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425\"/>
    </mc:Choice>
  </mc:AlternateContent>
  <xr:revisionPtr revIDLastSave="0" documentId="8_{D1A1DDC2-9091-42FA-ABED-2327A7A484E6}"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O55" i="9"/>
  <c r="N55" i="9"/>
  <c r="M55" i="9"/>
  <c r="L55" i="9"/>
  <c r="K55" i="9"/>
  <c r="J55" i="9"/>
  <c r="I55" i="9"/>
  <c r="H55" i="9"/>
  <c r="G55" i="9"/>
  <c r="F55" i="9"/>
  <c r="E55" i="9"/>
  <c r="D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<sst xmlns="http://schemas.openxmlformats.org/spreadsheetml/2006/main" count="25909" uniqueCount="3455">
  <si>
    <t>domingo, 6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</si>
  <si>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</si>
  <si>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</si>
  <si>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</si>
  <si>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</si>
  <si>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</si>
  <si>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</si>
  <si>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</si>
  <si>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</si>
  <si>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</si>
  <si>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</si>
  <si>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</si>
  <si>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</si>
  <si>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</si>
  <si>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</si>
  <si>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</si>
  <si>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</si>
  <si>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</si>
  <si>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06/04/2025 00:00:00</t>
  </si>
  <si>
    <t>07/04/2025 00:00:00</t>
  </si>
  <si>
    <t>DECLARACIÓN DE SITUACIÓN EXCEPCIONAL EN LA S.E. PORTILLO DE 60 kV</t>
  </si>
  <si>
    <t>NO</t>
  </si>
  <si>
    <t>ATLANTICA TRANSMISION SUR S.A.</t>
  </si>
  <si>
    <t>POROMA - OCONA</t>
  </si>
  <si>
    <t xml:space="preserve">LINEA DE TRANSMISION          </t>
  </si>
  <si>
    <t>L-5034</t>
  </si>
  <si>
    <t>06/04/2025 06:45:00</t>
  </si>
  <si>
    <t>DECLARACIÓN DE SITUACION EXCEPCIONAL EN EL ENLACE CENTRO - SUR</t>
  </si>
  <si>
    <t>06/04/2025 16:45:00</t>
  </si>
  <si>
    <t>RESTRICCIONES OPERATIVAS</t>
  </si>
  <si>
    <t>FECHA</t>
  </si>
  <si>
    <t>HORA
INICIO</t>
  </si>
  <si>
    <t>HORA
FINAL</t>
  </si>
  <si>
    <t>T.Eq.</t>
  </si>
  <si>
    <t>06/04/2025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</si>
  <si>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</si>
  <si>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</si>
  <si>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</si>
  <si>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</si>
  <si>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</si>
  <si>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</si>
  <si>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</si>
  <si>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</si>
  <si>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</si>
  <si>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</si>
  <si>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</si>
  <si>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</si>
  <si>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</si>
  <si>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</si>
  <si>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</si>
  <si>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</si>
  <si>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</si>
  <si>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</si>
  <si>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</si>
  <si>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</si>
  <si>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</si>
  <si>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</si>
  <si>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</si>
  <si>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</si>
  <si>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</si>
  <si>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</si>
  <si>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</si>
  <si>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</si>
  <si>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</si>
  <si>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</si>
  <si>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</si>
  <si>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</si>
  <si>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</si>
  <si>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</si>
  <si>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</si>
  <si>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</si>
  <si>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</si>
  <si>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</si>
  <si>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</si>
  <si>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</si>
  <si>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</si>
  <si>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</si>
  <si>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</si>
  <si>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</si>
  <si>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</si>
  <si>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</si>
  <si>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</si>
  <si>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</si>
  <si>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</si>
  <si>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</si>
  <si>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</si>
  <si>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</si>
  <si>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</si>
  <si>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</si>
  <si>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</si>
  <si>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</si>
  <si>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</si>
  <si>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MATUCANA</t>
  </si>
  <si>
    <t>Indispondrá su servicio de RSF durante todo el día y con generación limitada a 15m3/s de acuerdo con lo informado. Esto debido a falla en la compuerta del pulmón 1.</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</si>
  <si>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</si>
  <si>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</si>
  <si>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</si>
  <si>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</si>
  <si>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</si>
  <si>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</si>
  <si>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</si>
  <si>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</si>
  <si>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</si>
  <si>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</si>
  <si>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</si>
  <si>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</si>
  <si>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Restricción de temperatura de la C.T Ventanilla, ver valor en el modelo de despacho.</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</si>
  <si>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</si>
  <si>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</si>
  <si>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</si>
  <si>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</si>
  <si>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</si>
  <si>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</si>
  <si>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</si>
  <si>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</si>
  <si>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</si>
  <si>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</si>
  <si>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</si>
  <si>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</si>
  <si>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</si>
  <si>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</si>
  <si>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</si>
  <si>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</si>
  <si>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</si>
  <si>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</si>
  <si>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</si>
  <si>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</si>
  <si>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</si>
  <si>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</si>
  <si>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</si>
  <si>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</si>
  <si>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</si>
  <si>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</si>
  <si>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</si>
  <si>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</si>
  <si>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</si>
  <si>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</si>
  <si>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</si>
  <si>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</si>
  <si>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</si>
  <si>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</si>
  <si>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</si>
  <si>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</si>
  <si>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</si>
  <si>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</si>
  <si>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</si>
  <si>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</si>
  <si>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</si>
  <si>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</si>
  <si>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</si>
  <si>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</si>
  <si>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06/04/2025 00:00</t>
  </si>
  <si>
    <t>07/04/2025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</si>
  <si>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</si>
  <si>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</si>
  <si>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</si>
  <si>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</si>
  <si>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</si>
  <si>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</si>
  <si>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</si>
  <si>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</si>
  <si>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</si>
  <si>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</si>
  <si>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</si>
  <si>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</si>
  <si>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</si>
  <si>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</si>
  <si>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</si>
  <si>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</si>
  <si>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</si>
  <si>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</si>
  <si>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</si>
  <si>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</si>
  <si>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</si>
  <si>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</si>
  <si>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</si>
  <si>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</si>
  <si>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</si>
  <si>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06/04/2025 08:23</t>
  </si>
  <si>
    <t>06/04/2025 12:57</t>
  </si>
  <si>
    <t>MANTENIMIENTO PREVENTIVO EN EQUIPOS DE CELDA.</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</si>
  <si>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</si>
  <si>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</si>
  <si>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</si>
  <si>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</si>
  <si>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</si>
  <si>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</si>
  <si>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A_500KV</t>
  </si>
  <si>
    <t>Proyecto Refuerzos: Reposicion de templa superior y de cuellos de enlace a bahia del Reactor 5350. Pruebas de proteccion de Barras 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</si>
  <si>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</si>
  <si>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</si>
  <si>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</si>
  <si>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</si>
  <si>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</si>
  <si>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</si>
  <si>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</si>
  <si>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</si>
  <si>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</si>
  <si>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</si>
  <si>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</si>
  <si>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BIOENERGIA DEL CHIRA S.A.</t>
  </si>
  <si>
    <t>CA?A BRAVA</t>
  </si>
  <si>
    <t xml:space="preserve">CENTRAL                  </t>
  </si>
  <si>
    <t>Para Central Ca?a Brava debido a mantenimiento anual preventivo</t>
  </si>
  <si>
    <t>CHINANGO S.A.C.</t>
  </si>
  <si>
    <t>YANANGO</t>
  </si>
  <si>
    <t>06/04/2025 08:03</t>
  </si>
  <si>
    <t>fuera de servicio por alta concentracion de solidos.</t>
  </si>
  <si>
    <t>F</t>
  </si>
  <si>
    <t>CAJAMARQUILLA - CHAVARRIA</t>
  </si>
  <si>
    <t>L-2014</t>
  </si>
  <si>
    <t>CORRECCION DE DMS EN VANO T56 A T57</t>
  </si>
  <si>
    <t>CHAVARRIA - CAJAMARQUILLA</t>
  </si>
  <si>
    <t>L-2015</t>
  </si>
  <si>
    <t>VENTANILLA</t>
  </si>
  <si>
    <t>CL-TG3</t>
  </si>
  <si>
    <t>06/04/2025 08:04</t>
  </si>
  <si>
    <t>06/04/2025 11:55</t>
  </si>
  <si>
    <t>TERMOGRAFIA. REQUIERE CAMBIO DE BARRA SOLO DE LA PROPIA CELDA</t>
  </si>
  <si>
    <t>CL-TG4</t>
  </si>
  <si>
    <t>CHARCANI II</t>
  </si>
  <si>
    <t>Rebabitado cojinete de empuje</t>
  </si>
  <si>
    <t xml:space="preserve">CORR.     </t>
  </si>
  <si>
    <t>CHARCANI IV</t>
  </si>
  <si>
    <t>Mantenimiento Generador</t>
  </si>
  <si>
    <t>CHARCANI V</t>
  </si>
  <si>
    <t>CAMPANARIO</t>
  </si>
  <si>
    <t>FS por prevencion temporada de lluvias</t>
  </si>
  <si>
    <t>DIQUE CINCEL</t>
  </si>
  <si>
    <t>Mantenimiento Compuerta Vagon y camino rodadura</t>
  </si>
  <si>
    <t xml:space="preserve">MOLLENDO D                                        </t>
  </si>
  <si>
    <t>06/04/2025 07:59</t>
  </si>
  <si>
    <t>06/04/2025 16:04</t>
  </si>
  <si>
    <t>Mantenimiento Preventivo Electrico SE y Patio de Llaves</t>
  </si>
  <si>
    <t>SANTUARIO</t>
  </si>
  <si>
    <t>ACOPLE 138</t>
  </si>
  <si>
    <t>En servicio barra 2,uso en grupo N1 Charcani V con interruptor de acoplamiento, por falla</t>
  </si>
  <si>
    <t>EGEJUNIN</t>
  </si>
  <si>
    <t>SANTA CRUZ II</t>
  </si>
  <si>
    <t>Mantenimiento correctivo mayor de turbina del G2</t>
  </si>
  <si>
    <t>EGEMSA</t>
  </si>
  <si>
    <t>MACHUPICCHU</t>
  </si>
  <si>
    <t>G1</t>
  </si>
  <si>
    <t>06/04/2025 07:00</t>
  </si>
  <si>
    <t>06/04/2025 09:08</t>
  </si>
  <si>
    <t>INSPECCION DE RODETE PELTON</t>
  </si>
  <si>
    <t>06/04/2025 09:13</t>
  </si>
  <si>
    <t>06/04/2025 10:57</t>
  </si>
  <si>
    <t>EGESUR</t>
  </si>
  <si>
    <t>INDEPENDENCIA</t>
  </si>
  <si>
    <t>T-30</t>
  </si>
  <si>
    <t>Mantenimiento correctivo del transformador de potencia en reserva - DELCROSA</t>
  </si>
  <si>
    <t>ELECTRO SUR ESTE</t>
  </si>
  <si>
    <t xml:space="preserve">MAZUCO                                            </t>
  </si>
  <si>
    <t>06/04/2025 06:00</t>
  </si>
  <si>
    <t>06/04/2025 16:00</t>
  </si>
  <si>
    <t>1) Acondicionamiento de barra de 138KV en SET Mazuko para reinstalacion de equipos. 2) Instalacion de tablero provisional como parte de construccion de nueva celda L1014 3) Puesta en Servicio nueva celda L-1014</t>
  </si>
  <si>
    <t>S</t>
  </si>
  <si>
    <t xml:space="preserve">MAZUCO - PTO MALDONADO                            </t>
  </si>
  <si>
    <t>L-1015</t>
  </si>
  <si>
    <t>Desenergizacion de la L-1015 por seguridad, para la puesta en Servicio nueva celda L-1014 y acondicionamiento de la barra en 138 kV de la SE Mazuko.</t>
  </si>
  <si>
    <t>SEG.PER</t>
  </si>
  <si>
    <t>PTO MALDONADO</t>
  </si>
  <si>
    <t>BARRA22.9KV</t>
  </si>
  <si>
    <t>Desenergizacion del transformador de potencia de la SE Puerto Maldonado por actividades de mantenimiento, por seguridad para la puesta en Servicio nueva celda L-1014 y acondicionamiento de la barra en 138 kV de la SE Mazuko.</t>
  </si>
  <si>
    <t>PM-TR-1001</t>
  </si>
  <si>
    <t>SAN GABAN II - MAZUCO</t>
  </si>
  <si>
    <t>L-1014</t>
  </si>
  <si>
    <t>Desenergizacion de la L-1014 por seguridad para la puesta en Servicio nueva celda L-1014 y acondicionamiento de la barra en 138 kV de la SE Mazuko.</t>
  </si>
  <si>
    <t>ELECTROPERU</t>
  </si>
  <si>
    <t>RESTITUCION</t>
  </si>
  <si>
    <t>MANTENIMIENTO MAYOR: INSPECCION GENERADOR</t>
  </si>
  <si>
    <t>06/04/2025 09:07</t>
  </si>
  <si>
    <t>06/04/2025 09:46</t>
  </si>
  <si>
    <t>Pruebas G-2 RON para subir limitacion de 60 MW. Queda en 65 MW de limitacion.</t>
  </si>
  <si>
    <t>PRUEBA</t>
  </si>
  <si>
    <t>CHILCA 1</t>
  </si>
  <si>
    <t>CHT2</t>
  </si>
  <si>
    <t>MANTENIMIENTO ANUAL DE TRANSFORMADOR PRINCIPAL DE TG2 220/16 kV</t>
  </si>
  <si>
    <t>CL-TG2</t>
  </si>
  <si>
    <t>MANTENIMIENTO / LIMPIEZA DE CELDA</t>
  </si>
  <si>
    <t xml:space="preserve">TG2            </t>
  </si>
  <si>
    <t>INSPECCION DE 33000 EOH (HOT GAS PATH)</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</si>
  <si>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</si>
  <si>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</si>
  <si>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</si>
  <si>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</si>
  <si>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</si>
  <si>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</si>
  <si>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</si>
  <si>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</si>
  <si>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</si>
  <si>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</si>
  <si>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</si>
  <si>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</si>
  <si>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</si>
  <si>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</si>
  <si>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</si>
  <si>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</si>
  <si>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</si>
  <si>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</si>
  <si>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</si>
  <si>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</si>
  <si>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</si>
  <si>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</si>
  <si>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</si>
  <si>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</si>
  <si>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</si>
  <si>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</si>
  <si>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</si>
  <si>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GENERADORA DE ENERGIA DEL PERU</t>
  </si>
  <si>
    <t>LA JOYA</t>
  </si>
  <si>
    <t>06/04/2025 08:00</t>
  </si>
  <si>
    <t>FUERA DE SERVICIO DEBIDO A TRABAJOS DE REP EN LA LINEA L-1029 CERRO VERDE - REPARTICION</t>
  </si>
  <si>
    <t>GR CORTARRAMA SOCIEDAD ANONIMA CERRADA</t>
  </si>
  <si>
    <t>CHAPARRAL</t>
  </si>
  <si>
    <t>CL-1030</t>
  </si>
  <si>
    <t>06/04/2025 08:07</t>
  </si>
  <si>
    <t>06/04/2025 15:49</t>
  </si>
  <si>
    <t>SOLICITADO POR REP PARA DESCONEXION DE LA L-1030. DENTRO DE ESTE PERIODO SE REALIZARA: - MANTENIMIENTO BAHIA REPARTICION EN SE MOLLENDO, LIMPIEZA AISLACION, LIMPIEZA GABINETES, REAPRIETE EQUIPOS SECUNDARIOS DE CONTROL Y PRIMARIOS DE PATIO, PRUEBAS DE DISPARO.</t>
  </si>
  <si>
    <t>CL-1056</t>
  </si>
  <si>
    <t>06/04/2025 08:08</t>
  </si>
  <si>
    <t>06/04/2025 15:48</t>
  </si>
  <si>
    <t>SOLICITADO POR REP PARA DESCONEXION DE LA L-1030. DENTRO DE ESTE PERIODO SE REALIZARA: - MANTENIMIENTO BAHIA REPARTICION EN SE CHAPARRAL, LIMPIEZA AISLACION, LIMPIEZA GABINETES, REAPRIETE EQUIPOS SECUNDARIOS DE CONTROL Y PRIMARIOS DE PATIO, PRUEBAS DE DISPARO.</t>
  </si>
  <si>
    <t>TR-1022</t>
  </si>
  <si>
    <t>06/04/2025 08:10</t>
  </si>
  <si>
    <t>06/04/2025 18:39</t>
  </si>
  <si>
    <t>SOLICITADO POR REP PARA DESCONEXION DE LA L-1029/1030 ADEMAS DE 1600 A 20:00 HRS. SE REALIZARA: - MANTENIMIENTO BAHIA DEL TRANSFORMADOR S.E. CHAPARRAL, LIMPIEZA AISLACION, LIMPIEZA GABINETES, REAPRIETE EQUIPOS SECUNDARIOS DE CONTROL Y PRIMARIOS DE PATIO, PRUEBAS DE DISPARO.</t>
  </si>
  <si>
    <t>MATARANI</t>
  </si>
  <si>
    <t>C.S. MATARANI</t>
  </si>
  <si>
    <t>Afectado por la actividad de la L-1029</t>
  </si>
  <si>
    <t>HIDRANDINA</t>
  </si>
  <si>
    <t>CHIMBOTE 1 - CHIMBOTE SUR</t>
  </si>
  <si>
    <t>L-1111</t>
  </si>
  <si>
    <t>06/04/2025 07:30</t>
  </si>
  <si>
    <t>06/04/2025 17:30</t>
  </si>
  <si>
    <t>Mantenimiento preventivo de la linea 138kV correspondiente al 1er semestre 2025</t>
  </si>
  <si>
    <t>HUALLANCA</t>
  </si>
  <si>
    <t>CL-1131</t>
  </si>
  <si>
    <t>Restriccion operativa: Linea L-1131 conectada a la barra B mediante el seccionador SB-A017, que se encuentra atascado, lo cual impide la realizacion de cambio de barra en la SE Huallanca</t>
  </si>
  <si>
    <t>HUAURA POWER GROUP S.A.</t>
  </si>
  <si>
    <t>YARUCAYA</t>
  </si>
  <si>
    <t>MANTENIMIENTO MAYOR UG2 (CAMBIO DE COMPONENTES INTERNOS DE LA TURBINA).</t>
  </si>
  <si>
    <t>REPARACION INTERNA DEL GENERADOR G2 (INCLUYE DESCARGAS PARCIALES)</t>
  </si>
  <si>
    <t>ISA PERU</t>
  </si>
  <si>
    <t>AGUAYTIA - TINGO MARIA</t>
  </si>
  <si>
    <t>L-2251</t>
  </si>
  <si>
    <t>06/04/2025 06:40</t>
  </si>
  <si>
    <t>06/04/2025 10:36</t>
  </si>
  <si>
    <t>POA: DESMONTAJE DE TORRE T-9 DEBIDO A CERCANIA 5.12 METROS A LOS CONDUCTORES ENERGIZADOS TRASLADADOS A NUEVA TORRE EL 23.02.25. INSTALACION DE PARARRAYOS Y AMORTIGUADORES. (R0117998).</t>
  </si>
  <si>
    <t>LUZ DEL SUR</t>
  </si>
  <si>
    <t>MANCHAY</t>
  </si>
  <si>
    <t>TRA1</t>
  </si>
  <si>
    <t>06/04/2025 04:50</t>
  </si>
  <si>
    <t>06/04/2025 22:17</t>
  </si>
  <si>
    <t>Correccion de fuga de SF6 en conexion GIS 220 kV fase R</t>
  </si>
  <si>
    <t>MAJES ARCUS S.A.C.</t>
  </si>
  <si>
    <t>MAJES SOLAR 20T</t>
  </si>
  <si>
    <t>MINERA ANTAMINA</t>
  </si>
  <si>
    <t>VIZCARRA</t>
  </si>
  <si>
    <t>SVC-VIZCARRA</t>
  </si>
  <si>
    <t>06/04/2025 06:59</t>
  </si>
  <si>
    <t>06/04/2025 18:00</t>
  </si>
  <si>
    <t>Indisponibilidad del SVC - Vizcarra 16 kV, continuacion de trabajos de mantenimiento y aterramiento de los paneles acusticos</t>
  </si>
  <si>
    <t>MINERA BUENAVENTURA</t>
  </si>
  <si>
    <t>UCHUCCHACUA</t>
  </si>
  <si>
    <t>TP-385</t>
  </si>
  <si>
    <t>06/04/2025 23:59</t>
  </si>
  <si>
    <t>El transformador de potencia TP-385 se encuentra indisponible por mantenimiento del cambiador de tomas bajo carga hasta el 30/04/2025(Ampliacion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</si>
  <si>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</si>
  <si>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</si>
  <si>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</si>
  <si>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</si>
  <si>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</si>
  <si>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</si>
  <si>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</si>
  <si>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</si>
  <si>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INDISPONIBLE POR PROBLEMS EN EL SISTEMA DE ACCIONAMIENTO DE APERTURA Y CIERRE INTERRUPOR IP220-31.</t>
  </si>
  <si>
    <t>ORAZUL ENERGY PERU</t>
  </si>
  <si>
    <t xml:space="preserve">CARHUAQUERO                                       </t>
  </si>
  <si>
    <t>06/04/2025 23:03</t>
  </si>
  <si>
    <t>CORREGIR FUGA EN INYECTOR N° 05</t>
  </si>
  <si>
    <t>CH HER 1</t>
  </si>
  <si>
    <t>06/04/2025 14:16</t>
  </si>
  <si>
    <t>HUAMPANI</t>
  </si>
  <si>
    <t>SANTA ROSA</t>
  </si>
  <si>
    <t xml:space="preserve">UTI6           </t>
  </si>
  <si>
    <t>UNIDAD RESTRINGIDA A 25 MW</t>
  </si>
  <si>
    <t>TG3</t>
  </si>
  <si>
    <t>06/04/2025 00:21</t>
  </si>
  <si>
    <t>06/04/2025 00:30</t>
  </si>
  <si>
    <t>LAVADO ON LINE DE COMPRESOR, SE REQUIERE 135 MW POR 30 MIN. Actividad condicionada al despacho economico.</t>
  </si>
  <si>
    <t>LAVADO ON LINE DE COMPRESOR, SE REQUIERE 135 MW POR 30 MIN. Actividad condicionado al despacho economico.</t>
  </si>
  <si>
    <t>PERUANA DE INVERSIONES EN ENERGIAS RENOVABLES S.A.</t>
  </si>
  <si>
    <t>MANTA I</t>
  </si>
  <si>
    <t>Fuera de Servicio CH Manta, por Correctivo de Unidad G2.</t>
  </si>
  <si>
    <t>Mantenimiento Correctivo de Unidad G2 debido a la sobre velocidad del generador por exceso de fugas de agua entre toberas e inyectores, provocando inestabilidad en la velocidad de dicha unidad de generacion.</t>
  </si>
  <si>
    <t xml:space="preserve">PETRAMAS                                          </t>
  </si>
  <si>
    <t>LA GRINGA V</t>
  </si>
  <si>
    <t>MANTENIMIENTO DE RADIADOR</t>
  </si>
  <si>
    <t>PUERTO MALDONADO TRANSMISORA DE ENERGIA S.A.C.</t>
  </si>
  <si>
    <t>VALLE DEL CHIRA</t>
  </si>
  <si>
    <t>ACOP220</t>
  </si>
  <si>
    <t>06/04/2025 14:59</t>
  </si>
  <si>
    <t>Fuera de servicio por mantenimiento preventivo en equipos AT de la CL-2147.</t>
  </si>
  <si>
    <t>BARRA_B_220 kV</t>
  </si>
  <si>
    <t>Fuera de servicio por mantenimiento preventivo de equipos AT de la CL-2147.</t>
  </si>
  <si>
    <t>CL-2147</t>
  </si>
  <si>
    <t>06/04/2025 08:11</t>
  </si>
  <si>
    <t>06/04/2025 15:02</t>
  </si>
  <si>
    <t>Mantenimiento preventivo de equipos AT</t>
  </si>
  <si>
    <t>AUCAYACU</t>
  </si>
  <si>
    <t>T28-162</t>
  </si>
  <si>
    <t>INDISPONIBLE POR FALLAS EN EL SISTEMA DE PUESTA A TIERRA. EL T65 ASUME LA CARGA</t>
  </si>
  <si>
    <t>CALLAHUANCA (REP)</t>
  </si>
  <si>
    <t>BARRA-A</t>
  </si>
  <si>
    <t>06/04/2025 08:15</t>
  </si>
  <si>
    <t>06/04/2025 12:15</t>
  </si>
  <si>
    <t>FUERA DE SERVICIO DEBIDO A TRABAJOS DE CL2222. (R0115386)</t>
  </si>
  <si>
    <t>BARRA-B</t>
  </si>
  <si>
    <t>06/04/2025 16:15</t>
  </si>
  <si>
    <t>CERRO VERDE</t>
  </si>
  <si>
    <t>BARRA A 138 kV</t>
  </si>
  <si>
    <t>06/04/2025 07:46</t>
  </si>
  <si>
    <t>06/04/2025 13:29</t>
  </si>
  <si>
    <t>FUERA DE SERVICIO DEBIDO A TRABAJOS DE CL-1029. (R0114150)</t>
  </si>
  <si>
    <t>06/04/2025 12:00</t>
  </si>
  <si>
    <t>FUERA DE SERVICIO DEBIDO A TRABAJOS DE LUBRICACION DE SECCIONADORES DE CL-1029. (R0114151)</t>
  </si>
  <si>
    <t>CL-1029</t>
  </si>
  <si>
    <t>MP 1A LIMPIEZA MANUAL DE AISLAMIENTO EN CELDA, ACTIVIDAD CON CAMBIO DE BARRAS. (R0114150)</t>
  </si>
  <si>
    <t>MP 1A LUBRICACION DE SECCIONADORES EN CELDA, ACTIVIDAD CON CAMBIO DE BARRAS. (R0114151)</t>
  </si>
  <si>
    <t>MP 3A AJUSTE DE BORNERAS EN LOS TABLEROS DE PROTECCION Y CONTROL. (R0114254)</t>
  </si>
  <si>
    <t>BARRA B 138 kV</t>
  </si>
  <si>
    <t>06/04/2025 13:35</t>
  </si>
  <si>
    <t>06/04/2025 15:56</t>
  </si>
  <si>
    <t>CERRO VERDE - REPARTICION</t>
  </si>
  <si>
    <t>L-1029</t>
  </si>
  <si>
    <t>06/04/2025 08:17</t>
  </si>
  <si>
    <t>06/04/2025 15:47</t>
  </si>
  <si>
    <t>PE-CEVE: PRUEBAS DE PARAMETROS ELECTRICOS. REQUIERE COLOCACION DE TIERRAS Y APERTURA DE CUELLOS EN ESTRUCTURA P083C A LLEGADA PORTICO SE REPARTICION. DESCONEXION CABLES EN LLEGADA A PORTICO SE CERRO VERDE. (R0117935)</t>
  </si>
  <si>
    <t>CHAPARRAL - REPARTICION</t>
  </si>
  <si>
    <t>L-1056</t>
  </si>
  <si>
    <t>MP 1A LIMPIEZA MANUAL DE AISLAMIENTO DEL POSTE P1 A P-9. (R0114431)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</si>
  <si>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</si>
  <si>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</si>
  <si>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</si>
  <si>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</si>
  <si>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</si>
  <si>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</si>
  <si>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</si>
  <si>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06/04/2025 07:35</t>
  </si>
  <si>
    <t>06/04/2025 14:10</t>
  </si>
  <si>
    <t>CAMBIAR HERRAJES CORROIDOS DE TORRES T-322, T-323 Y T-327. (R0114941)</t>
  </si>
  <si>
    <t>HUANCAVELICA</t>
  </si>
  <si>
    <t>BARRA220B</t>
  </si>
  <si>
    <t>FUERA DE SERVICIO DEBIDO A QUE EL RELE DEL ACOPLAMIENTO SE ENCUENTRA EN FALLA. SE HUANCAVELICA QUEDA OPERANDO EN SIMPLE BARRA.</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</si>
  <si>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</si>
  <si>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</si>
  <si>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</si>
  <si>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</si>
  <si>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</si>
  <si>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</si>
  <si>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</si>
  <si>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</si>
  <si>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</si>
  <si>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BARRA-138kV</t>
  </si>
  <si>
    <t>POA: BAIPAS DEL SECCIONADOR DE BARRA  A  SA-4309, REQUIERE L-1030 FUERA DE SERVICIO. (R0118164)</t>
  </si>
  <si>
    <t>LIMPIEZA Y APLICACION DE GRASA DE CONTACTO A CONECTORES Y TERMINALES PRIMARIOS DEL TRANSFORMADOR DE TENSION 138KV CONTAMINADOS. CORRECCION DE PUNTO CALIENTE DELTA 36°C EN TRAMPA DE ONDA FASE  R . (R0118676)</t>
  </si>
  <si>
    <t>MOLLENDO - CHAPARRAL</t>
  </si>
  <si>
    <t>L-1030</t>
  </si>
  <si>
    <t>FUERA DE SERVICIO DEBIDO A TRABAJOS DEL BAIPAS DEL SECCIONADOR DE BARRA  A  SA-4309. (R0118164)</t>
  </si>
  <si>
    <t>06/04/2025 15:00</t>
  </si>
  <si>
    <t>Reforzar poste 150. (R0114743).</t>
  </si>
  <si>
    <t>PARAMONGA NUEVA</t>
  </si>
  <si>
    <t>R-8</t>
  </si>
  <si>
    <t>EQUIPO INDISPONIBLE POR FALLA.</t>
  </si>
  <si>
    <t>CL-R8</t>
  </si>
  <si>
    <t>06/04/2025 17:00</t>
  </si>
  <si>
    <t>POA: CAMBIO DEL INTERRUPTOR IN-2320 DE LA CELDA 220KV DEL REACTOR R-8. MONTAJE DE SU RELE DE MANDO SINCRONIZADO. CONEXIONADO DE SU CABLEADO SECUNDARIO. (R0118157)</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</si>
  <si>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</si>
  <si>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</si>
  <si>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</si>
  <si>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</si>
  <si>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</si>
  <si>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PUNO</t>
  </si>
  <si>
    <t>BARRA60</t>
  </si>
  <si>
    <t>06/04/2025 06:30</t>
  </si>
  <si>
    <t>BARRA  A  60KV F/S: MANIOBRA OPERATIVA DE TRASLADO DE CARGA EN 60KV (CL-6028_BELLAVISTA) DEL T53-162 AL T97-162: SE REALIZA LA APERTURA DEL IN-6212(CL-6028) Y IN-6210(T53), LUEGO SE CIERRA EL SECCIONADOR DE ENLACE DE BARRAS SE-6577 Y IN-6212(CL-6028), AL FINALIZAR LAS MANIOBRAS EL T97-162 SE QUEDA ALIMENTANDO TODA LA CARGA DE 60KV.</t>
  </si>
  <si>
    <t>CL-6028</t>
  </si>
  <si>
    <t>BARRA22.9</t>
  </si>
  <si>
    <t>06/04/2025 06:33</t>
  </si>
  <si>
    <t>CORTE MENOR A 3 MINUTOS CON EL OBJETIVO DE REALIZAR EL TRASLADO DE LA CARGA DE LA BARRA 22.9KV DEL T97-162 AL T53-162.</t>
  </si>
  <si>
    <t>SAN JUAN</t>
  </si>
  <si>
    <t>BARRA-A 220</t>
  </si>
  <si>
    <t>FUERA DE SERVICIO DEBIDO A TRABAJOS EN LAS VIGAS CORRESPONDIENTES A LA CELDA 220KV DEL TRANSFORMADOR TR2 DE LA SE SAN JUAN. (R0112790)</t>
  </si>
  <si>
    <t>CL-TR2_220</t>
  </si>
  <si>
    <t>POA: CAMBIO DE PERFILES, PLANCHAS Y PERNOS CORROIDOS EN LA VIGAS C7-C8 y E7-E8 QUE CORRESPONDEN A LA CELDA TRF2 COLUMNAS C7, C8, E7 Y E8. REQUIERE BARRA  A  220KV FUERA DE SERVICIO. (R0112790)</t>
  </si>
  <si>
    <t>TRUJILLO NORTE</t>
  </si>
  <si>
    <t>AT31-211</t>
  </si>
  <si>
    <t>06/04/2025 01:30</t>
  </si>
  <si>
    <t>06/04/2025 09:00</t>
  </si>
  <si>
    <t>INSTALAR RELE DE PROTECCION PT2 REPARADO. (R0117430)</t>
  </si>
  <si>
    <t>TRUJILLO NORTE - CHIMBOTE 1</t>
  </si>
  <si>
    <t>L-2232</t>
  </si>
  <si>
    <t>POA: CAMBIO DE CONDUCTOR DEL POSTE P-2 AL P-28, P-86 AL P-99, P-100 AL P-214 Y TORRES T-1 A T-104, ACTIVIDAD CON CORTE CONTINUO. (R0112056)</t>
  </si>
  <si>
    <t>ZORRITOS - MACHALA</t>
  </si>
  <si>
    <t>L-2280_old</t>
  </si>
  <si>
    <t>CUELLOS CERRADOS EN ESTRUCTURA E131 LADO ECUADOR A SOLICITUD DE CENACE DESDE EL 25.02.2025.</t>
  </si>
  <si>
    <t>REPARTICION ARCUS S.A.C.</t>
  </si>
  <si>
    <t>REPARTICION SOLAR 20T</t>
  </si>
  <si>
    <t>Afectado por la actividad en la L-1029</t>
  </si>
  <si>
    <t xml:space="preserve">SEAL                                              </t>
  </si>
  <si>
    <t>BASE ISLAY</t>
  </si>
  <si>
    <t>T1-138/33</t>
  </si>
  <si>
    <t>06/04/2025 08:06</t>
  </si>
  <si>
    <t>06/04/2025 15:51</t>
  </si>
  <si>
    <t>Afectado por corte de la linea L-1029</t>
  </si>
  <si>
    <t>CAMANA</t>
  </si>
  <si>
    <t>T 138/60/33kV</t>
  </si>
  <si>
    <t>06/04/2025 08:01</t>
  </si>
  <si>
    <t>06/04/2025 16:06</t>
  </si>
  <si>
    <t>Afectado por corte programado de L-1029 por REP</t>
  </si>
  <si>
    <t>CAMANA - LA HUERTA</t>
  </si>
  <si>
    <t>L-1057</t>
  </si>
  <si>
    <t>06/04/2025 16:02</t>
  </si>
  <si>
    <t>LA HUERTA</t>
  </si>
  <si>
    <t>T47-1631</t>
  </si>
  <si>
    <t>06/04/2025 16:03</t>
  </si>
  <si>
    <t>MAJES</t>
  </si>
  <si>
    <t>T95-161</t>
  </si>
  <si>
    <t>Afectado por corte programado de L-1029 por la empresa REP</t>
  </si>
  <si>
    <t>MAJES - PEDREGAL SOLAR</t>
  </si>
  <si>
    <t>L-1032</t>
  </si>
  <si>
    <t>Afectado por corte programado de L-1029 por empresa REP</t>
  </si>
  <si>
    <t>T30-163</t>
  </si>
  <si>
    <t>06/04/2025 15:52</t>
  </si>
  <si>
    <t>PEDREGAL SOLAR - CAMANA</t>
  </si>
  <si>
    <t>L-1036</t>
  </si>
  <si>
    <t>REPARTICION</t>
  </si>
  <si>
    <t>T26-121</t>
  </si>
  <si>
    <t>REPARTICION - MAJES</t>
  </si>
  <si>
    <t>L-1031</t>
  </si>
  <si>
    <t>SHOUGESA</t>
  </si>
  <si>
    <t>SAN NICOLAS</t>
  </si>
  <si>
    <t>TV3</t>
  </si>
  <si>
    <t>Unidad TV3 indisponible por presentar rotura de tubo en el hogar de la caldera. La unidad TV-3 se encontraba en proceso de arranque a solicitud del COES</t>
  </si>
  <si>
    <t>SOUTHERN PERU CC</t>
  </si>
  <si>
    <t>ILO 1</t>
  </si>
  <si>
    <t>OCB-652</t>
  </si>
  <si>
    <t>MANTENIMIENTO CORRECTIVO DE INTERRUPTOR OCB-652 EN SE ILO1 POR PRESENCIA DE ALARMA DE BAJA PRESION DE AIRE.</t>
  </si>
  <si>
    <t>PARAMONGA E. - CAHUA</t>
  </si>
  <si>
    <t>L-1033</t>
  </si>
  <si>
    <t>LINEA FUERA DE SERVICIO POR FALLA.</t>
  </si>
  <si>
    <t>L-1102</t>
  </si>
  <si>
    <t xml:space="preserve">AGUAYTIA                                          </t>
  </si>
  <si>
    <t>Disponibilidad de 19MMSCF para la CT Aguaytia.</t>
  </si>
  <si>
    <t>ABANCAY NUEVA</t>
  </si>
  <si>
    <t>CL-R-23</t>
  </si>
  <si>
    <t>06/04/2025 03:00</t>
  </si>
  <si>
    <t>06/04/2025 03:10</t>
  </si>
  <si>
    <t>Riesgo de disparo se miniminiza con la Deshabilitacion de disparo del esquema R23 Abancay Nueva</t>
  </si>
  <si>
    <t>06/04/2025 04:40</t>
  </si>
  <si>
    <t>06/04/2025 05:00</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</si>
  <si>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</si>
  <si>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</si>
  <si>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</si>
  <si>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</si>
  <si>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</si>
  <si>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</si>
  <si>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</si>
  <si>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</si>
  <si>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06/04/2025 23:00</t>
  </si>
  <si>
    <t>TRAMO DE LINEA ENERGIZADA MEDIANTE EL INTERRUPTOR IN-5184, HASTA LA TORRE T104, 109.8KM DE LINEA PARA EVITAR ROBO DE CONDUCTOR.</t>
  </si>
  <si>
    <t>SA-5117_BarraA</t>
  </si>
  <si>
    <t>BRAZO INFERIOR DEL SECCIONADOR SA-5117 (17.9.24) CON POSIBLE ROTURAS DE LA CREMALLERA INTERIOR. DISPONIBLE PARA MANIOBRAS DE FORMA LOCAL DESDE NIVEL CERO.</t>
  </si>
  <si>
    <t>CL-5011</t>
  </si>
  <si>
    <t>06/04/2025 16:30</t>
  </si>
  <si>
    <t>MP ENGOMADO DE AISLAMIENTO EN CELDA. (R0115402)</t>
  </si>
  <si>
    <t>CHILCA-FENIX</t>
  </si>
  <si>
    <t>L-5011</t>
  </si>
  <si>
    <t>FUERA DE SERVICIO, CORTE CONTINUO A SOLICITUD DE FENIX POWER.</t>
  </si>
  <si>
    <t>CAMBIO DE HERRAJES Y FERRETERIA, REQUIERE L-5013 CON RECIERRES DESHABILITADOS. (R0115233)</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</si>
  <si>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</si>
  <si>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</si>
  <si>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</si>
  <si>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</si>
  <si>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</si>
  <si>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</si>
  <si>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t>
  </si>
  <si>
    <t>COTARUSE</t>
  </si>
  <si>
    <t>CL XL13</t>
  </si>
  <si>
    <t>CORREGIR ANOMALIA FUNCIONAL DURANTE EL CIERRE DEL INTERRUPTOR IP13. REACTOR DE BARRA XL13 ACTUALMENTE INDISPONIBLE. EL XL-13 CONTINUARA INDISPONIBLE HASTA QUE SE REALICE SU COMISIONAMIENTO DEL RELE DE MANDO SINCRONIZADO. (R0118744)</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</si>
  <si>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</si>
  <si>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</si>
  <si>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XL13</t>
  </si>
  <si>
    <t>INDISPONIBLE DEBIDO A ANOMALIA PRESENTADA AL CIERRE DEL INTERRUPTOR.</t>
  </si>
  <si>
    <t>XL15</t>
  </si>
  <si>
    <t>MANDO SINCRONIZADO OBSERVADO POR LO CUAL EL REACTOR XL-15 DEBE QUEDAR EN SERVICIO COMO BASE Y COMO RECOMENDACION SE SOLICITA NO DESCONECTARSE.</t>
  </si>
  <si>
    <t>Pruebas mando sincronizado IP13. (R0118796)</t>
  </si>
  <si>
    <t>LA NI?A</t>
  </si>
  <si>
    <t>BARRA B 500 kV</t>
  </si>
  <si>
    <t>A SOLICITUD DE CONCESIONARIA LINEA DE TRANSMISION LA NI?A (COBRA), INDISPONIBILIDAD DE BARRA  B  500kV DE SE LA NI?A, MONTAJE DE INTERRUPTOR Y SECCIONADORES DE 500kV, PRUEBAS SAT, PARA COMPLETAR DIAMETRO 3 EXISTENTE DE L-5010 500KV.</t>
  </si>
  <si>
    <t>SOLICITUD DE COBRA: INTEGRACION DE SE?ALES DEL NUEVO DIAMETRO 1 Y DEL CORTE  C  DEL DIAMETRO 3 POR PROTOCOLO IEC104 - SICAM PASS. CON PERDIDA DE SUPERVISION DURANTE LA ACTIVIDAD. (R0118732)</t>
  </si>
  <si>
    <t>CL-1038</t>
  </si>
  <si>
    <t>06/04/2025 02:00</t>
  </si>
  <si>
    <t>06/04/2025 02:20</t>
  </si>
  <si>
    <t>Riesgo de disparo por Habilitacion de disparo del esquema L1038 SE Machupicchu.</t>
  </si>
  <si>
    <t>06/04/2025 06:20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</si>
  <si>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</si>
  <si>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</si>
  <si>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</si>
  <si>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</si>
  <si>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</si>
  <si>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CL-2049</t>
  </si>
  <si>
    <t>06/04/2025 02:40</t>
  </si>
  <si>
    <t>Riesgo de disparo se miniminiza con la Deshabilitacion de disparo del esquema L2049 SE Suriray.</t>
  </si>
  <si>
    <t>CL-R-22</t>
  </si>
  <si>
    <t>Riesgo de disparo se miniminiza con la Deshabilitacion de disparo del esquema R22 SE Suriray.</t>
  </si>
  <si>
    <t>CL-2059</t>
  </si>
  <si>
    <t>06/04/2025 03:40</t>
  </si>
  <si>
    <t>Cambio de se?al GOOSE. Riesgo de disparo se miniminiza con la Deshabilitacion de disparo del esquema L2059 SE Suriray.</t>
  </si>
  <si>
    <t>06/04/2025 05:20</t>
  </si>
  <si>
    <t>06/04/2025 05:40</t>
  </si>
  <si>
    <t>Riesgo de disparo  Habilitacion de disparo del esquema L2049 SE Suriray.</t>
  </si>
  <si>
    <t>SURIRAY - ABANCAY NUEVA</t>
  </si>
  <si>
    <t>L-2050</t>
  </si>
  <si>
    <t>06/04/2025 04:00</t>
  </si>
  <si>
    <t>06/04/2025 04:30</t>
  </si>
  <si>
    <t>Carga de modificacion se?al Goose  PL1.</t>
  </si>
  <si>
    <t>TRUJILLO 500</t>
  </si>
  <si>
    <t>IN-5042</t>
  </si>
  <si>
    <t>06/04/2025 06:18</t>
  </si>
  <si>
    <t>06/04/2025 18:08</t>
  </si>
  <si>
    <t>MP 15A ENGOMADO DEL AISLAMIENTO DEL INTERRUPTOR IN-5042 Y TRANSFORMADOR DE CORRIENTE TC-5023. (PARTE 2). (R0117223)</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</si>
  <si>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</si>
  <si>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</si>
  <si>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</si>
  <si>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</si>
  <si>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</si>
  <si>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</si>
  <si>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</si>
  <si>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TRANSMISORA ELECTRICA DEL SUR 4 S.A.C. - TESUR 4</t>
  </si>
  <si>
    <t>PUMIRI</t>
  </si>
  <si>
    <t>BARRA A -220kV</t>
  </si>
  <si>
    <t>Solicitado por la empresa HYDRO GLOBAL para realizar pruebas de proteccion principal/respaldo del diferencial de barras.</t>
  </si>
  <si>
    <t>R</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</si>
  <si>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</si>
  <si>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</si>
  <si>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</si>
  <si>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</si>
  <si>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</si>
  <si>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</si>
  <si>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</si>
  <si>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</si>
  <si>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</si>
  <si>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</si>
  <si>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</si>
  <si>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</si>
  <si>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</si>
  <si>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</si>
  <si>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</si>
  <si>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</si>
  <si>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SAN GABAN</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</si>
  <si>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</si>
  <si>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</si>
  <si>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</si>
  <si>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</si>
  <si>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</si>
  <si>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</si>
  <si>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</si>
  <si>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</si>
  <si>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</si>
  <si>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</si>
  <si>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</si>
  <si>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TARUCA SOCIEDAD ANONIMA CERRADA</t>
  </si>
  <si>
    <t>JOYA SOLAR S.A.C.</t>
  </si>
  <si>
    <t>KONDU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</si>
  <si>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</si>
  <si>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</si>
  <si>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</si>
  <si>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</si>
  <si>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</si>
  <si>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</si>
  <si>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</si>
  <si>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</si>
  <si>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</si>
  <si>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</si>
  <si>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</si>
  <si>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</si>
  <si>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</si>
  <si>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</si>
  <si>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</si>
  <si>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</si>
  <si>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</si>
  <si>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</si>
  <si>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</si>
  <si>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</si>
  <si>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</si>
  <si>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</si>
  <si>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</si>
  <si>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</si>
  <si>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</si>
  <si>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</si>
  <si>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</si>
  <si>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</si>
  <si>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</si>
  <si>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</si>
  <si>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</si>
  <si>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</si>
  <si>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</si>
  <si>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</si>
  <si>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</si>
  <si>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</si>
  <si>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</si>
  <si>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</si>
  <si>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</si>
  <si>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</si>
  <si>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</si>
  <si>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</si>
  <si>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</si>
  <si>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</si>
  <si>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</si>
  <si>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</si>
  <si>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</si>
  <si>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</si>
  <si>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</si>
  <si>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</si>
  <si>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</si>
  <si>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</si>
  <si>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</si>
  <si>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</si>
  <si>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</si>
  <si>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</si>
  <si>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</si>
  <si>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</si>
  <si>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</si>
  <si>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</si>
  <si>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</si>
  <si>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</si>
  <si>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</si>
  <si>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</si>
  <si>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</si>
  <si>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</si>
  <si>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</si>
  <si>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</si>
  <si>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</si>
  <si>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</si>
  <si>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</si>
  <si>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</si>
  <si>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</si>
  <si>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</si>
  <si>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</si>
  <si>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</si>
  <si>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</si>
  <si>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</si>
  <si>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</si>
  <si>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</si>
  <si>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</si>
  <si>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</si>
  <si>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</si>
  <si>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</si>
  <si>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</si>
  <si>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</si>
  <si>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</si>
  <si>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</si>
  <si>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</si>
  <si>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</si>
  <si>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</si>
  <si>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</si>
  <si>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</si>
  <si>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</si>
  <si>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</si>
  <si>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</si>
  <si>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</si>
  <si>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</si>
  <si>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</si>
  <si>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</si>
  <si>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</si>
  <si>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</si>
  <si>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</si>
  <si>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</si>
  <si>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</si>
  <si>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</si>
  <si>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</si>
  <si>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</si>
  <si>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</si>
  <si>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</si>
  <si>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</si>
  <si>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</si>
  <si>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</si>
  <si>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</si>
  <si>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</si>
  <si>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</si>
  <si>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</si>
  <si>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</si>
  <si>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</si>
  <si>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DUNA</t>
  </si>
  <si>
    <t>SAN MARTIN SOLAR</t>
  </si>
  <si>
    <t>CARHUAQUERO (CS)</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</si>
  <si>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</si>
  <si>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</si>
  <si>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</si>
  <si>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</si>
  <si>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</si>
  <si>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</si>
  <si>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</si>
  <si>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</si>
  <si>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</si>
  <si>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</si>
  <si>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</si>
  <si>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</si>
  <si>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</si>
  <si>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</si>
  <si>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</si>
  <si>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</si>
  <si>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</si>
  <si>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</si>
  <si>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</si>
  <si>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</si>
  <si>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</si>
  <si>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</si>
  <si>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</si>
  <si>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</si>
  <si>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</si>
  <si>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</si>
  <si>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</si>
  <si>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</si>
  <si>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</si>
  <si>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</si>
  <si>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</si>
  <si>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</si>
  <si>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</si>
  <si>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</si>
  <si>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</si>
  <si>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</si>
  <si>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ANGEL_I</t>
  </si>
  <si>
    <t>ANGEL_II</t>
  </si>
  <si>
    <t>ANGEL_III</t>
  </si>
  <si>
    <t>HUAMBOS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</si>
  <si>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</si>
  <si>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</si>
  <si>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</si>
  <si>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</si>
  <si>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</si>
  <si>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</si>
  <si>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</si>
  <si>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</si>
  <si>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</si>
  <si>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</si>
  <si>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</si>
  <si>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</si>
  <si>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</si>
  <si>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</si>
  <si>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</si>
  <si>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</si>
  <si>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</si>
  <si>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</si>
  <si>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</si>
  <si>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</si>
  <si>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</si>
  <si>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</si>
  <si>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</si>
  <si>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</si>
  <si>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</si>
  <si>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</si>
  <si>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</si>
  <si>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</si>
  <si>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</si>
  <si>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</si>
  <si>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</si>
  <si>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</si>
  <si>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</si>
  <si>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</si>
  <si>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</si>
  <si>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</si>
  <si>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</si>
  <si>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</si>
  <si>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</si>
  <si>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</si>
  <si>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</si>
  <si>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</si>
  <si>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</si>
  <si>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</si>
  <si>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</si>
  <si>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</si>
  <si>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</si>
  <si>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</si>
  <si>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</si>
  <si>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</si>
  <si>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</si>
  <si>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</si>
  <si>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</si>
  <si>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</si>
  <si>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</si>
  <si>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</si>
  <si>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</si>
  <si>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</si>
  <si>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</si>
  <si>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</si>
  <si>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</si>
  <si>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</si>
  <si>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</si>
  <si>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</si>
  <si>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</si>
  <si>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</si>
  <si>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</si>
  <si>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</si>
  <si>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</si>
  <si>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</si>
  <si>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</si>
  <si>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</si>
  <si>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</si>
  <si>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</si>
  <si>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</si>
  <si>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</si>
  <si>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</si>
  <si>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</si>
  <si>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</si>
  <si>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</si>
  <si>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</si>
  <si>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</si>
  <si>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</si>
  <si>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</si>
  <si>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</si>
  <si>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</si>
  <si>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</si>
  <si>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</si>
  <si>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</si>
  <si>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</si>
  <si>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</si>
  <si>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</si>
  <si>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</si>
  <si>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</si>
  <si>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</si>
  <si>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</si>
  <si>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</si>
  <si>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</si>
  <si>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</si>
  <si>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</si>
  <si>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</si>
  <si>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</si>
  <si>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</si>
  <si>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</si>
  <si>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</si>
  <si>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</si>
  <si>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</si>
  <si>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</si>
  <si>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</si>
  <si>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</si>
  <si>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</si>
  <si>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</si>
  <si>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</si>
  <si>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</si>
  <si>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</si>
  <si>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</si>
  <si>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</si>
  <si>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</si>
  <si>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</si>
  <si>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</si>
  <si>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</si>
  <si>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</si>
  <si>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</si>
  <si>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</si>
  <si>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</si>
  <si>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</si>
  <si>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</si>
  <si>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</si>
  <si>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</si>
  <si>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</si>
  <si>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</si>
  <si>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</si>
  <si>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</si>
  <si>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</si>
  <si>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</si>
  <si>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</si>
  <si>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</si>
  <si>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</si>
  <si>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</si>
  <si>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</si>
  <si>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</si>
  <si>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</si>
  <si>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</si>
  <si>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</si>
  <si>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</si>
  <si>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</si>
  <si>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</si>
  <si>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</si>
  <si>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</si>
  <si>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</si>
  <si>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</si>
  <si>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</si>
  <si>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</si>
  <si>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</si>
  <si>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</si>
  <si>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</si>
  <si>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</si>
  <si>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</si>
  <si>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</si>
  <si>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</si>
  <si>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</si>
  <si>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</si>
  <si>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</si>
  <si>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</si>
  <si>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</si>
  <si>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</si>
  <si>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</si>
  <si>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</si>
  <si>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</si>
  <si>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</si>
  <si>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</si>
  <si>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</si>
  <si>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</si>
  <si>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</si>
  <si>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</si>
  <si>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</si>
  <si>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</si>
  <si>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</si>
  <si>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</si>
  <si>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</si>
  <si>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</si>
  <si>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</si>
  <si>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</si>
  <si>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</si>
  <si>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</si>
  <si>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</si>
  <si>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</si>
  <si>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</si>
  <si>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</si>
  <si>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</si>
  <si>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</si>
  <si>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</si>
  <si>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</si>
  <si>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</si>
  <si>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</si>
  <si>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</si>
  <si>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</si>
  <si>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</si>
  <si>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</si>
  <si>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</si>
  <si>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</si>
  <si>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</si>
  <si>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</si>
  <si>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</si>
  <si>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</si>
  <si>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</si>
  <si>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</si>
  <si>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</si>
  <si>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</si>
  <si>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</si>
  <si>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</si>
  <si>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</si>
  <si>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</si>
  <si>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</si>
  <si>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</si>
  <si>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</si>
  <si>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</si>
  <si>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</si>
  <si>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</si>
  <si>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</si>
  <si>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</si>
  <si>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CAÑA BRAVA</t>
  </si>
  <si>
    <t>C.H. CAÑON DEL PATO</t>
  </si>
  <si>
    <t>C.H. CARHUAQUERO IV</t>
  </si>
  <si>
    <t>C.H. CALLAHUANCA</t>
  </si>
  <si>
    <t>TOTAL MWh</t>
  </si>
  <si>
    <t>C.H. HER 1</t>
  </si>
  <si>
    <t>%</t>
  </si>
  <si>
    <t>100.00</t>
  </si>
  <si>
    <t>C.H. HUAMPANI</t>
  </si>
  <si>
    <t>C.H. HUINCO</t>
  </si>
  <si>
    <t>C.H. MOYOPAMPA</t>
  </si>
  <si>
    <t>C.H. MANTA I</t>
  </si>
  <si>
    <t>C.H. SAN GABAN II</t>
  </si>
  <si>
    <t>MCH TUPURI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</si>
  <si>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</si>
  <si>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</si>
  <si>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</si>
  <si>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</si>
  <si>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</si>
  <si>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</si>
  <si>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</si>
  <si>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</si>
  <si>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</si>
  <si>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</si>
  <si>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</si>
  <si>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</si>
  <si>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</si>
  <si>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</si>
  <si>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</si>
  <si>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</si>
  <si>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</si>
  <si>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</si>
  <si>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</si>
  <si>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</si>
  <si>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</si>
  <si>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</si>
  <si>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</si>
  <si>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</si>
  <si>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</si>
  <si>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</si>
  <si>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</si>
  <si>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</si>
  <si>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</si>
  <si>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</si>
  <si>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</si>
  <si>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</si>
  <si>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</si>
  <si>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</si>
  <si>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</si>
  <si>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</si>
  <si>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</si>
  <si>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</si>
  <si>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</si>
  <si>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</si>
  <si>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</si>
  <si>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</si>
  <si>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</si>
  <si>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</si>
  <si>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</si>
  <si>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</si>
  <si>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</si>
  <si>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</si>
  <si>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</si>
  <si>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</si>
  <si>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</si>
  <si>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</si>
  <si>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</si>
  <si>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</si>
  <si>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</si>
  <si>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</si>
  <si>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</si>
  <si>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</si>
  <si>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</si>
  <si>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</si>
  <si>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</si>
  <si>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</si>
  <si>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</si>
  <si>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</si>
  <si>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domingo, 6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</si>
  <si>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</si>
  <si>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</si>
  <si>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</si>
  <si>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</si>
  <si>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</si>
  <si>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</si>
  <si>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</si>
  <si>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</si>
  <si>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</si>
  <si>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</si>
  <si>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</si>
  <si>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</si>
  <si>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</si>
  <si>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</si>
  <si>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</si>
  <si>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</si>
  <si>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</si>
  <si>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</si>
  <si>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</si>
  <si>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</si>
  <si>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</si>
  <si>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</si>
  <si>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</si>
  <si>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</si>
  <si>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</si>
  <si>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</si>
  <si>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</si>
  <si>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</si>
  <si>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</si>
  <si>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</si>
  <si>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</si>
  <si>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</si>
  <si>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</si>
  <si>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</si>
  <si>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</si>
  <si>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</si>
  <si>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</si>
  <si>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</si>
  <si>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</si>
  <si>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</si>
  <si>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TG1</t>
  </si>
  <si>
    <t>TG2</t>
  </si>
  <si>
    <t>CT REFINERIA TALARA</t>
  </si>
  <si>
    <t>TV1 REF TALARA</t>
  </si>
  <si>
    <t>TV2 REF TALARA</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</si>
  <si>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</si>
  <si>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</si>
  <si>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</si>
  <si>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</si>
  <si>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</si>
  <si>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</si>
  <si>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</si>
  <si>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</si>
  <si>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</si>
  <si>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</si>
  <si>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</si>
  <si>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</si>
  <si>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</si>
  <si>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</si>
  <si>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</si>
  <si>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</si>
  <si>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</si>
  <si>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</si>
  <si>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</si>
  <si>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</si>
  <si>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</si>
  <si>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</si>
  <si>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</si>
  <si>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</si>
  <si>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</si>
  <si>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</si>
  <si>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</si>
  <si>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</si>
  <si>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</si>
  <si>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</si>
  <si>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</si>
  <si>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</si>
  <si>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</si>
  <si>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</si>
  <si>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</si>
  <si>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</si>
  <si>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</si>
  <si>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</si>
  <si>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</si>
  <si>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</si>
  <si>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</si>
  <si>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</si>
  <si>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</si>
  <si>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</si>
  <si>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</si>
  <si>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</si>
  <si>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</si>
  <si>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</si>
  <si>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</si>
  <si>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</si>
  <si>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</si>
  <si>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</si>
  <si>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</si>
  <si>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</si>
  <si>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</si>
  <si>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</si>
  <si>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</si>
  <si>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</si>
  <si>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</si>
  <si>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</si>
  <si>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</si>
  <si>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</si>
  <si>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</si>
  <si>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</si>
  <si>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</si>
  <si>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</si>
  <si>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</si>
  <si>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</si>
  <si>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</si>
  <si>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</si>
  <si>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</si>
  <si>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</si>
  <si>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</si>
  <si>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</si>
  <si>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</si>
  <si>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</si>
  <si>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</si>
  <si>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</si>
  <si>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</si>
  <si>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</si>
  <si>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</si>
  <si>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</si>
  <si>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</si>
  <si>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</si>
  <si>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</si>
  <si>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</si>
  <si>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</si>
  <si>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</si>
  <si>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</si>
  <si>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</si>
  <si>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</si>
  <si>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</si>
  <si>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</si>
  <si>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INDEPENDENCIA GAS</t>
  </si>
  <si>
    <t>06/04/2025 18:27:00</t>
  </si>
  <si>
    <t>06/04/2025 20:28:00</t>
  </si>
  <si>
    <t>06/04/2025 18:23:00</t>
  </si>
  <si>
    <t>POR POTENCIA O ENERGIA</t>
  </si>
  <si>
    <t>06/04/2025 20:39:00</t>
  </si>
  <si>
    <t>06/04/2025 20:28:01</t>
  </si>
  <si>
    <t>A MINIMA CARGA</t>
  </si>
  <si>
    <t>MALACAS1 TG6 - GAS</t>
  </si>
  <si>
    <t>06/04/2025 01:06:00</t>
  </si>
  <si>
    <t>06/04/2025 00:50:00</t>
  </si>
  <si>
    <t>CHILCA1 CCOMB TG1 &amp; TG3 - GAS</t>
  </si>
  <si>
    <t>06/04/2025 01:48:00</t>
  </si>
  <si>
    <t>A las 01:21 h, S/C generar a 450 MW.</t>
  </si>
  <si>
    <t>06/04/2025 17:54:00</t>
  </si>
  <si>
    <t>06/04/2025 22:00:00</t>
  </si>
  <si>
    <t>REF_TALARA TV1 - NLH_RFG</t>
  </si>
  <si>
    <t>RF PTO MALDONADO - D2</t>
  </si>
  <si>
    <t>06/04/2025 06:04:00</t>
  </si>
  <si>
    <t>06/04/2025 06:16:00</t>
  </si>
  <si>
    <t>06/04/2025 06:00:00</t>
  </si>
  <si>
    <t>POR SEGURIDAD</t>
  </si>
  <si>
    <t>Sincronizó para operar en sistema aislado por mantenimiento L-1015, L-1014 y PM-T23-121.</t>
  </si>
  <si>
    <t>06/04/2025 16:14:00</t>
  </si>
  <si>
    <t>AISLADO01</t>
  </si>
  <si>
    <t>Sistema aislado por mantenimiento L-1015, L-1014 y PM-T23-121.</t>
  </si>
  <si>
    <t>06/04/2025 16:17:00</t>
  </si>
  <si>
    <t>06/04/2025 16:15:00</t>
  </si>
  <si>
    <t>RF PUCALLPA - D2</t>
  </si>
  <si>
    <t>06/04/2025 06:31:00</t>
  </si>
  <si>
    <t>06/04/2025 06:40:00</t>
  </si>
  <si>
    <t>06/04/2025 06:29:00</t>
  </si>
  <si>
    <t>06/04/2025 10:36:00</t>
  </si>
  <si>
    <t>A las 10:36 h sincronizó el sistema aislado con el SEIN se dio orden de parada</t>
  </si>
  <si>
    <t>06/04/2025 10:40:00</t>
  </si>
  <si>
    <t>KALLPA CCOMB TG1 &amp; TG2 &amp; TG3 - GAS</t>
  </si>
  <si>
    <t>06/04/2025 18:21:00</t>
  </si>
  <si>
    <t>POR RSF</t>
  </si>
  <si>
    <t>06/04/2025 21:40:00</t>
  </si>
  <si>
    <t>LAS FLORES CCOMB TG1 - GAS</t>
  </si>
  <si>
    <t>06/04/2025 18:18:00</t>
  </si>
  <si>
    <t>06/04/2025 21:49:00</t>
  </si>
  <si>
    <t>VENTANILLA CCOMB TG3 &amp; TG4 - GAS</t>
  </si>
  <si>
    <t>06/04/2025 18:19:00</t>
  </si>
  <si>
    <t>HUAYCOLORO - BIOGAS</t>
  </si>
  <si>
    <t>DONA CATALINA  - BIOGAS</t>
  </si>
  <si>
    <t>CALLAO - BIOGAS</t>
  </si>
  <si>
    <t>OQUENDO CCOMB TG1 - GAS</t>
  </si>
  <si>
    <t>OLLEROS TG1 - GAS</t>
  </si>
  <si>
    <t>06/04/2025 00:20:00</t>
  </si>
  <si>
    <t>06/04/2025 18:41:00</t>
  </si>
  <si>
    <t>06/04/2025 21:10:00</t>
  </si>
  <si>
    <t>06/04/2025 20:44:00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</si>
  <si>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</si>
  <si>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</si>
  <si>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</si>
  <si>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fuera de servicio por alta concentración de sólidos.</t>
  </si>
  <si>
    <t>RESTITUCIÓN</t>
  </si>
  <si>
    <t>MANTENIMIENTO MAYOR: INSPECCIÓN GENERADOR</t>
  </si>
  <si>
    <t>YUNCÁN</t>
  </si>
  <si>
    <t>Indisponibilidad de las señales ICCP debido al mantenimiento anual de la central.</t>
  </si>
  <si>
    <t>FUERA DE SERVICIO DEBIDO A TRABAJOS DE REP EN LA LÍNEA L-1029 CERRO VERDE - REPARTICIÓN</t>
  </si>
  <si>
    <t>REPARACIÓN INTERNA DEL GENERADOR G2 (INCLUYE DESCARGAS PARCIALES)</t>
  </si>
  <si>
    <t>HUAMPANÍ</t>
  </si>
  <si>
    <t>Mantenimiento Correctivo de Unidad G2 debido a la sobre velocidad del generador por exceso de fugas de agua entre toberas e inyectores, provocando inestabilidad en la velocidad de dicha unidad de generación.</t>
  </si>
  <si>
    <t>SAN NICOLÁS</t>
  </si>
  <si>
    <t>EJECUTADO</t>
  </si>
  <si>
    <t>Domingo 6 de Abril del 2025 / SEM N° 14</t>
  </si>
  <si>
    <t xml:space="preserve">ENERGIA RENOVABLES       </t>
  </si>
  <si>
    <t xml:space="preserve">COGENERACION             </t>
  </si>
  <si>
    <t xml:space="preserve">NO INTEGRANTES           </t>
  </si>
  <si>
    <t>Domingo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</si>
  <si>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</si>
  <si>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</si>
  <si>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</si>
  <si>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</si>
  <si>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</si>
  <si>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</si>
  <si>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</si>
  <si>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</si>
  <si>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</si>
  <si>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</si>
  <si>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</si>
  <si>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</si>
  <si>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</si>
  <si>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</si>
  <si>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</si>
  <si>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</si>
  <si>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</si>
  <si>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</si>
  <si>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</si>
  <si>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</si>
  <si>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</si>
  <si>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</si>
  <si>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</si>
  <si>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</si>
  <si>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</si>
  <si>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</si>
  <si>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</si>
  <si>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</si>
  <si>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JOYAS</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</si>
  <si>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</si>
  <si>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</si>
  <si>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</si>
  <si>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</si>
  <si>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</si>
  <si>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</si>
  <si>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</si>
  <si>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</si>
  <si>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</si>
  <si>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</si>
  <si>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</si>
  <si>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</si>
  <si>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</si>
  <si>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</si>
  <si>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</si>
  <si>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</si>
  <si>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</si>
  <si>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</si>
  <si>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</si>
  <si>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</si>
  <si>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</si>
  <si>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</si>
  <si>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</si>
  <si>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</si>
  <si>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</si>
  <si>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</si>
  <si>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</si>
  <si>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</si>
  <si>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</si>
  <si>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</si>
  <si>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</si>
  <si>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</si>
  <si>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</si>
  <si>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</si>
  <si>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</si>
  <si>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</si>
  <si>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</si>
  <si>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</si>
  <si>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</si>
  <si>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</si>
  <si>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</si>
  <si>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</si>
  <si>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</si>
  <si>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</si>
  <si>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</si>
  <si>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</si>
  <si>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</si>
  <si>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</si>
  <si>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</si>
  <si>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</si>
  <si>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</si>
  <si>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</si>
  <si>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</si>
  <si>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</si>
  <si>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</si>
  <si>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</si>
  <si>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</si>
  <si>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</si>
  <si>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</si>
  <si>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</si>
  <si>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</si>
  <si>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</si>
  <si>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</si>
  <si>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</si>
  <si>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</si>
  <si>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</si>
  <si>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</si>
  <si>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</si>
  <si>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</si>
  <si>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</si>
  <si>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</si>
  <si>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</si>
  <si>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</si>
  <si>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</si>
  <si>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</si>
  <si>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</si>
  <si>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</si>
  <si>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4265656.82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</si>
  <si>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</si>
  <si>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</si>
  <si>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</si>
  <si>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</si>
  <si>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</si>
  <si>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</si>
  <si>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</si>
  <si>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</si>
  <si>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</si>
  <si>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</si>
  <si>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</si>
  <si>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</si>
  <si>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</si>
  <si>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</si>
  <si>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</si>
  <si>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</si>
  <si>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</si>
  <si>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</si>
  <si>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</si>
  <si>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</si>
  <si>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</si>
  <si>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</si>
  <si>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</si>
  <si>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</si>
  <si>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</si>
  <si>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</si>
  <si>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</si>
  <si>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</si>
  <si>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</si>
  <si>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</si>
  <si>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</si>
  <si>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</si>
  <si>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</si>
  <si>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</si>
  <si>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</si>
  <si>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</si>
  <si>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</si>
  <si>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</si>
  <si>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</si>
  <si>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</si>
  <si>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</si>
  <si>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</si>
  <si>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</si>
  <si>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</si>
  <si>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</si>
  <si>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</si>
  <si>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</si>
  <si>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</si>
  <si>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</si>
  <si>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</si>
  <si>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</si>
  <si>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</si>
  <si>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</si>
  <si>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</si>
  <si>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</si>
  <si>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</si>
  <si>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</si>
  <si>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</si>
  <si>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</si>
  <si>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</si>
  <si>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</si>
  <si>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</si>
  <si>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</si>
  <si>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</si>
  <si>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</si>
  <si>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</si>
  <si>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</si>
  <si>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</si>
  <si>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</si>
  <si>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</si>
  <si>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</si>
  <si>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</si>
  <si>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</si>
  <si>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</si>
  <si>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</si>
  <si>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</si>
  <si>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</si>
  <si>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</si>
  <si>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</si>
  <si>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</si>
  <si>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</si>
  <si>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</si>
  <si>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</si>
  <si>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</si>
  <si>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</si>
  <si>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</si>
  <si>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</si>
  <si>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</si>
  <si>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</si>
  <si>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</si>
  <si>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</si>
  <si>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</si>
  <si>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</si>
  <si>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</si>
  <si>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</si>
  <si>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</si>
  <si>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</si>
  <si>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</si>
  <si>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</si>
  <si>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</si>
  <si>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</si>
  <si>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</si>
  <si>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</si>
  <si>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</si>
  <si>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</si>
  <si>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</si>
  <si>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</si>
  <si>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</si>
  <si>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</si>
  <si>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</si>
  <si>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</si>
  <si>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</si>
  <si>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</si>
  <si>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</si>
  <si>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</si>
  <si>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</si>
  <si>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</si>
  <si>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</si>
  <si>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</si>
  <si>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</si>
  <si>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</si>
  <si>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</si>
  <si>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</si>
  <si>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</si>
  <si>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</si>
  <si>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</si>
  <si>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</si>
  <si>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</si>
  <si>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</si>
  <si>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</si>
  <si>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</si>
  <si>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</si>
  <si>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</si>
  <si>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</si>
  <si>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</si>
  <si>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14:00:00</t>
  </si>
  <si>
    <t>Caudal vertimiento promedio Pallca</t>
  </si>
  <si>
    <t>17:30:00</t>
  </si>
  <si>
    <t>CUENCA RIO HUAURA</t>
  </si>
  <si>
    <t>CUENCA RIO JEQUETEPEQUE</t>
  </si>
  <si>
    <t>CUENCA RIO MANTARO</t>
  </si>
  <si>
    <t>CUENCA RIO PATIVILCA</t>
  </si>
  <si>
    <t>CUENCA RIO PAUCARTAMBO</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</si>
  <si>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</si>
  <si>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</si>
  <si>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</si>
  <si>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</si>
  <si>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</si>
  <si>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</si>
  <si>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</si>
  <si>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</si>
  <si>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</si>
  <si>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</si>
  <si>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</si>
  <si>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</si>
  <si>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</si>
  <si>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Disminución por  Variación por temperatura</t>
  </si>
  <si>
    <t>SIN CONSUMO DE COMBUSTIBLE DIESEL EN PLANTA</t>
  </si>
  <si>
    <t>Reporte de Consumo de Combustibles</t>
  </si>
  <si>
    <t>CONSUMO DE COMBUSTIBLES - LÍQUIDO, SÓLIDO, GASEOSO</t>
  </si>
  <si>
    <t>MEDIDOR</t>
  </si>
  <si>
    <t>06/Apr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</si>
  <si>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</si>
  <si>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</si>
  <si>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</si>
  <si>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</si>
  <si>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</si>
  <si>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</si>
  <si>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</si>
  <si>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</si>
  <si>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</si>
  <si>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</si>
  <si>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</si>
  <si>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</si>
  <si>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</si>
  <si>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</si>
  <si>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</si>
  <si>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</si>
  <si>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</si>
  <si>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</si>
  <si>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</si>
  <si>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</si>
  <si>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</si>
  <si>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</si>
  <si>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</si>
  <si>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</si>
  <si>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</si>
  <si>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</si>
  <si>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</si>
  <si>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</si>
  <si>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</si>
  <si>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</si>
  <si>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</si>
  <si>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</si>
  <si>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</si>
  <si>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</si>
  <si>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</si>
  <si>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</si>
  <si>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</si>
  <si>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</si>
  <si>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</si>
  <si>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</si>
  <si>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</si>
  <si>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</si>
  <si>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</si>
  <si>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</si>
  <si>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</si>
  <si>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</si>
  <si>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</si>
  <si>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</si>
  <si>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</si>
  <si>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</si>
  <si>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</si>
  <si>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</si>
  <si>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</si>
  <si>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</si>
  <si>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</si>
  <si>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</si>
  <si>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</si>
  <si>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</si>
  <si>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</si>
  <si>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</si>
  <si>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</si>
  <si>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</si>
  <si>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</si>
  <si>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</si>
  <si>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</si>
  <si>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</si>
  <si>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</si>
  <si>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</si>
  <si>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</si>
  <si>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</si>
  <si>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</si>
  <si>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</si>
  <si>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</si>
  <si>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06/04/2025 01:00</t>
  </si>
  <si>
    <t>06/04/2025 10:00</t>
  </si>
  <si>
    <t>06/04/2025 11:00</t>
  </si>
  <si>
    <t>06/04/2025 13:00</t>
  </si>
  <si>
    <t>06/04/2025 14:00</t>
  </si>
  <si>
    <t>06/04/2025 19:00</t>
  </si>
  <si>
    <t>06/04/2025 20:00</t>
  </si>
  <si>
    <t>06/04/2025 21:00</t>
  </si>
  <si>
    <t>06/04/2025 22:00</t>
  </si>
  <si>
    <t>TEMPERATURA AMBIENTE (ºC)</t>
  </si>
  <si>
    <t>Disponibilidad de Gas Natural de las Centrales Termoeléctricas</t>
  </si>
  <si>
    <t>GASEODUCTO</t>
  </si>
  <si>
    <t>VOLUMEN DE GAS (Mm3)</t>
  </si>
  <si>
    <t>INICIAL</t>
  </si>
  <si>
    <t>GASEODUCTO DE CAMISEA (EGESUR)</t>
  </si>
  <si>
    <t>07/04/2025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</si>
  <si>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</si>
  <si>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</si>
  <si>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</si>
  <si>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</si>
  <si>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</si>
  <si>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</si>
  <si>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</si>
  <si>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</si>
  <si>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</si>
  <si>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</si>
  <si>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</si>
  <si>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</si>
  <si>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</si>
  <si>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</si>
  <si>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</si>
  <si>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</si>
  <si>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</si>
  <si>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</si>
  <si>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</si>
  <si>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</si>
  <si>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</si>
  <si>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</si>
  <si>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</si>
  <si>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</si>
  <si>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</si>
  <si>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</si>
  <si>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</si>
  <si>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</si>
  <si>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</si>
  <si>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</si>
  <si>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</si>
  <si>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</si>
  <si>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</si>
  <si>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</si>
  <si>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</si>
  <si>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</si>
  <si>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</si>
  <si>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</si>
  <si>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</si>
  <si>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</si>
  <si>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</si>
  <si>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</si>
  <si>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</si>
  <si>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</si>
  <si>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</si>
  <si>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</si>
  <si>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</si>
  <si>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</si>
  <si>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</si>
  <si>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</si>
  <si>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</si>
  <si>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</si>
  <si>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</si>
  <si>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</si>
  <si>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</si>
  <si>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</si>
  <si>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</si>
  <si>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</si>
  <si>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</si>
  <si>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</si>
  <si>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</si>
  <si>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</si>
  <si>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</si>
  <si>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</si>
  <si>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</si>
  <si>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</si>
  <si>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</si>
  <si>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</si>
  <si>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</si>
  <si>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</si>
  <si>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</si>
  <si>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</si>
  <si>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</si>
  <si>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</si>
  <si>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</si>
  <si>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</si>
  <si>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</si>
  <si>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</si>
  <si>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</si>
  <si>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</si>
  <si>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</si>
  <si>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</si>
  <si>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</si>
  <si>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</si>
  <si>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</si>
  <si>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</si>
  <si>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</si>
  <si>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</si>
  <si>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</si>
  <si>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</si>
  <si>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</si>
  <si>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</si>
  <si>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</si>
  <si>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</si>
  <si>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</si>
  <si>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</si>
  <si>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</si>
  <si>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</si>
  <si>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</si>
  <si>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</si>
  <si>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</si>
  <si>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</si>
  <si>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</si>
  <si>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</si>
  <si>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</si>
  <si>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</si>
  <si>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</si>
  <si>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</si>
  <si>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</si>
  <si>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</si>
  <si>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</si>
  <si>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</si>
  <si>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</si>
  <si>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</si>
  <si>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</si>
  <si>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</si>
  <si>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</si>
  <si>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</si>
  <si>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</si>
  <si>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</si>
  <si>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</si>
  <si>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</si>
  <si>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</si>
  <si>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</si>
  <si>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</si>
  <si>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</si>
  <si>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</si>
  <si>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</si>
  <si>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</si>
  <si>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</si>
  <si>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</si>
  <si>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</si>
  <si>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</si>
  <si>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</si>
  <si>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</si>
  <si>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</si>
  <si>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</si>
  <si>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</si>
  <si>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</si>
  <si>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</si>
  <si>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</si>
  <si>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</si>
  <si>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</si>
  <si>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</si>
  <si>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</si>
  <si>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</si>
  <si>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</si>
  <si>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</si>
  <si>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</si>
  <si>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</si>
  <si>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</si>
  <si>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</si>
  <si>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</si>
  <si>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</si>
  <si>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</si>
  <si>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</si>
  <si>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</si>
  <si>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</si>
  <si>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</si>
  <si>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</si>
  <si>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</si>
  <si>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</si>
  <si>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</si>
  <si>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</si>
  <si>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</si>
  <si>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</si>
  <si>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</si>
  <si>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</si>
  <si>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</si>
  <si>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</si>
  <si>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</si>
  <si>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</si>
  <si>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</si>
  <si>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</si>
  <si>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</si>
  <si>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</si>
  <si>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</si>
  <si>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</si>
  <si>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</si>
  <si>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</si>
  <si>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</si>
  <si>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</si>
  <si>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</si>
  <si>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</si>
  <si>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</si>
  <si>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</si>
  <si>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</si>
  <si>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</si>
  <si>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</si>
  <si>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</si>
  <si>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</si>
  <si>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</si>
  <si>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</si>
  <si>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</si>
  <si>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</si>
  <si>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</si>
  <si>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</si>
  <si>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</si>
  <si>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</si>
  <si>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</si>
  <si>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</si>
  <si>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</si>
  <si>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</si>
  <si>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</si>
  <si>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</si>
  <si>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</si>
  <si>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</si>
  <si>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</si>
  <si>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</si>
  <si>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</si>
  <si>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</si>
  <si>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</si>
  <si>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</si>
  <si>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</si>
  <si>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</si>
  <si>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</si>
  <si>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</si>
  <si>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</si>
  <si>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</si>
  <si>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</si>
  <si>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</si>
  <si>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</si>
  <si>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</si>
  <si>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</si>
  <si>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</si>
  <si>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</si>
  <si>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</si>
  <si>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</si>
  <si>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</si>
  <si>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</si>
  <si>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</si>
  <si>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</si>
  <si>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</si>
  <si>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</si>
  <si>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</si>
  <si>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</si>
  <si>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</si>
  <si>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</si>
  <si>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</si>
  <si>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</si>
  <si>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</si>
  <si>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</si>
  <si>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</si>
  <si>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</si>
  <si>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</si>
  <si>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</si>
  <si>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</si>
  <si>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</si>
  <si>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</si>
  <si>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</si>
  <si>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</si>
  <si>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</si>
  <si>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</si>
  <si>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</si>
  <si>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</si>
  <si>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</si>
  <si>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</si>
  <si>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</si>
  <si>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</si>
  <si>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</si>
  <si>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</si>
  <si>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</si>
  <si>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</si>
  <si>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</si>
  <si>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</si>
  <si>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</si>
  <si>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</si>
  <si>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</si>
  <si>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</si>
  <si>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</si>
  <si>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</si>
  <si>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</si>
  <si>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</si>
  <si>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</si>
  <si>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</si>
  <si>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</si>
  <si>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</si>
  <si>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</si>
  <si>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</si>
  <si>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</si>
  <si>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</si>
  <si>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</si>
  <si>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</si>
  <si>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</si>
  <si>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</si>
  <si>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</si>
  <si>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</si>
  <si>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</si>
  <si>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</si>
  <si>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</si>
  <si>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</si>
  <si>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</si>
  <si>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</si>
  <si>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</si>
  <si>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</si>
  <si>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</si>
  <si>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</si>
  <si>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</si>
  <si>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</si>
  <si>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</si>
  <si>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</si>
  <si>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</si>
  <si>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</si>
  <si>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</si>
  <si>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</si>
  <si>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</si>
  <si>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</si>
  <si>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</si>
  <si>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</si>
  <si>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</si>
  <si>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</si>
  <si>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</si>
  <si>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</si>
  <si>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</si>
  <si>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</si>
  <si>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</si>
  <si>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</si>
  <si>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</si>
  <si>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</si>
  <si>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</si>
  <si>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</si>
  <si>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</si>
  <si>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</si>
  <si>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</si>
  <si>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</si>
  <si>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</si>
  <si>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</si>
  <si>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</si>
  <si>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</si>
  <si>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</si>
  <si>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</si>
  <si>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</si>
  <si>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</si>
  <si>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</si>
  <si>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</si>
  <si>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</si>
  <si>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</si>
  <si>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</si>
  <si>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</si>
  <si>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</si>
  <si>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</si>
  <si>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</si>
  <si>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</si>
  <si>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</si>
  <si>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</si>
  <si>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</si>
  <si>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</si>
  <si>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</si>
  <si>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</si>
  <si>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</si>
  <si>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</si>
  <si>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</si>
  <si>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</si>
  <si>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</si>
  <si>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</si>
  <si>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</si>
  <si>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</si>
  <si>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</si>
  <si>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</si>
  <si>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</si>
  <si>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</si>
  <si>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</si>
  <si>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</si>
  <si>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</si>
  <si>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</si>
  <si>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</si>
  <si>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</si>
  <si>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</si>
  <si>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</si>
  <si>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</si>
  <si>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</si>
  <si>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</si>
  <si>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</si>
  <si>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</si>
  <si>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</si>
  <si>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</si>
  <si>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</si>
  <si>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</si>
  <si>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</si>
  <si>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</si>
  <si>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</si>
  <si>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</si>
  <si>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</si>
  <si>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</si>
  <si>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</si>
  <si>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</si>
  <si>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</si>
  <si>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</si>
  <si>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</si>
  <si>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</si>
  <si>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</si>
  <si>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</si>
  <si>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</si>
  <si>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</si>
  <si>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</si>
  <si>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</si>
  <si>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</si>
  <si>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</si>
  <si>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</si>
  <si>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</si>
  <si>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</si>
  <si>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</si>
  <si>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</si>
  <si>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</si>
  <si>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</si>
  <si>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</si>
  <si>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</si>
  <si>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</si>
  <si>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</si>
  <si>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</si>
  <si>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</si>
  <si>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</si>
  <si>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</si>
  <si>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</si>
  <si>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</si>
  <si>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</si>
  <si>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</si>
  <si>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</si>
  <si>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</si>
  <si>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</si>
  <si>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</si>
  <si>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</si>
  <si>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</si>
  <si>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</si>
  <si>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</si>
  <si>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</si>
  <si>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</si>
  <si>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</si>
  <si>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</si>
  <si>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</si>
  <si>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</si>
  <si>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</si>
  <si>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</si>
  <si>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</si>
  <si>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</si>
  <si>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</si>
  <si>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</si>
  <si>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</si>
  <si>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</si>
  <si>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</si>
  <si>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</si>
  <si>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</si>
  <si>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</si>
  <si>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</si>
  <si>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</si>
  <si>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</si>
  <si>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</si>
  <si>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</si>
  <si>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</si>
  <si>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</si>
  <si>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</si>
  <si>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</si>
  <si>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</si>
  <si>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</si>
  <si>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</si>
  <si>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</si>
  <si>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</si>
  <si>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</si>
  <si>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</si>
  <si>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</si>
  <si>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</si>
  <si>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</si>
  <si>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</si>
  <si>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</si>
  <si>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</si>
  <si>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</si>
  <si>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</si>
  <si>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</si>
  <si>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</si>
  <si>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</si>
  <si>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</si>
  <si>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</si>
  <si>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</si>
  <si>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</si>
  <si>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</si>
  <si>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</si>
  <si>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</si>
  <si>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</si>
  <si>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</si>
  <si>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</si>
  <si>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</si>
  <si>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</si>
  <si>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</si>
  <si>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</si>
  <si>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</si>
  <si>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</si>
  <si>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</si>
  <si>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</si>
  <si>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</si>
  <si>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</si>
  <si>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</si>
  <si>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</si>
  <si>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</si>
  <si>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</si>
  <si>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</si>
  <si>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</si>
  <si>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</si>
  <si>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</si>
  <si>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</si>
  <si>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</si>
  <si>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</si>
  <si>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</si>
  <si>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</si>
  <si>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</si>
  <si>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</si>
  <si>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</si>
  <si>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</si>
  <si>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</si>
  <si>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</si>
  <si>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</si>
  <si>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</si>
  <si>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</si>
  <si>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</si>
  <si>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</si>
  <si>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</si>
  <si>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</si>
  <si>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</si>
  <si>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</si>
  <si>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</si>
  <si>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</si>
  <si>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</si>
  <si>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</si>
  <si>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</si>
  <si>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</si>
  <si>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</si>
  <si>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</si>
  <si>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</si>
  <si>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</si>
  <si>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</si>
  <si>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</si>
  <si>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</si>
  <si>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</si>
  <si>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</si>
  <si>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</si>
  <si>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</si>
  <si>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</si>
  <si>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</si>
  <si>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</si>
  <si>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</si>
  <si>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</si>
  <si>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</si>
  <si>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</si>
  <si>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</si>
  <si>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</si>
  <si>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</si>
  <si>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</si>
  <si>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</si>
  <si>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</si>
  <si>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</si>
  <si>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</si>
  <si>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</si>
  <si>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</si>
  <si>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</si>
  <si>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</si>
  <si>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</si>
  <si>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</si>
  <si>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</si>
  <si>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</si>
  <si>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</si>
  <si>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</si>
  <si>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</si>
  <si>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</si>
  <si>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</si>
  <si>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</si>
  <si>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</si>
  <si>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</si>
  <si>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</si>
  <si>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</si>
  <si>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</si>
  <si>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</si>
  <si>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</si>
  <si>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</si>
  <si>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</si>
  <si>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</si>
  <si>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</si>
  <si>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</si>
  <si>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</si>
  <si>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</si>
  <si>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</si>
  <si>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</si>
  <si>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</si>
  <si>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</si>
  <si>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</si>
  <si>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</si>
  <si>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</si>
  <si>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</si>
  <si>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</si>
  <si>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</si>
  <si>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</si>
  <si>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</si>
  <si>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</si>
  <si>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</si>
  <si>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</si>
  <si>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</si>
  <si>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</si>
  <si>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</si>
  <si>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</si>
  <si>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</si>
  <si>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</si>
  <si>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</si>
  <si>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</si>
  <si>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</si>
  <si>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</si>
  <si>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</si>
  <si>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</si>
  <si>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</si>
  <si>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</si>
  <si>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</si>
  <si>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</si>
  <si>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</si>
  <si>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</si>
  <si>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</si>
  <si>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</si>
  <si>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</si>
  <si>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</si>
  <si>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</si>
  <si>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</si>
  <si>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</si>
  <si>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</si>
  <si>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</si>
  <si>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</si>
  <si>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</si>
  <si>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</si>
  <si>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</si>
  <si>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</si>
  <si>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</si>
  <si>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</si>
  <si>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</si>
  <si>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</si>
  <si>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</si>
  <si>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</si>
  <si>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</si>
  <si>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</si>
  <si>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</si>
  <si>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</si>
  <si>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</si>
  <si>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</si>
  <si>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</si>
  <si>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</si>
  <si>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</si>
  <si>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</si>
  <si>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</si>
  <si>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</si>
  <si>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</si>
  <si>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</si>
  <si>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</si>
  <si>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</si>
  <si>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</si>
  <si>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</si>
  <si>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</si>
  <si>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</si>
  <si>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</si>
  <si>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</si>
  <si>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</si>
  <si>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</si>
  <si>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</si>
  <si>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</si>
  <si>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</si>
  <si>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</si>
  <si>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</si>
  <si>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</si>
  <si>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</si>
  <si>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</si>
  <si>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</si>
  <si>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</si>
  <si>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</si>
  <si>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</si>
  <si>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</si>
  <si>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</si>
  <si>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</si>
  <si>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</si>
  <si>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</si>
  <si>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</si>
  <si>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</si>
  <si>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</si>
  <si>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</si>
  <si>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</si>
  <si>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</si>
  <si>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</si>
  <si>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</si>
  <si>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</si>
  <si>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</si>
  <si>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</si>
  <si>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</si>
  <si>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</si>
  <si>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</si>
  <si>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</si>
  <si>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</si>
  <si>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</si>
  <si>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</si>
  <si>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</si>
  <si>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</si>
  <si>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</si>
  <si>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</si>
  <si>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</si>
  <si>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</si>
  <si>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</si>
  <si>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</si>
  <si>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</si>
  <si>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</si>
  <si>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</si>
  <si>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</si>
  <si>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</si>
  <si>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</si>
  <si>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</si>
  <si>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</si>
  <si>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</si>
  <si>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</si>
  <si>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</si>
  <si>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</si>
  <si>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</si>
  <si>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</si>
  <si>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</si>
  <si>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</si>
  <si>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</si>
  <si>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</si>
  <si>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</si>
  <si>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</si>
  <si>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</si>
  <si>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</si>
  <si>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</si>
  <si>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</si>
  <si>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</si>
  <si>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</si>
  <si>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</si>
  <si>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</si>
  <si>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</si>
  <si>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</si>
  <si>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</si>
  <si>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</si>
  <si>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</si>
  <si>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</si>
  <si>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</si>
  <si>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</si>
  <si>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</si>
  <si>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</si>
  <si>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</si>
  <si>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</si>
  <si>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</si>
  <si>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</si>
  <si>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</si>
  <si>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</si>
  <si>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</si>
  <si>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</si>
  <si>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</si>
  <si>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</si>
  <si>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</si>
  <si>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</si>
  <si>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</si>
  <si>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</si>
  <si>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</si>
  <si>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</si>
  <si>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</si>
  <si>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</si>
  <si>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</si>
  <si>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</si>
  <si>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</si>
  <si>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</si>
  <si>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</si>
  <si>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</si>
  <si>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</si>
  <si>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</si>
  <si>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</si>
  <si>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</si>
  <si>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</si>
  <si>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</si>
  <si>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</si>
  <si>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</si>
  <si>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</si>
  <si>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</si>
  <si>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</si>
  <si>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</si>
  <si>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</si>
  <si>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</si>
  <si>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</si>
  <si>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</si>
  <si>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</si>
  <si>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</si>
  <si>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</si>
  <si>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</si>
  <si>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</si>
  <si>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</si>
  <si>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</si>
  <si>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</si>
  <si>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</si>
  <si>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</si>
  <si>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</si>
  <si>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</si>
  <si>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</si>
  <si>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</si>
  <si>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</si>
  <si>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</si>
  <si>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</si>
  <si>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</si>
  <si>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</si>
  <si>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</si>
  <si>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</si>
  <si>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</si>
  <si>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</si>
  <si>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</si>
  <si>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</si>
  <si>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</si>
  <si>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</si>
  <si>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</si>
  <si>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</si>
  <si>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</si>
  <si>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</si>
  <si>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</si>
  <si>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</si>
  <si>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</si>
  <si>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</si>
  <si>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</si>
  <si>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</si>
  <si>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</si>
  <si>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</si>
  <si>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</si>
  <si>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</si>
  <si>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</si>
  <si>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</si>
  <si>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</si>
  <si>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</si>
  <si>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</si>
  <si>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</si>
  <si>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</si>
  <si>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</si>
  <si>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</si>
  <si>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</si>
  <si>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</si>
  <si>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</si>
  <si>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</si>
  <si>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</si>
  <si>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</si>
  <si>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</si>
  <si>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</si>
  <si>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</si>
  <si>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</si>
  <si>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</si>
  <si>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</si>
  <si>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</si>
  <si>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</si>
  <si>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</si>
  <si>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</si>
  <si>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</si>
  <si>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</si>
  <si>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</si>
  <si>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</si>
  <si>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</si>
  <si>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</si>
  <si>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</si>
  <si>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</si>
  <si>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</si>
  <si>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</si>
  <si>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</si>
  <si>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</si>
  <si>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</si>
  <si>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</si>
  <si>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</si>
  <si>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</si>
  <si>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</si>
  <si>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</si>
  <si>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</si>
  <si>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</si>
  <si>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</si>
  <si>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</si>
  <si>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</si>
  <si>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</si>
  <si>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</si>
  <si>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</si>
  <si>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</si>
  <si>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</si>
  <si>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</si>
  <si>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</si>
  <si>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</si>
  <si>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</si>
  <si>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</si>
  <si>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</si>
  <si>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</si>
  <si>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</si>
  <si>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</si>
  <si>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</si>
  <si>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</si>
  <si>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</si>
  <si>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</si>
  <si>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</si>
  <si>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</si>
  <si>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</si>
  <si>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</si>
  <si>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</si>
  <si>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</si>
  <si>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</si>
  <si>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</si>
  <si>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</si>
  <si>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</si>
  <si>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</si>
  <si>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</si>
  <si>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</si>
  <si>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</si>
  <si>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</si>
  <si>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</si>
  <si>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</si>
  <si>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</si>
  <si>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</si>
  <si>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</si>
  <si>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</si>
  <si>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</si>
  <si>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</si>
  <si>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</si>
  <si>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</si>
  <si>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</si>
  <si>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</si>
  <si>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</si>
  <si>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</si>
  <si>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</si>
  <si>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</si>
  <si>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</si>
  <si>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</si>
  <si>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</si>
  <si>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</si>
  <si>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</si>
  <si>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</si>
  <si>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</si>
  <si>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</si>
  <si>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</si>
  <si>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</si>
  <si>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</si>
  <si>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</si>
  <si>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</si>
  <si>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</si>
  <si>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</si>
  <si>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</si>
  <si>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</si>
  <si>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</si>
  <si>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</si>
  <si>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</si>
  <si>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</si>
  <si>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</si>
  <si>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</si>
  <si>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</si>
  <si>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</si>
  <si>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</si>
  <si>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</si>
  <si>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</si>
  <si>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</si>
  <si>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</si>
  <si>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</si>
  <si>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</si>
  <si>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</si>
  <si>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</si>
  <si>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</si>
  <si>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</si>
  <si>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</si>
  <si>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</si>
  <si>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</si>
  <si>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</si>
  <si>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</si>
  <si>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</si>
  <si>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</si>
  <si>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</si>
  <si>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</si>
  <si>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</si>
  <si>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</si>
  <si>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</si>
  <si>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</si>
  <si>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</si>
  <si>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</si>
  <si>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</si>
  <si>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</si>
  <si>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</si>
  <si>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</si>
  <si>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</si>
  <si>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</si>
  <si>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</si>
  <si>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</si>
  <si>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</si>
  <si>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</si>
  <si>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</si>
  <si>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</si>
  <si>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</si>
  <si>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</si>
  <si>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</si>
  <si>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</si>
  <si>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</si>
  <si>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</si>
  <si>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</si>
  <si>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</si>
  <si>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</si>
  <si>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</si>
  <si>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</si>
  <si>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</si>
  <si>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</si>
  <si>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</si>
  <si>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</si>
  <si>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</si>
  <si>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</si>
  <si>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</si>
  <si>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</si>
  <si>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</si>
  <si>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</si>
  <si>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</si>
  <si>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</si>
  <si>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</si>
  <si>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</si>
  <si>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</si>
  <si>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</si>
  <si>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</si>
  <si>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</si>
  <si>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</si>
  <si>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</si>
  <si>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</si>
  <si>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</si>
  <si>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</si>
  <si>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</si>
  <si>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</si>
  <si>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</si>
  <si>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</si>
  <si>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</si>
  <si>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</si>
  <si>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</si>
  <si>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</si>
  <si>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</si>
  <si>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</si>
  <si>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</si>
  <si>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</si>
  <si>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</si>
  <si>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</si>
  <si>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</si>
  <si>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</si>
  <si>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</si>
  <si>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</si>
  <si>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</si>
  <si>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</si>
  <si>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</si>
  <si>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</si>
  <si>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</si>
  <si>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</si>
  <si>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</si>
  <si>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</si>
  <si>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</si>
  <si>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</si>
  <si>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</si>
  <si>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</si>
  <si>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</si>
  <si>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</si>
  <si>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</si>
  <si>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</si>
  <si>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</si>
  <si>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</si>
  <si>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</si>
  <si>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</si>
  <si>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</si>
  <si>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</si>
  <si>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</si>
  <si>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</si>
  <si>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</si>
  <si>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</si>
  <si>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</si>
  <si>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</si>
  <si>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</si>
  <si>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</si>
  <si>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</si>
  <si>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</si>
  <si>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</si>
  <si>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</si>
  <si>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</si>
  <si>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</si>
  <si>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</si>
  <si>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</si>
  <si>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06/04/2025 00:37:00</t>
  </si>
  <si>
    <t>Por regulación de tensión en la SE Planicie.</t>
  </si>
  <si>
    <t>L. PACHACUTEC - PROGRESO</t>
  </si>
  <si>
    <t>L-2135</t>
  </si>
  <si>
    <t>Reporte de Sistemas Aislados Temporales</t>
  </si>
  <si>
    <t>EMPRESA 
CAUSANTE</t>
  </si>
  <si>
    <t>INSTALACIÓN CAUSANTE</t>
  </si>
  <si>
    <t>OPERACIÓN DE 
CENTRALES</t>
  </si>
  <si>
    <t>SUBSISTEMA 
AISLADO</t>
  </si>
  <si>
    <t>S.E. PTO MALDONADO</t>
  </si>
  <si>
    <t>DESENERGIZACIÓN DE LA L-1015 POR SEGURIDAD, PARA LA PUESTA EN SERVICIO NUEVA CELDA L-1014 Y ACONDICIONAMIENTO DE LA BARRA EN 138 KV DE LA SE MAZUKO</t>
  </si>
  <si>
    <t>C.T.R.F. Puerto Maldonado con la S.E. Puerto Maldonado.</t>
  </si>
  <si>
    <t>C.T. RESERVA FRIA PUCALLPA</t>
  </si>
  <si>
    <t>Indisponibilidad de la línea L-2251 (Tingo María - Aguaytía) de 220 kV por mantenimiento programado.</t>
  </si>
  <si>
    <t>06/04/2025 12:49:00</t>
  </si>
  <si>
    <t>Mantenimiento de la línea L-1301</t>
  </si>
  <si>
    <t>C.T. Paramonga con la carga de AGRO INDUSTRIAL  PARAMONGA.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</si>
  <si>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</si>
  <si>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</si>
  <si>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</si>
  <si>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</si>
  <si>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</si>
  <si>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</si>
  <si>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</si>
  <si>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</si>
  <si>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</si>
  <si>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</si>
  <si>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</si>
  <si>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</si>
  <si>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</si>
  <si>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</si>
  <si>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14:06:14
</t>
  </si>
  <si>
    <t xml:space="preserve">59.721 
</t>
  </si>
  <si>
    <t xml:space="preserve">13:09:06
</t>
  </si>
  <si>
    <t xml:space="preserve">60.416 
</t>
  </si>
  <si>
    <t>PUCALLPA ISA</t>
  </si>
  <si>
    <t xml:space="preserve">06:40:42
</t>
  </si>
  <si>
    <t xml:space="preserve">60.537 
</t>
  </si>
  <si>
    <t xml:space="preserve">60.417 
</t>
  </si>
  <si>
    <t xml:space="preserve">60.418 
</t>
  </si>
  <si>
    <t>SAN JUAN CCRespaldo</t>
  </si>
  <si>
    <t>TALARA</t>
  </si>
  <si>
    <t xml:space="preserve">59.720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</si>
  <si>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</si>
  <si>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</si>
  <si>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</si>
  <si>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</si>
  <si>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</si>
  <si>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</si>
  <si>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</si>
  <si>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</si>
  <si>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</si>
  <si>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</si>
  <si>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</si>
  <si>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</si>
  <si>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</si>
  <si>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</si>
  <si>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</si>
  <si>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</si>
  <si>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</si>
  <si>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</si>
  <si>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</si>
  <si>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4265657 y resultó S/. 178912 (4.38% ) menor que el correspondiente al domingo de la semana pasada.</t>
  </si>
  <si>
    <t>Fecha</t>
  </si>
  <si>
    <t>Costo Total Ejecutado</t>
  </si>
  <si>
    <t>Costo Total Programado</t>
  </si>
  <si>
    <t>DOM 30</t>
  </si>
  <si>
    <t>LUN 31</t>
  </si>
  <si>
    <t>MAR 1</t>
  </si>
  <si>
    <t>MIE 2</t>
  </si>
  <si>
    <t>JUE 3</t>
  </si>
  <si>
    <t>VIE 4</t>
  </si>
  <si>
    <t>SAB 5</t>
  </si>
  <si>
    <t>DOM 6</t>
  </si>
  <si>
    <t>Calificación de la Operacion de las Unidades de Generación</t>
  </si>
  <si>
    <t>Registro de las congestiones del Sistema de Transmisión</t>
  </si>
  <si>
    <t>EMPRESA AFECTADA</t>
  </si>
  <si>
    <t>INSTALACIÓN DE TRANSMISIÓN AFECTADA</t>
  </si>
  <si>
    <t>UNIDADES GENERADORAS LIMITADAS</t>
  </si>
  <si>
    <t>L. MACHUPICCHU - CACHIMAYO</t>
  </si>
  <si>
    <t>L-1001</t>
  </si>
  <si>
    <t>06/04/2025 04:29:00</t>
  </si>
  <si>
    <t>06/04/2025 05:27:00</t>
  </si>
  <si>
    <t>Se límitó la generación de la C. H. Machu Picchu</t>
  </si>
  <si>
    <t>L. ICA - MARCONA</t>
  </si>
  <si>
    <t>06/04/2025 13:16:00</t>
  </si>
  <si>
    <t>06/04/2025 15:03:00</t>
  </si>
  <si>
    <t>Se limitó a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</si>
  <si>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</si>
  <si>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</si>
  <si>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</si>
  <si>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</si>
  <si>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</si>
  <si>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</si>
  <si>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</si>
  <si>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</si>
  <si>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</si>
  <si>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</si>
  <si>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</si>
  <si>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</si>
  <si>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</si>
  <si>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</si>
  <si>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</si>
  <si>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</si>
  <si>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</si>
  <si>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</si>
  <si>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</si>
  <si>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</si>
  <si>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</si>
  <si>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</si>
  <si>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</si>
  <si>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</si>
  <si>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</si>
  <si>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</si>
  <si>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</si>
  <si>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</si>
  <si>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</si>
  <si>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</si>
  <si>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</si>
  <si>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</si>
  <si>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</si>
  <si>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</si>
  <si>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</si>
  <si>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</si>
  <si>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</si>
  <si>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</si>
  <si>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</si>
  <si>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</si>
  <si>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</si>
  <si>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</si>
  <si>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</si>
  <si>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</si>
  <si>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</si>
  <si>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</si>
  <si>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</si>
  <si>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</si>
  <si>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</si>
  <si>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</si>
  <si>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</si>
  <si>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</si>
  <si>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</si>
  <si>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</si>
  <si>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</si>
  <si>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</si>
  <si>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</si>
  <si>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</si>
  <si>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</si>
  <si>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</si>
  <si>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</si>
  <si>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</si>
  <si>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13.7074</t>
  </si>
  <si>
    <t>51.5521</t>
  </si>
  <si>
    <t>161.7733</t>
  </si>
  <si>
    <t>140.3657</t>
  </si>
  <si>
    <t>192.9998</t>
  </si>
  <si>
    <t>116.3876</t>
  </si>
  <si>
    <t>186.9997</t>
  </si>
  <si>
    <t>199</t>
  </si>
  <si>
    <t>140.6955</t>
  </si>
  <si>
    <t>182</t>
  </si>
  <si>
    <t>90.8133</t>
  </si>
  <si>
    <t>69.2722</t>
  </si>
  <si>
    <t>176</t>
  </si>
  <si>
    <t>6</t>
  </si>
  <si>
    <t>138.0151</t>
  </si>
  <si>
    <t>111.85</t>
  </si>
  <si>
    <t>74.3469</t>
  </si>
  <si>
    <t>146</t>
  </si>
  <si>
    <t>87.7043</t>
  </si>
  <si>
    <t>145.0511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</si>
  <si>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</si>
  <si>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</si>
  <si>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</si>
  <si>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</si>
  <si>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</si>
  <si>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</si>
  <si>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</si>
  <si>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</si>
  <si>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</si>
  <si>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</si>
  <si>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</si>
  <si>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</si>
  <si>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</si>
  <si>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</si>
  <si>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</si>
  <si>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</si>
  <si>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</si>
  <si>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</si>
  <si>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</si>
  <si>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</si>
  <si>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</si>
  <si>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</si>
  <si>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</si>
  <si>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</si>
  <si>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</si>
  <si>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</si>
  <si>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</si>
  <si>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</si>
  <si>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</si>
  <si>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</si>
  <si>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</si>
  <si>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</si>
  <si>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</si>
  <si>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</si>
  <si>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</si>
  <si>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</si>
  <si>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</si>
  <si>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</si>
  <si>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</si>
  <si>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</si>
  <si>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</si>
  <si>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</si>
  <si>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</si>
  <si>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</si>
  <si>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</si>
  <si>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</si>
  <si>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</si>
  <si>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</si>
  <si>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</si>
  <si>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</si>
  <si>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</si>
  <si>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</si>
  <si>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</si>
  <si>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</si>
  <si>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</si>
  <si>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</si>
  <si>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</si>
  <si>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</si>
  <si>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</si>
  <si>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</si>
  <si>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</si>
  <si>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</si>
  <si>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</si>
  <si>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</si>
  <si>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</si>
  <si>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</si>
  <si>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</si>
  <si>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</si>
  <si>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</si>
  <si>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</si>
  <si>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</si>
  <si>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</si>
  <si>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</si>
  <si>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</si>
  <si>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</si>
  <si>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</si>
  <si>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</si>
  <si>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</si>
  <si>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</si>
  <si>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</si>
  <si>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</si>
  <si>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</si>
  <si>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</si>
  <si>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</si>
  <si>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</si>
  <si>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</si>
  <si>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</si>
  <si>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</si>
  <si>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</si>
  <si>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</si>
  <si>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</si>
  <si>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</si>
  <si>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</si>
  <si>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</si>
  <si>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</si>
  <si>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</si>
  <si>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</si>
  <si>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</si>
  <si>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</si>
  <si>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</si>
  <si>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</si>
  <si>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</si>
  <si>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</si>
  <si>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</si>
  <si>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</si>
  <si>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</si>
  <si>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</si>
  <si>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</si>
  <si>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</si>
  <si>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</si>
  <si>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</si>
  <si>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</si>
  <si>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</si>
  <si>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</si>
  <si>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</si>
  <si>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</si>
  <si>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</si>
  <si>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</si>
  <si>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55</t>
  </si>
  <si>
    <t>25.2529</t>
  </si>
  <si>
    <t>6.002</t>
  </si>
  <si>
    <t>54.9999</t>
  </si>
  <si>
    <t>6.0021</t>
  </si>
  <si>
    <t>6.0026</t>
  </si>
  <si>
    <t>6.0002</t>
  </si>
  <si>
    <t>54.9998</t>
  </si>
  <si>
    <t>54.999</t>
  </si>
  <si>
    <t>54.9788</t>
  </si>
  <si>
    <t>74.9999</t>
  </si>
  <si>
    <t>74.9998</t>
  </si>
  <si>
    <t>68.4787</t>
  </si>
  <si>
    <t>75</t>
  </si>
  <si>
    <t>45.7388</t>
  </si>
  <si>
    <t>41.6667</t>
  </si>
  <si>
    <t>46.5759</t>
  </si>
  <si>
    <t>46.5036</t>
  </si>
  <si>
    <t>45</t>
  </si>
  <si>
    <t>51.2181</t>
  </si>
  <si>
    <t>41.5898</t>
  </si>
  <si>
    <t>20.1728</t>
  </si>
  <si>
    <t>23.718</t>
  </si>
  <si>
    <t>71.3424</t>
  </si>
  <si>
    <t>43.5148</t>
  </si>
  <si>
    <t>39.3148</t>
  </si>
  <si>
    <t>56.1706</t>
  </si>
  <si>
    <t>30.8866</t>
  </si>
  <si>
    <t>70.6584</t>
  </si>
  <si>
    <t>35.8018</t>
  </si>
  <si>
    <t>70.6503</t>
  </si>
  <si>
    <t>31.2004</t>
  </si>
  <si>
    <t>59.6995</t>
  </si>
  <si>
    <t>53.6495</t>
  </si>
  <si>
    <t>66.2803</t>
  </si>
  <si>
    <t>924-22</t>
  </si>
  <si>
    <t>URS-ENL-001 - G1</t>
  </si>
  <si>
    <t>CHHuinco - G1</t>
  </si>
  <si>
    <t>18.3349</t>
  </si>
  <si>
    <t>27.4182</t>
  </si>
  <si>
    <t>27.5397</t>
  </si>
  <si>
    <t>18.3561</t>
  </si>
  <si>
    <t>18.3279</t>
  </si>
  <si>
    <t>24.9787</t>
  </si>
  <si>
    <t>34.3944</t>
  </si>
  <si>
    <t>37.3389</t>
  </si>
  <si>
    <t>27.9985</t>
  </si>
  <si>
    <t>35.3966</t>
  </si>
  <si>
    <t>924-23</t>
  </si>
  <si>
    <t>URS-ENL-001 - G2</t>
  </si>
  <si>
    <t>CHHuinco - G2</t>
  </si>
  <si>
    <t>27.3269</t>
  </si>
  <si>
    <t>18.2868</t>
  </si>
  <si>
    <t>18.3079</t>
  </si>
  <si>
    <t>18.28</t>
  </si>
  <si>
    <t>37.3997</t>
  </si>
  <si>
    <t>34.0843</t>
  </si>
  <si>
    <t>25.6714</t>
  </si>
  <si>
    <t>37.1609</t>
  </si>
  <si>
    <t>37.16</t>
  </si>
  <si>
    <t>25.4692</t>
  </si>
  <si>
    <t>28.3482</t>
  </si>
  <si>
    <t>29.2264</t>
  </si>
  <si>
    <t>19.8472</t>
  </si>
  <si>
    <t>26.7767</t>
  </si>
  <si>
    <t>33.058</t>
  </si>
  <si>
    <t>924-24</t>
  </si>
  <si>
    <t>URS-ENL-001 - G3</t>
  </si>
  <si>
    <t>CHHuinco - G3</t>
  </si>
  <si>
    <t>27.6731</t>
  </si>
  <si>
    <t>18.3782</t>
  </si>
  <si>
    <t>27.5817</t>
  </si>
  <si>
    <t>27.5816</t>
  </si>
  <si>
    <t>18.3709</t>
  </si>
  <si>
    <t>25.1017</t>
  </si>
  <si>
    <t>25.9579</t>
  </si>
  <si>
    <t>37.7388</t>
  </si>
  <si>
    <t>37.8391</t>
  </si>
  <si>
    <t>40.5759</t>
  </si>
  <si>
    <t>37.84</t>
  </si>
  <si>
    <t>25.749</t>
  </si>
  <si>
    <t>37.6611</t>
  </si>
  <si>
    <t>28.7329</t>
  </si>
  <si>
    <t>29.6447</t>
  </si>
  <si>
    <t>35.8935</t>
  </si>
  <si>
    <t>28.1722</t>
  </si>
  <si>
    <t>35.5482</t>
  </si>
  <si>
    <t>19.9689</t>
  </si>
  <si>
    <t>924-25</t>
  </si>
  <si>
    <t>URS-ENL-001 - G4</t>
  </si>
  <si>
    <t>CHHuinco - G4</t>
  </si>
  <si>
    <t>27.4601</t>
  </si>
  <si>
    <t>18.3351</t>
  </si>
  <si>
    <t>24.9195</t>
  </si>
  <si>
    <t>37.6001</t>
  </si>
  <si>
    <t>23.3707</t>
  </si>
  <si>
    <t>37.2612</t>
  </si>
  <si>
    <t>17.9189</t>
  </si>
  <si>
    <t>16.1289</t>
  </si>
  <si>
    <t>35.4489</t>
  </si>
  <si>
    <t>35.1102</t>
  </si>
  <si>
    <t>35.2538</t>
  </si>
  <si>
    <t>19.8833</t>
  </si>
  <si>
    <t>26.8727</t>
  </si>
  <si>
    <t>33.2223</t>
  </si>
  <si>
    <t>1906-280</t>
  </si>
  <si>
    <t>URS-ENL-002</t>
  </si>
  <si>
    <t>CHMatuca</t>
  </si>
  <si>
    <t>19.8058</t>
  </si>
  <si>
    <t>23</t>
  </si>
  <si>
    <t>20.8311</t>
  </si>
  <si>
    <t>20.475</t>
  </si>
  <si>
    <t>6.7681</t>
  </si>
  <si>
    <t>22.9999</t>
  </si>
  <si>
    <t>6.768</t>
  </si>
  <si>
    <t>6.7676</t>
  </si>
  <si>
    <t>22.9998</t>
  </si>
  <si>
    <t>22.999</t>
  </si>
  <si>
    <t>6.0003</t>
  </si>
  <si>
    <t>22.9775</t>
  </si>
  <si>
    <t>19.0921</t>
  </si>
  <si>
    <t>11.6235</t>
  </si>
  <si>
    <t>12.4503</t>
  </si>
  <si>
    <t>17</t>
  </si>
  <si>
    <t>14.7676</t>
  </si>
  <si>
    <t>14.2332</t>
  </si>
  <si>
    <t>13.041</t>
  </si>
  <si>
    <t>12.7039</t>
  </si>
  <si>
    <t>12.2277</t>
  </si>
  <si>
    <t>14.4969</t>
  </si>
  <si>
    <t>12.6068</t>
  </si>
  <si>
    <t>14.4987</t>
  </si>
  <si>
    <t>12.5135</t>
  </si>
  <si>
    <t>12.5752</t>
  </si>
  <si>
    <t>18.4417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</si>
  <si>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</si>
  <si>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</si>
  <si>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</si>
  <si>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</si>
  <si>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</si>
  <si>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</si>
  <si>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</si>
  <si>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</si>
  <si>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</si>
  <si>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</si>
  <si>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</si>
  <si>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</si>
  <si>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</si>
  <si>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</si>
  <si>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</si>
  <si>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</si>
  <si>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</si>
  <si>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</si>
  <si>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</si>
  <si>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</si>
  <si>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</si>
  <si>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</si>
  <si>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</si>
  <si>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</si>
  <si>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</si>
  <si>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</si>
  <si>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</si>
  <si>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</si>
  <si>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</si>
  <si>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</si>
  <si>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</si>
  <si>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</si>
  <si>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</si>
  <si>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</si>
  <si>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</si>
  <si>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</si>
  <si>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</si>
  <si>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</si>
  <si>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</si>
  <si>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87.2374</t>
  </si>
  <si>
    <t>6.0001</t>
  </si>
  <si>
    <t>78.9022</t>
  </si>
  <si>
    <t>78.9016</t>
  </si>
  <si>
    <t>78.893</t>
  </si>
  <si>
    <t>80.2713</t>
  </si>
  <si>
    <t>78.9024</t>
  </si>
  <si>
    <t>40.1777</t>
  </si>
  <si>
    <t>71.0612</t>
  </si>
  <si>
    <t>83.7086</t>
  </si>
  <si>
    <t>81.783</t>
  </si>
  <si>
    <t>66.1271</t>
  </si>
  <si>
    <t>2253-12601</t>
  </si>
  <si>
    <t>URS-CLP-001 - G1</t>
  </si>
  <si>
    <t>CHPlatan - G1</t>
  </si>
  <si>
    <t>2253-12602</t>
  </si>
  <si>
    <t>URS-CLP-001 - G2</t>
  </si>
  <si>
    <t>CHPlatan - G2</t>
  </si>
  <si>
    <t>3168-1191</t>
  </si>
  <si>
    <t>URS-CHI-001</t>
  </si>
  <si>
    <t>CHChimay</t>
  </si>
  <si>
    <t>23.0885</t>
  </si>
  <si>
    <t>26.0551</t>
  </si>
  <si>
    <t>24.3196</t>
  </si>
  <si>
    <t>23.9142</t>
  </si>
  <si>
    <t>26.055</t>
  </si>
  <si>
    <t>26.0545</t>
  </si>
  <si>
    <t>26.047</t>
  </si>
  <si>
    <t>22.1384</t>
  </si>
  <si>
    <t>20.2668</t>
  </si>
  <si>
    <t>17.7603</t>
  </si>
  <si>
    <t>23.7271</t>
  </si>
  <si>
    <t>22.7235</t>
  </si>
  <si>
    <t>19.6457</t>
  </si>
  <si>
    <t>18.583</t>
  </si>
  <si>
    <t>17.0365</t>
  </si>
  <si>
    <t>23.3018</t>
  </si>
  <si>
    <t>18.2695</t>
  </si>
  <si>
    <t>23.3053</t>
  </si>
  <si>
    <t>17.1077</t>
  </si>
  <si>
    <t>17.9661</t>
  </si>
  <si>
    <t>18.1667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</si>
  <si>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</si>
  <si>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</si>
  <si>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</si>
  <si>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</si>
  <si>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</si>
  <si>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</si>
  <si>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</si>
  <si>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</si>
  <si>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</si>
  <si>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</si>
  <si>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</si>
  <si>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</si>
  <si>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</si>
  <si>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</si>
  <si>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</si>
  <si>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</si>
  <si>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162.1057</t>
  </si>
  <si>
    <t>40.9574</t>
  </si>
  <si>
    <t>159.8494</t>
  </si>
  <si>
    <t>8.2267</t>
  </si>
  <si>
    <t>155.9449</t>
  </si>
  <si>
    <t>160.6107</t>
  </si>
  <si>
    <t>157.2299</t>
  </si>
  <si>
    <t>13.7078</t>
  </si>
  <si>
    <t>157.2298</t>
  </si>
  <si>
    <t>13.7079</t>
  </si>
  <si>
    <t>46.6339</t>
  </si>
  <si>
    <t>57.0433</t>
  </si>
  <si>
    <t>57.0459</t>
  </si>
  <si>
    <t>70.612</t>
  </si>
  <si>
    <t>57.0432</t>
  </si>
  <si>
    <t>57.1037</t>
  </si>
  <si>
    <t>142.0003</t>
  </si>
  <si>
    <t>115.9453</t>
  </si>
  <si>
    <t>50.0195</t>
  </si>
  <si>
    <t>46.3045</t>
  </si>
  <si>
    <t>60.0424</t>
  </si>
  <si>
    <t>138.9449</t>
  </si>
  <si>
    <t>165</t>
  </si>
  <si>
    <t>143</t>
  </si>
  <si>
    <t>146.2061</t>
  </si>
  <si>
    <t>51.009</t>
  </si>
  <si>
    <t>116.9449</t>
  </si>
  <si>
    <t>151.1572</t>
  </si>
  <si>
    <t>145.4413</t>
  </si>
  <si>
    <t>137</t>
  </si>
  <si>
    <t>18.0839</t>
  </si>
  <si>
    <t>49.3338</t>
  </si>
  <si>
    <t>140.4102</t>
  </si>
  <si>
    <t>29.7074</t>
  </si>
  <si>
    <t>155.8272</t>
  </si>
  <si>
    <t>15.0424</t>
  </si>
  <si>
    <t>158.282</t>
  </si>
  <si>
    <t>12.7074</t>
  </si>
  <si>
    <t>43.9849</t>
  </si>
  <si>
    <t>24.4543</t>
  </si>
  <si>
    <t>70.15</t>
  </si>
  <si>
    <t>55.7455</t>
  </si>
  <si>
    <t>145.9985</t>
  </si>
  <si>
    <t>130.5425</t>
  </si>
  <si>
    <t>83.5022</t>
  </si>
  <si>
    <t>81.543</t>
  </si>
  <si>
    <t>123.3218</t>
  </si>
  <si>
    <t>81.5457</t>
  </si>
  <si>
    <t>53.9875</t>
  </si>
  <si>
    <t>114.8209</t>
  </si>
  <si>
    <t>120.6087</t>
  </si>
  <si>
    <t>138.8729</t>
  </si>
  <si>
    <t>24.9489</t>
  </si>
  <si>
    <t>120.278</t>
  </si>
  <si>
    <t>3182-14971</t>
  </si>
  <si>
    <t>URS-CHG-001 - G1</t>
  </si>
  <si>
    <t>CHChagll - G1</t>
  </si>
  <si>
    <t>81.181</t>
  </si>
  <si>
    <t>80.0527</t>
  </si>
  <si>
    <t>82.9825</t>
  </si>
  <si>
    <t>80.4335</t>
  </si>
  <si>
    <t>71.4095</t>
  </si>
  <si>
    <t>22.0779</t>
  </si>
  <si>
    <t>52.5743</t>
  </si>
  <si>
    <t>71.1193</t>
  </si>
  <si>
    <t>58.0597</t>
  </si>
  <si>
    <t>25.0182</t>
  </si>
  <si>
    <t>37.2876</t>
  </si>
  <si>
    <t>69.589</t>
  </si>
  <si>
    <t>82.6283</t>
  </si>
  <si>
    <t>71.6199</t>
  </si>
  <si>
    <t>73.2252</t>
  </si>
  <si>
    <t>83.8315</t>
  </si>
  <si>
    <t>75.7039</t>
  </si>
  <si>
    <t>72.8423</t>
  </si>
  <si>
    <t>12.707</t>
  </si>
  <si>
    <t>24.6765</t>
  </si>
  <si>
    <t>54.5897</t>
  </si>
  <si>
    <t>77.9136</t>
  </si>
  <si>
    <t>7.5212</t>
  </si>
  <si>
    <t>72.4615</t>
  </si>
  <si>
    <t>35.075</t>
  </si>
  <si>
    <t>27.8728</t>
  </si>
  <si>
    <t>73.1219</t>
  </si>
  <si>
    <t>65.3804</t>
  </si>
  <si>
    <t>41.789</t>
  </si>
  <si>
    <t>61.7609</t>
  </si>
  <si>
    <t>57.4977</t>
  </si>
  <si>
    <t>60.4004</t>
  </si>
  <si>
    <t>69.5539</t>
  </si>
  <si>
    <t>72.4578</t>
  </si>
  <si>
    <t>3182-14972</t>
  </si>
  <si>
    <t>URS-CHG-001 - G2</t>
  </si>
  <si>
    <t>CHChagll - G2</t>
  </si>
  <si>
    <t>80.9247</t>
  </si>
  <si>
    <t>79.7966</t>
  </si>
  <si>
    <t>72.9623</t>
  </si>
  <si>
    <t>80.1772</t>
  </si>
  <si>
    <t>85.8203</t>
  </si>
  <si>
    <t>34.9654</t>
  </si>
  <si>
    <t>18.0377</t>
  </si>
  <si>
    <t>70.8809</t>
  </si>
  <si>
    <t>57.8856</t>
  </si>
  <si>
    <t>25.0013</t>
  </si>
  <si>
    <t>22.7548</t>
  </si>
  <si>
    <t>69.3559</t>
  </si>
  <si>
    <t>82.3717</t>
  </si>
  <si>
    <t>71.3801</t>
  </si>
  <si>
    <t>72.9809</t>
  </si>
  <si>
    <t>33.1134</t>
  </si>
  <si>
    <t>75.4534</t>
  </si>
  <si>
    <t>72.599</t>
  </si>
  <si>
    <t>24.6573</t>
  </si>
  <si>
    <t>85.8205</t>
  </si>
  <si>
    <t>72.8766</t>
  </si>
  <si>
    <t>65.1621</t>
  </si>
  <si>
    <t>41.7132</t>
  </si>
  <si>
    <t>61.561</t>
  </si>
  <si>
    <t>57.3232</t>
  </si>
  <si>
    <t>60.2082</t>
  </si>
  <si>
    <t>69.3189</t>
  </si>
  <si>
    <t>47.8203</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</si>
  <si>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</si>
  <si>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</si>
  <si>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</si>
  <si>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</si>
  <si>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</si>
  <si>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</si>
  <si>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</si>
  <si>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</si>
  <si>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</si>
  <si>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</si>
  <si>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</si>
  <si>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</si>
  <si>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</si>
  <si>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</si>
  <si>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</si>
  <si>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</si>
  <si>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</si>
  <si>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</si>
  <si>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</si>
  <si>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</si>
  <si>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</si>
  <si>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</si>
  <si>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</si>
  <si>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</si>
  <si>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</si>
  <si>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Matucana no reguló a solicitud de ORYGEN.</t>
  </si>
  <si>
    <t>Por problemas del nuevo AGC, no se ejecutó la RSF en el G1 de Platanal</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</si>
  <si>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</si>
  <si>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</si>
  <si>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</si>
  <si>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</si>
  <si>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</si>
  <si>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</si>
  <si>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</si>
  <si>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</si>
  <si>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</si>
  <si>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</si>
  <si>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CC.HH.Carpapata; de la C.T.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</si>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</sst>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1009.599</c:v>
                </c:pt>
                <c:pt idx="1">
                  <c:v>957.31269999999995</c:v>
                </c:pt>
                <c:pt idx="2">
                  <c:v>940.63170000000002</c:v>
                </c:pt>
                <c:pt idx="3">
                  <c:v>920.01409999999998</c:v>
                </c:pt>
                <c:pt idx="4">
                  <c:v>910.89059999999995</c:v>
                </c:pt>
                <c:pt idx="5">
                  <c:v>899.56259999999997</c:v>
                </c:pt>
                <c:pt idx="6">
                  <c:v>901.23779999999999</c:v>
                </c:pt>
                <c:pt idx="7">
                  <c:v>885.21180000000004</c:v>
                </c:pt>
                <c:pt idx="8">
                  <c:v>902.72990000000004</c:v>
                </c:pt>
                <c:pt idx="9">
                  <c:v>882.94830000000002</c:v>
                </c:pt>
                <c:pt idx="10">
                  <c:v>911.149</c:v>
                </c:pt>
                <c:pt idx="11">
                  <c:v>908.22410000000002</c:v>
                </c:pt>
                <c:pt idx="12">
                  <c:v>916.28150000000005</c:v>
                </c:pt>
                <c:pt idx="13">
                  <c:v>869.74720000000002</c:v>
                </c:pt>
                <c:pt idx="14">
                  <c:v>891.12130000000002</c:v>
                </c:pt>
                <c:pt idx="15">
                  <c:v>929.64459999999997</c:v>
                </c:pt>
                <c:pt idx="16">
                  <c:v>951.87950000000001</c:v>
                </c:pt>
                <c:pt idx="17">
                  <c:v>954.19460000000004</c:v>
                </c:pt>
                <c:pt idx="18">
                  <c:v>923.15689999999995</c:v>
                </c:pt>
                <c:pt idx="19">
                  <c:v>939.50509999999997</c:v>
                </c:pt>
                <c:pt idx="20">
                  <c:v>950.57740000000001</c:v>
                </c:pt>
                <c:pt idx="21">
                  <c:v>981.78359999999998</c:v>
                </c:pt>
                <c:pt idx="22">
                  <c:v>998.70979999999997</c:v>
                </c:pt>
                <c:pt idx="23">
                  <c:v>993.71230000000003</c:v>
                </c:pt>
                <c:pt idx="24">
                  <c:v>1036.3655000000001</c:v>
                </c:pt>
                <c:pt idx="25">
                  <c:v>1035.4052999999999</c:v>
                </c:pt>
                <c:pt idx="26">
                  <c:v>995.60990000000004</c:v>
                </c:pt>
                <c:pt idx="27">
                  <c:v>1007.424</c:v>
                </c:pt>
                <c:pt idx="28">
                  <c:v>1001.0049</c:v>
                </c:pt>
                <c:pt idx="29">
                  <c:v>996.94449999999995</c:v>
                </c:pt>
                <c:pt idx="30">
                  <c:v>979.14089999999999</c:v>
                </c:pt>
                <c:pt idx="31">
                  <c:v>978.89509999999996</c:v>
                </c:pt>
                <c:pt idx="32">
                  <c:v>946.65470000000005</c:v>
                </c:pt>
                <c:pt idx="33">
                  <c:v>940.06719999999996</c:v>
                </c:pt>
                <c:pt idx="34">
                  <c:v>977.09739999999999</c:v>
                </c:pt>
                <c:pt idx="35">
                  <c:v>983.60119999999995</c:v>
                </c:pt>
                <c:pt idx="36">
                  <c:v>1130.0761</c:v>
                </c:pt>
                <c:pt idx="37">
                  <c:v>1198.5600999999999</c:v>
                </c:pt>
                <c:pt idx="38">
                  <c:v>1190.6242</c:v>
                </c:pt>
                <c:pt idx="39">
                  <c:v>1180.0172</c:v>
                </c:pt>
                <c:pt idx="40">
                  <c:v>1132.7037</c:v>
                </c:pt>
                <c:pt idx="41">
                  <c:v>1165.5454</c:v>
                </c:pt>
                <c:pt idx="42">
                  <c:v>1103.2221999999999</c:v>
                </c:pt>
                <c:pt idx="43">
                  <c:v>1094.1767</c:v>
                </c:pt>
                <c:pt idx="44">
                  <c:v>1071.4528</c:v>
                </c:pt>
                <c:pt idx="45">
                  <c:v>993.57899999999995</c:v>
                </c:pt>
                <c:pt idx="46">
                  <c:v>934.37660000000005</c:v>
                </c:pt>
                <c:pt idx="47">
                  <c:v>943.62509999999997</c:v>
                </c:pt>
              </c:numCache>
            </c:numRef>
          </c:val>
          <c:smooth val="0"/>
          <c:extLst>
            <c:ext xmlns:c16="http://schemas.microsoft.com/office/drawing/2014/chart" uri="{C3380CC4-5D6E-409C-BE32-E72D297353CC}">
              <c16:uniqueId val="{00000000-768A-4125-B8B4-B58B8F4E91A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1772.0054</c:v>
                </c:pt>
                <c:pt idx="1">
                  <c:v>1734.7958000000001</c:v>
                </c:pt>
                <c:pt idx="2">
                  <c:v>1755.9717000000001</c:v>
                </c:pt>
                <c:pt idx="3">
                  <c:v>1710.7254</c:v>
                </c:pt>
                <c:pt idx="4">
                  <c:v>1738.9241</c:v>
                </c:pt>
                <c:pt idx="5">
                  <c:v>1734.72</c:v>
                </c:pt>
                <c:pt idx="6">
                  <c:v>1740.3103000000001</c:v>
                </c:pt>
                <c:pt idx="7">
                  <c:v>1752.1981000000001</c:v>
                </c:pt>
                <c:pt idx="8">
                  <c:v>1750.3143</c:v>
                </c:pt>
                <c:pt idx="9">
                  <c:v>1752.9117000000001</c:v>
                </c:pt>
                <c:pt idx="10">
                  <c:v>1748.0199</c:v>
                </c:pt>
                <c:pt idx="11">
                  <c:v>1707.65</c:v>
                </c:pt>
                <c:pt idx="12">
                  <c:v>1699.7099000000001</c:v>
                </c:pt>
                <c:pt idx="13">
                  <c:v>1688.7929999999999</c:v>
                </c:pt>
                <c:pt idx="14">
                  <c:v>1686.2726</c:v>
                </c:pt>
                <c:pt idx="15">
                  <c:v>1683.4376999999999</c:v>
                </c:pt>
                <c:pt idx="16">
                  <c:v>1676.6899000000001</c:v>
                </c:pt>
                <c:pt idx="17">
                  <c:v>1700.6036999999999</c:v>
                </c:pt>
                <c:pt idx="18">
                  <c:v>1708.6603</c:v>
                </c:pt>
                <c:pt idx="19">
                  <c:v>1709.9621999999999</c:v>
                </c:pt>
                <c:pt idx="20">
                  <c:v>1729.9734000000001</c:v>
                </c:pt>
                <c:pt idx="21">
                  <c:v>1689.1489999999999</c:v>
                </c:pt>
                <c:pt idx="22">
                  <c:v>1715.6646000000001</c:v>
                </c:pt>
                <c:pt idx="23">
                  <c:v>1717.1828</c:v>
                </c:pt>
                <c:pt idx="24">
                  <c:v>1712.0555999999999</c:v>
                </c:pt>
                <c:pt idx="25">
                  <c:v>1696.8276000000001</c:v>
                </c:pt>
                <c:pt idx="26">
                  <c:v>1711.828</c:v>
                </c:pt>
                <c:pt idx="27">
                  <c:v>1707.9446</c:v>
                </c:pt>
                <c:pt idx="28">
                  <c:v>1702.9069</c:v>
                </c:pt>
                <c:pt idx="29">
                  <c:v>1729.6325999999999</c:v>
                </c:pt>
                <c:pt idx="30">
                  <c:v>1725.2192</c:v>
                </c:pt>
                <c:pt idx="31">
                  <c:v>1743.6666</c:v>
                </c:pt>
                <c:pt idx="32">
                  <c:v>1771.0851</c:v>
                </c:pt>
                <c:pt idx="33">
                  <c:v>1771.7601999999999</c:v>
                </c:pt>
                <c:pt idx="34">
                  <c:v>1819.5811000000001</c:v>
                </c:pt>
                <c:pt idx="35">
                  <c:v>1915.1285</c:v>
                </c:pt>
                <c:pt idx="36">
                  <c:v>1930.2424000000001</c:v>
                </c:pt>
                <c:pt idx="37">
                  <c:v>1911.5582999999999</c:v>
                </c:pt>
                <c:pt idx="38">
                  <c:v>1929.9652000000001</c:v>
                </c:pt>
                <c:pt idx="39">
                  <c:v>1923.5867000000001</c:v>
                </c:pt>
                <c:pt idx="40">
                  <c:v>1920.1732</c:v>
                </c:pt>
                <c:pt idx="41">
                  <c:v>1908.4962</c:v>
                </c:pt>
                <c:pt idx="42">
                  <c:v>1887.5715</c:v>
                </c:pt>
                <c:pt idx="43">
                  <c:v>1868.6767</c:v>
                </c:pt>
                <c:pt idx="44">
                  <c:v>1844.3942</c:v>
                </c:pt>
                <c:pt idx="45">
                  <c:v>1819.6098999999999</c:v>
                </c:pt>
                <c:pt idx="46">
                  <c:v>1779.1741999999999</c:v>
                </c:pt>
                <c:pt idx="47">
                  <c:v>1761.4291000000001</c:v>
                </c:pt>
              </c:numCache>
            </c:numRef>
          </c:val>
          <c:smooth val="0"/>
          <c:extLst>
            <c:ext xmlns:c16="http://schemas.microsoft.com/office/drawing/2014/chart" uri="{C3380CC4-5D6E-409C-BE32-E72D297353CC}">
              <c16:uniqueId val="{00000001-768A-4125-B8B4-B58B8F4E91A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3985.4956000000002</c:v>
                </c:pt>
                <c:pt idx="1">
                  <c:v>3857.7914999999998</c:v>
                </c:pt>
                <c:pt idx="2">
                  <c:v>3700.9965999999999</c:v>
                </c:pt>
                <c:pt idx="3">
                  <c:v>3771.2604999999999</c:v>
                </c:pt>
                <c:pt idx="4">
                  <c:v>3721.8852999999999</c:v>
                </c:pt>
                <c:pt idx="5">
                  <c:v>3662.7174</c:v>
                </c:pt>
                <c:pt idx="6">
                  <c:v>3641.5518999999999</c:v>
                </c:pt>
                <c:pt idx="7">
                  <c:v>3615.8901000000001</c:v>
                </c:pt>
                <c:pt idx="8">
                  <c:v>3567.2557999999999</c:v>
                </c:pt>
                <c:pt idx="9">
                  <c:v>3622.74</c:v>
                </c:pt>
                <c:pt idx="10">
                  <c:v>3631.9310999999998</c:v>
                </c:pt>
                <c:pt idx="11">
                  <c:v>3577.3258999999998</c:v>
                </c:pt>
                <c:pt idx="12">
                  <c:v>3365.0086000000001</c:v>
                </c:pt>
                <c:pt idx="13">
                  <c:v>3461.2597999999998</c:v>
                </c:pt>
                <c:pt idx="14">
                  <c:v>3497.8060999999998</c:v>
                </c:pt>
                <c:pt idx="15">
                  <c:v>3507.1176999999998</c:v>
                </c:pt>
                <c:pt idx="16">
                  <c:v>3701.6306</c:v>
                </c:pt>
                <c:pt idx="17">
                  <c:v>3673.7017000000001</c:v>
                </c:pt>
                <c:pt idx="18">
                  <c:v>3819.4828000000002</c:v>
                </c:pt>
                <c:pt idx="19">
                  <c:v>3873.7327</c:v>
                </c:pt>
                <c:pt idx="20">
                  <c:v>3972.9492</c:v>
                </c:pt>
                <c:pt idx="21">
                  <c:v>3900.4674</c:v>
                </c:pt>
                <c:pt idx="22">
                  <c:v>4127.0255999999999</c:v>
                </c:pt>
                <c:pt idx="23">
                  <c:v>4158.0048999999999</c:v>
                </c:pt>
                <c:pt idx="24">
                  <c:v>4117.8788999999997</c:v>
                </c:pt>
                <c:pt idx="25">
                  <c:v>4161.3671000000004</c:v>
                </c:pt>
                <c:pt idx="26">
                  <c:v>4025.1621</c:v>
                </c:pt>
                <c:pt idx="27">
                  <c:v>3993.5313999999998</c:v>
                </c:pt>
                <c:pt idx="28">
                  <c:v>4077.9881999999998</c:v>
                </c:pt>
                <c:pt idx="29">
                  <c:v>4006.0228999999999</c:v>
                </c:pt>
                <c:pt idx="30">
                  <c:v>3963.6399000000001</c:v>
                </c:pt>
                <c:pt idx="31">
                  <c:v>4040.0383000000002</c:v>
                </c:pt>
                <c:pt idx="32">
                  <c:v>4035.9602</c:v>
                </c:pt>
                <c:pt idx="33">
                  <c:v>3926.6725999999999</c:v>
                </c:pt>
                <c:pt idx="34">
                  <c:v>3952.7215000000001</c:v>
                </c:pt>
                <c:pt idx="35">
                  <c:v>4024.8703</c:v>
                </c:pt>
                <c:pt idx="36">
                  <c:v>4467.4814999999999</c:v>
                </c:pt>
                <c:pt idx="37">
                  <c:v>4477.4816000000001</c:v>
                </c:pt>
                <c:pt idx="38">
                  <c:v>4578.2106000000003</c:v>
                </c:pt>
                <c:pt idx="39">
                  <c:v>4552.1961000000001</c:v>
                </c:pt>
                <c:pt idx="40">
                  <c:v>4464.0231000000003</c:v>
                </c:pt>
                <c:pt idx="41">
                  <c:v>4533.7583999999997</c:v>
                </c:pt>
                <c:pt idx="42">
                  <c:v>4451.1063000000004</c:v>
                </c:pt>
                <c:pt idx="43">
                  <c:v>4217.9466000000002</c:v>
                </c:pt>
                <c:pt idx="44">
                  <c:v>4212.6530000000002</c:v>
                </c:pt>
                <c:pt idx="45">
                  <c:v>4087.3110999999999</c:v>
                </c:pt>
                <c:pt idx="46">
                  <c:v>3957.2492000000002</c:v>
                </c:pt>
                <c:pt idx="47">
                  <c:v>3758.3458000000001</c:v>
                </c:pt>
              </c:numCache>
            </c:numRef>
          </c:val>
          <c:smooth val="0"/>
          <c:extLst>
            <c:ext xmlns:c16="http://schemas.microsoft.com/office/drawing/2014/chart" uri="{C3380CC4-5D6E-409C-BE32-E72D297353CC}">
              <c16:uniqueId val="{00000002-768A-4125-B8B4-B58B8F4E91A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3FF-4F25-8257-47E38354639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3FF-4F25-8257-47E38354639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31.5243</c:v>
                </c:pt>
                <c:pt idx="1">
                  <c:v>36.150799999999997</c:v>
                </c:pt>
                <c:pt idx="2">
                  <c:v>36.649299999999997</c:v>
                </c:pt>
                <c:pt idx="3">
                  <c:v>36.376300000000001</c:v>
                </c:pt>
                <c:pt idx="4">
                  <c:v>36.453899999999997</c:v>
                </c:pt>
                <c:pt idx="5">
                  <c:v>36.467100000000002</c:v>
                </c:pt>
                <c:pt idx="6">
                  <c:v>37.7393</c:v>
                </c:pt>
                <c:pt idx="7">
                  <c:v>37.920099999999998</c:v>
                </c:pt>
                <c:pt idx="8">
                  <c:v>37.807200000000002</c:v>
                </c:pt>
                <c:pt idx="9">
                  <c:v>37.712600000000002</c:v>
                </c:pt>
                <c:pt idx="10">
                  <c:v>37.828800000000001</c:v>
                </c:pt>
                <c:pt idx="11">
                  <c:v>37.807099999999998</c:v>
                </c:pt>
                <c:pt idx="12">
                  <c:v>37.705800000000004</c:v>
                </c:pt>
                <c:pt idx="13">
                  <c:v>36.659100000000002</c:v>
                </c:pt>
                <c:pt idx="14">
                  <c:v>36.805399999999999</c:v>
                </c:pt>
                <c:pt idx="15">
                  <c:v>36.947899999999997</c:v>
                </c:pt>
                <c:pt idx="16">
                  <c:v>36.839700000000001</c:v>
                </c:pt>
                <c:pt idx="17">
                  <c:v>37.932499999999997</c:v>
                </c:pt>
                <c:pt idx="18">
                  <c:v>38.383000000000003</c:v>
                </c:pt>
                <c:pt idx="19">
                  <c:v>38.273600000000002</c:v>
                </c:pt>
                <c:pt idx="20">
                  <c:v>38.301099999999998</c:v>
                </c:pt>
                <c:pt idx="21">
                  <c:v>38.332900000000002</c:v>
                </c:pt>
                <c:pt idx="22">
                  <c:v>38.2697</c:v>
                </c:pt>
                <c:pt idx="23">
                  <c:v>38.259799999999998</c:v>
                </c:pt>
                <c:pt idx="24">
                  <c:v>36.7483</c:v>
                </c:pt>
                <c:pt idx="25">
                  <c:v>36.409700000000001</c:v>
                </c:pt>
                <c:pt idx="26">
                  <c:v>36.500799999999998</c:v>
                </c:pt>
                <c:pt idx="27">
                  <c:v>36.607399999999998</c:v>
                </c:pt>
                <c:pt idx="28">
                  <c:v>36.486899999999999</c:v>
                </c:pt>
                <c:pt idx="29">
                  <c:v>37.3416</c:v>
                </c:pt>
                <c:pt idx="30">
                  <c:v>37.547899999999998</c:v>
                </c:pt>
                <c:pt idx="31">
                  <c:v>37.070700000000002</c:v>
                </c:pt>
                <c:pt idx="32">
                  <c:v>36.820500000000003</c:v>
                </c:pt>
                <c:pt idx="33">
                  <c:v>30.6494</c:v>
                </c:pt>
                <c:pt idx="34">
                  <c:v>27.328600000000002</c:v>
                </c:pt>
                <c:pt idx="35">
                  <c:v>25.967300000000002</c:v>
                </c:pt>
                <c:pt idx="36">
                  <c:v>24.896100000000001</c:v>
                </c:pt>
                <c:pt idx="37">
                  <c:v>24.9223</c:v>
                </c:pt>
                <c:pt idx="38">
                  <c:v>24.547499999999999</c:v>
                </c:pt>
                <c:pt idx="39">
                  <c:v>24.543600000000001</c:v>
                </c:pt>
                <c:pt idx="40">
                  <c:v>24.9588</c:v>
                </c:pt>
                <c:pt idx="41">
                  <c:v>25.189</c:v>
                </c:pt>
                <c:pt idx="42">
                  <c:v>25.4681</c:v>
                </c:pt>
                <c:pt idx="43">
                  <c:v>25.894400000000001</c:v>
                </c:pt>
                <c:pt idx="44">
                  <c:v>25.691400000000002</c:v>
                </c:pt>
                <c:pt idx="45">
                  <c:v>23.780100000000001</c:v>
                </c:pt>
                <c:pt idx="46">
                  <c:v>20.612300000000001</c:v>
                </c:pt>
                <c:pt idx="47">
                  <c:v>22.441099999999999</c:v>
                </c:pt>
              </c:numCache>
            </c:numRef>
          </c:val>
          <c:smooth val="0"/>
          <c:extLst>
            <c:ext xmlns:c16="http://schemas.microsoft.com/office/drawing/2014/chart" uri="{C3380CC4-5D6E-409C-BE32-E72D297353CC}">
              <c16:uniqueId val="{00000002-E3FF-4F25-8257-47E383546392}"/>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3FF-4F25-8257-47E383546392}"/>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4.2539999999999996</c:v>
                </c:pt>
                <c:pt idx="1">
                  <c:v>4.202</c:v>
                </c:pt>
                <c:pt idx="2">
                  <c:v>4.1310000000000002</c:v>
                </c:pt>
                <c:pt idx="3">
                  <c:v>4.0119999999999996</c:v>
                </c:pt>
                <c:pt idx="4">
                  <c:v>4.0410000000000004</c:v>
                </c:pt>
                <c:pt idx="5">
                  <c:v>4.0670000000000002</c:v>
                </c:pt>
                <c:pt idx="6">
                  <c:v>3.903</c:v>
                </c:pt>
                <c:pt idx="7">
                  <c:v>4.0449999999999999</c:v>
                </c:pt>
                <c:pt idx="8">
                  <c:v>4.1449999999999996</c:v>
                </c:pt>
                <c:pt idx="9">
                  <c:v>4.2</c:v>
                </c:pt>
                <c:pt idx="10">
                  <c:v>4.1319999999999997</c:v>
                </c:pt>
                <c:pt idx="11">
                  <c:v>4.0250000000000004</c:v>
                </c:pt>
                <c:pt idx="12">
                  <c:v>4.149</c:v>
                </c:pt>
                <c:pt idx="13">
                  <c:v>4.266</c:v>
                </c:pt>
                <c:pt idx="14">
                  <c:v>4.2270000000000003</c:v>
                </c:pt>
                <c:pt idx="15">
                  <c:v>4.2939999999999996</c:v>
                </c:pt>
                <c:pt idx="16">
                  <c:v>4.2619999999999996</c:v>
                </c:pt>
                <c:pt idx="17">
                  <c:v>4.1630000000000003</c:v>
                </c:pt>
                <c:pt idx="18">
                  <c:v>4.3220000000000001</c:v>
                </c:pt>
                <c:pt idx="19">
                  <c:v>4.2670000000000003</c:v>
                </c:pt>
                <c:pt idx="20">
                  <c:v>4.2649999999999997</c:v>
                </c:pt>
                <c:pt idx="21">
                  <c:v>4.3</c:v>
                </c:pt>
                <c:pt idx="22">
                  <c:v>4.2270000000000003</c:v>
                </c:pt>
                <c:pt idx="23">
                  <c:v>4.22</c:v>
                </c:pt>
                <c:pt idx="24">
                  <c:v>4.2779999999999996</c:v>
                </c:pt>
                <c:pt idx="25">
                  <c:v>4.3099999999999996</c:v>
                </c:pt>
                <c:pt idx="26">
                  <c:v>4.2679999999999998</c:v>
                </c:pt>
                <c:pt idx="27">
                  <c:v>4.2930000000000001</c:v>
                </c:pt>
                <c:pt idx="28">
                  <c:v>4.3600000000000003</c:v>
                </c:pt>
                <c:pt idx="29">
                  <c:v>4.2370000000000001</c:v>
                </c:pt>
                <c:pt idx="30">
                  <c:v>4.1580000000000004</c:v>
                </c:pt>
                <c:pt idx="31">
                  <c:v>4.2320000000000002</c:v>
                </c:pt>
                <c:pt idx="32">
                  <c:v>4.1870000000000003</c:v>
                </c:pt>
                <c:pt idx="33">
                  <c:v>4.194</c:v>
                </c:pt>
                <c:pt idx="34">
                  <c:v>4.3739999999999997</c:v>
                </c:pt>
                <c:pt idx="35">
                  <c:v>4.3360000000000003</c:v>
                </c:pt>
                <c:pt idx="36">
                  <c:v>4.242</c:v>
                </c:pt>
                <c:pt idx="37">
                  <c:v>4.1859999999999999</c:v>
                </c:pt>
                <c:pt idx="38">
                  <c:v>4.0629999999999997</c:v>
                </c:pt>
                <c:pt idx="39">
                  <c:v>4.0659999999999998</c:v>
                </c:pt>
                <c:pt idx="40">
                  <c:v>4.0949999999999998</c:v>
                </c:pt>
                <c:pt idx="41">
                  <c:v>4.2439999999999998</c:v>
                </c:pt>
                <c:pt idx="42">
                  <c:v>4.1639999999999997</c:v>
                </c:pt>
                <c:pt idx="43">
                  <c:v>4.1349999999999998</c:v>
                </c:pt>
                <c:pt idx="44">
                  <c:v>4.2960000000000003</c:v>
                </c:pt>
                <c:pt idx="45">
                  <c:v>4.26</c:v>
                </c:pt>
                <c:pt idx="46">
                  <c:v>4.2720000000000002</c:v>
                </c:pt>
                <c:pt idx="47">
                  <c:v>0</c:v>
                </c:pt>
              </c:numCache>
            </c:numRef>
          </c:val>
          <c:smooth val="0"/>
          <c:extLst>
            <c:ext xmlns:c16="http://schemas.microsoft.com/office/drawing/2014/chart" uri="{C3380CC4-5D6E-409C-BE32-E72D297353CC}">
              <c16:uniqueId val="{00000004-E3FF-4F25-8257-47E383546392}"/>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3FF-4F25-8257-47E383546392}"/>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3FF-4F25-8257-47E383546392}"/>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21.6922</c:v>
                </c:pt>
                <c:pt idx="1">
                  <c:v>21.592700000000001</c:v>
                </c:pt>
                <c:pt idx="2">
                  <c:v>19.7803</c:v>
                </c:pt>
                <c:pt idx="3">
                  <c:v>19.5624</c:v>
                </c:pt>
                <c:pt idx="4">
                  <c:v>20.840800000000002</c:v>
                </c:pt>
                <c:pt idx="5">
                  <c:v>20.293600000000001</c:v>
                </c:pt>
                <c:pt idx="6">
                  <c:v>21.630600000000001</c:v>
                </c:pt>
                <c:pt idx="7">
                  <c:v>21.095700000000001</c:v>
                </c:pt>
                <c:pt idx="8">
                  <c:v>20.9087</c:v>
                </c:pt>
                <c:pt idx="9">
                  <c:v>20.9316</c:v>
                </c:pt>
                <c:pt idx="10">
                  <c:v>20.7165</c:v>
                </c:pt>
                <c:pt idx="11">
                  <c:v>20.638300000000001</c:v>
                </c:pt>
                <c:pt idx="12">
                  <c:v>20.755800000000001</c:v>
                </c:pt>
                <c:pt idx="13">
                  <c:v>20.092700000000001</c:v>
                </c:pt>
                <c:pt idx="14">
                  <c:v>19.488</c:v>
                </c:pt>
                <c:pt idx="15">
                  <c:v>19.855399999999999</c:v>
                </c:pt>
                <c:pt idx="16">
                  <c:v>19.154199999999999</c:v>
                </c:pt>
                <c:pt idx="17">
                  <c:v>19.056000000000001</c:v>
                </c:pt>
                <c:pt idx="18">
                  <c:v>18.770399999999999</c:v>
                </c:pt>
                <c:pt idx="19">
                  <c:v>18.129100000000001</c:v>
                </c:pt>
                <c:pt idx="20">
                  <c:v>18.113499999999998</c:v>
                </c:pt>
                <c:pt idx="21">
                  <c:v>19.0779</c:v>
                </c:pt>
                <c:pt idx="22">
                  <c:v>19.499199999999998</c:v>
                </c:pt>
                <c:pt idx="23">
                  <c:v>21.005400000000002</c:v>
                </c:pt>
                <c:pt idx="24">
                  <c:v>19.917899999999999</c:v>
                </c:pt>
                <c:pt idx="25">
                  <c:v>19.626000000000001</c:v>
                </c:pt>
                <c:pt idx="26">
                  <c:v>19.779599999999999</c:v>
                </c:pt>
                <c:pt idx="27">
                  <c:v>19.262499999999999</c:v>
                </c:pt>
                <c:pt idx="28">
                  <c:v>18.904599999999999</c:v>
                </c:pt>
                <c:pt idx="29">
                  <c:v>18.971399999999999</c:v>
                </c:pt>
                <c:pt idx="30">
                  <c:v>19.187100000000001</c:v>
                </c:pt>
                <c:pt idx="31">
                  <c:v>18.9238</c:v>
                </c:pt>
                <c:pt idx="32">
                  <c:v>18.2441</c:v>
                </c:pt>
                <c:pt idx="33">
                  <c:v>18.5412</c:v>
                </c:pt>
                <c:pt idx="34">
                  <c:v>18.4312</c:v>
                </c:pt>
                <c:pt idx="35">
                  <c:v>18.249400000000001</c:v>
                </c:pt>
                <c:pt idx="36">
                  <c:v>18.151299999999999</c:v>
                </c:pt>
                <c:pt idx="37">
                  <c:v>18.118099999999998</c:v>
                </c:pt>
                <c:pt idx="38">
                  <c:v>18.538399999999999</c:v>
                </c:pt>
                <c:pt idx="39">
                  <c:v>18.663900000000002</c:v>
                </c:pt>
                <c:pt idx="40">
                  <c:v>18.754000000000001</c:v>
                </c:pt>
                <c:pt idx="41">
                  <c:v>20.246400000000001</c:v>
                </c:pt>
                <c:pt idx="42">
                  <c:v>20.647300000000001</c:v>
                </c:pt>
                <c:pt idx="43">
                  <c:v>20.237400000000001</c:v>
                </c:pt>
                <c:pt idx="44">
                  <c:v>19.932099999999998</c:v>
                </c:pt>
                <c:pt idx="45">
                  <c:v>20.526399999999999</c:v>
                </c:pt>
                <c:pt idx="46">
                  <c:v>19.902699999999999</c:v>
                </c:pt>
                <c:pt idx="47">
                  <c:v>19.745899999999999</c:v>
                </c:pt>
              </c:numCache>
            </c:numRef>
          </c:val>
          <c:smooth val="0"/>
          <c:extLst>
            <c:ext xmlns:c16="http://schemas.microsoft.com/office/drawing/2014/chart" uri="{C3380CC4-5D6E-409C-BE32-E72D297353CC}">
              <c16:uniqueId val="{00000007-E3FF-4F25-8257-47E383546392}"/>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26.392399999999999</c:v>
                </c:pt>
                <c:pt idx="1">
                  <c:v>26.7606</c:v>
                </c:pt>
                <c:pt idx="2">
                  <c:v>26.906199999999998</c:v>
                </c:pt>
                <c:pt idx="3">
                  <c:v>26.925999999999998</c:v>
                </c:pt>
                <c:pt idx="4">
                  <c:v>26.8005</c:v>
                </c:pt>
                <c:pt idx="5">
                  <c:v>26.632200000000001</c:v>
                </c:pt>
                <c:pt idx="6">
                  <c:v>26.6721</c:v>
                </c:pt>
                <c:pt idx="7">
                  <c:v>26.896599999999999</c:v>
                </c:pt>
                <c:pt idx="8">
                  <c:v>26.991299999999999</c:v>
                </c:pt>
                <c:pt idx="9">
                  <c:v>27.317499999999999</c:v>
                </c:pt>
                <c:pt idx="10">
                  <c:v>27.5228</c:v>
                </c:pt>
                <c:pt idx="11">
                  <c:v>27.738700000000001</c:v>
                </c:pt>
                <c:pt idx="12">
                  <c:v>27.3262</c:v>
                </c:pt>
                <c:pt idx="13">
                  <c:v>28.579799999999999</c:v>
                </c:pt>
                <c:pt idx="14">
                  <c:v>28.442599999999999</c:v>
                </c:pt>
                <c:pt idx="15">
                  <c:v>28.523599999999998</c:v>
                </c:pt>
                <c:pt idx="16">
                  <c:v>28.642499999999998</c:v>
                </c:pt>
                <c:pt idx="17">
                  <c:v>28.834</c:v>
                </c:pt>
                <c:pt idx="18">
                  <c:v>28.852900000000002</c:v>
                </c:pt>
                <c:pt idx="19">
                  <c:v>28.828600000000002</c:v>
                </c:pt>
                <c:pt idx="20">
                  <c:v>28.361000000000001</c:v>
                </c:pt>
                <c:pt idx="21">
                  <c:v>28.847999999999999</c:v>
                </c:pt>
                <c:pt idx="22">
                  <c:v>28.7547</c:v>
                </c:pt>
                <c:pt idx="23">
                  <c:v>28.540700000000001</c:v>
                </c:pt>
                <c:pt idx="24">
                  <c:v>27.980699999999999</c:v>
                </c:pt>
                <c:pt idx="25">
                  <c:v>28.019400000000001</c:v>
                </c:pt>
                <c:pt idx="26">
                  <c:v>27.706299999999999</c:v>
                </c:pt>
                <c:pt idx="27">
                  <c:v>27.992699999999999</c:v>
                </c:pt>
                <c:pt idx="28">
                  <c:v>28.162400000000002</c:v>
                </c:pt>
                <c:pt idx="29">
                  <c:v>27.903700000000001</c:v>
                </c:pt>
                <c:pt idx="30">
                  <c:v>27.555599999999998</c:v>
                </c:pt>
                <c:pt idx="31">
                  <c:v>28.177299999999999</c:v>
                </c:pt>
                <c:pt idx="32">
                  <c:v>28.734200000000001</c:v>
                </c:pt>
                <c:pt idx="33">
                  <c:v>28.948599999999999</c:v>
                </c:pt>
                <c:pt idx="34">
                  <c:v>29.111999999999998</c:v>
                </c:pt>
                <c:pt idx="35">
                  <c:v>29.848400000000002</c:v>
                </c:pt>
                <c:pt idx="36">
                  <c:v>30.751999999999999</c:v>
                </c:pt>
                <c:pt idx="37">
                  <c:v>31.825199999999999</c:v>
                </c:pt>
                <c:pt idx="38">
                  <c:v>31.990400000000001</c:v>
                </c:pt>
                <c:pt idx="39">
                  <c:v>31.938700000000001</c:v>
                </c:pt>
                <c:pt idx="40">
                  <c:v>31.691099999999999</c:v>
                </c:pt>
                <c:pt idx="41">
                  <c:v>30.866900000000001</c:v>
                </c:pt>
                <c:pt idx="42">
                  <c:v>30.4862</c:v>
                </c:pt>
                <c:pt idx="43">
                  <c:v>29.903500000000001</c:v>
                </c:pt>
                <c:pt idx="44">
                  <c:v>29.307200000000002</c:v>
                </c:pt>
                <c:pt idx="45">
                  <c:v>28.388500000000001</c:v>
                </c:pt>
                <c:pt idx="46">
                  <c:v>27.545500000000001</c:v>
                </c:pt>
                <c:pt idx="47">
                  <c:v>27.603300000000001</c:v>
                </c:pt>
              </c:numCache>
            </c:numRef>
          </c:val>
          <c:smooth val="0"/>
          <c:extLst>
            <c:ext xmlns:c16="http://schemas.microsoft.com/office/drawing/2014/chart" uri="{C3380CC4-5D6E-409C-BE32-E72D297353CC}">
              <c16:uniqueId val="{00000008-E3FF-4F25-8257-47E383546392}"/>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12.358000000000001</c:v>
                </c:pt>
                <c:pt idx="1">
                  <c:v>11.977</c:v>
                </c:pt>
                <c:pt idx="2">
                  <c:v>13.087</c:v>
                </c:pt>
                <c:pt idx="3">
                  <c:v>12.986499999999999</c:v>
                </c:pt>
                <c:pt idx="4">
                  <c:v>12.885999999999999</c:v>
                </c:pt>
                <c:pt idx="5">
                  <c:v>13.228</c:v>
                </c:pt>
                <c:pt idx="6">
                  <c:v>13.265000000000001</c:v>
                </c:pt>
                <c:pt idx="7">
                  <c:v>13.423999999999999</c:v>
                </c:pt>
                <c:pt idx="8">
                  <c:v>13.378</c:v>
                </c:pt>
                <c:pt idx="9">
                  <c:v>12.706</c:v>
                </c:pt>
                <c:pt idx="10">
                  <c:v>11.423</c:v>
                </c:pt>
                <c:pt idx="11">
                  <c:v>10.401</c:v>
                </c:pt>
                <c:pt idx="12">
                  <c:v>9.4049999999999994</c:v>
                </c:pt>
                <c:pt idx="13">
                  <c:v>9.5850000000000009</c:v>
                </c:pt>
                <c:pt idx="14">
                  <c:v>10.295999999999999</c:v>
                </c:pt>
                <c:pt idx="15">
                  <c:v>10.868</c:v>
                </c:pt>
                <c:pt idx="16">
                  <c:v>12.086</c:v>
                </c:pt>
                <c:pt idx="17">
                  <c:v>12.712999999999999</c:v>
                </c:pt>
                <c:pt idx="18">
                  <c:v>12.791</c:v>
                </c:pt>
                <c:pt idx="19">
                  <c:v>13.182</c:v>
                </c:pt>
                <c:pt idx="20">
                  <c:v>13.497</c:v>
                </c:pt>
                <c:pt idx="21">
                  <c:v>13.221</c:v>
                </c:pt>
                <c:pt idx="22">
                  <c:v>13.135999999999999</c:v>
                </c:pt>
                <c:pt idx="23">
                  <c:v>12.186999999999999</c:v>
                </c:pt>
                <c:pt idx="24">
                  <c:v>12.016</c:v>
                </c:pt>
                <c:pt idx="25">
                  <c:v>12.092000000000001</c:v>
                </c:pt>
                <c:pt idx="26">
                  <c:v>12.673</c:v>
                </c:pt>
                <c:pt idx="27">
                  <c:v>12.688000000000001</c:v>
                </c:pt>
                <c:pt idx="28">
                  <c:v>12.856</c:v>
                </c:pt>
                <c:pt idx="29">
                  <c:v>12.428000000000001</c:v>
                </c:pt>
                <c:pt idx="30">
                  <c:v>12</c:v>
                </c:pt>
                <c:pt idx="31">
                  <c:v>12.45</c:v>
                </c:pt>
                <c:pt idx="32">
                  <c:v>12.667999999999999</c:v>
                </c:pt>
                <c:pt idx="33">
                  <c:v>12.163</c:v>
                </c:pt>
                <c:pt idx="34">
                  <c:v>11.541</c:v>
                </c:pt>
                <c:pt idx="35">
                  <c:v>11.015000000000001</c:v>
                </c:pt>
                <c:pt idx="36">
                  <c:v>10.278</c:v>
                </c:pt>
                <c:pt idx="37">
                  <c:v>9.9589999999999996</c:v>
                </c:pt>
                <c:pt idx="38">
                  <c:v>10.31</c:v>
                </c:pt>
                <c:pt idx="39">
                  <c:v>11.085000000000001</c:v>
                </c:pt>
                <c:pt idx="40">
                  <c:v>12.548</c:v>
                </c:pt>
                <c:pt idx="41">
                  <c:v>13.186</c:v>
                </c:pt>
                <c:pt idx="42">
                  <c:v>12.991</c:v>
                </c:pt>
                <c:pt idx="43">
                  <c:v>13.606999999999999</c:v>
                </c:pt>
                <c:pt idx="44">
                  <c:v>13.196</c:v>
                </c:pt>
                <c:pt idx="45">
                  <c:v>13.082000000000001</c:v>
                </c:pt>
                <c:pt idx="46">
                  <c:v>12.914</c:v>
                </c:pt>
                <c:pt idx="47">
                  <c:v>12.481999999999999</c:v>
                </c:pt>
              </c:numCache>
            </c:numRef>
          </c:val>
          <c:smooth val="0"/>
          <c:extLst>
            <c:ext xmlns:c16="http://schemas.microsoft.com/office/drawing/2014/chart" uri="{C3380CC4-5D6E-409C-BE32-E72D297353CC}">
              <c16:uniqueId val="{00000009-E3FF-4F25-8257-47E38354639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14.1342</c:v>
                </c:pt>
                <c:pt idx="1">
                  <c:v>14.0779</c:v>
                </c:pt>
                <c:pt idx="2">
                  <c:v>14.3325</c:v>
                </c:pt>
                <c:pt idx="3">
                  <c:v>14.6313</c:v>
                </c:pt>
                <c:pt idx="4">
                  <c:v>15.7233</c:v>
                </c:pt>
                <c:pt idx="5">
                  <c:v>15.082800000000001</c:v>
                </c:pt>
                <c:pt idx="6">
                  <c:v>15.4398</c:v>
                </c:pt>
                <c:pt idx="7">
                  <c:v>14.8116</c:v>
                </c:pt>
                <c:pt idx="8">
                  <c:v>15.3954</c:v>
                </c:pt>
                <c:pt idx="9">
                  <c:v>15.370699999999999</c:v>
                </c:pt>
                <c:pt idx="10">
                  <c:v>15.9153</c:v>
                </c:pt>
                <c:pt idx="11">
                  <c:v>15.862500000000001</c:v>
                </c:pt>
                <c:pt idx="12">
                  <c:v>13.986000000000001</c:v>
                </c:pt>
                <c:pt idx="13">
                  <c:v>13.6884</c:v>
                </c:pt>
                <c:pt idx="14">
                  <c:v>11.5494</c:v>
                </c:pt>
                <c:pt idx="15">
                  <c:v>11.2479</c:v>
                </c:pt>
                <c:pt idx="16">
                  <c:v>11.2576</c:v>
                </c:pt>
                <c:pt idx="17">
                  <c:v>11.3172</c:v>
                </c:pt>
                <c:pt idx="18">
                  <c:v>10.8986</c:v>
                </c:pt>
                <c:pt idx="19">
                  <c:v>10.5541</c:v>
                </c:pt>
                <c:pt idx="20">
                  <c:v>10.8025</c:v>
                </c:pt>
                <c:pt idx="21">
                  <c:v>10.405900000000001</c:v>
                </c:pt>
                <c:pt idx="22">
                  <c:v>10.29</c:v>
                </c:pt>
                <c:pt idx="23">
                  <c:v>12.4678</c:v>
                </c:pt>
                <c:pt idx="24">
                  <c:v>13.3667</c:v>
                </c:pt>
                <c:pt idx="25">
                  <c:v>13.611599999999999</c:v>
                </c:pt>
                <c:pt idx="26">
                  <c:v>13.934100000000001</c:v>
                </c:pt>
                <c:pt idx="27">
                  <c:v>13.9885</c:v>
                </c:pt>
                <c:pt idx="28">
                  <c:v>14.6791</c:v>
                </c:pt>
                <c:pt idx="29">
                  <c:v>14.73</c:v>
                </c:pt>
                <c:pt idx="30">
                  <c:v>14.401</c:v>
                </c:pt>
                <c:pt idx="31">
                  <c:v>14.3101</c:v>
                </c:pt>
                <c:pt idx="32">
                  <c:v>14.380699999999999</c:v>
                </c:pt>
                <c:pt idx="33">
                  <c:v>14.271699999999999</c:v>
                </c:pt>
                <c:pt idx="34">
                  <c:v>14.9924</c:v>
                </c:pt>
                <c:pt idx="35">
                  <c:v>15.169</c:v>
                </c:pt>
                <c:pt idx="36">
                  <c:v>15.6714</c:v>
                </c:pt>
                <c:pt idx="37">
                  <c:v>15.1572</c:v>
                </c:pt>
                <c:pt idx="38">
                  <c:v>13.186999999999999</c:v>
                </c:pt>
                <c:pt idx="39">
                  <c:v>12.945</c:v>
                </c:pt>
                <c:pt idx="40">
                  <c:v>11.3568</c:v>
                </c:pt>
                <c:pt idx="41">
                  <c:v>11.2737</c:v>
                </c:pt>
                <c:pt idx="42">
                  <c:v>11.3909</c:v>
                </c:pt>
                <c:pt idx="43">
                  <c:v>11.6694</c:v>
                </c:pt>
                <c:pt idx="44">
                  <c:v>11.7279</c:v>
                </c:pt>
                <c:pt idx="45">
                  <c:v>11.8598</c:v>
                </c:pt>
                <c:pt idx="46">
                  <c:v>13.702299999999999</c:v>
                </c:pt>
                <c:pt idx="47">
                  <c:v>13.745799999999999</c:v>
                </c:pt>
              </c:numCache>
            </c:numRef>
          </c:val>
          <c:smooth val="0"/>
          <c:extLst>
            <c:ext xmlns:c16="http://schemas.microsoft.com/office/drawing/2014/chart" uri="{C3380CC4-5D6E-409C-BE32-E72D297353CC}">
              <c16:uniqueId val="{0000000A-E3FF-4F25-8257-47E38354639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13.21</c:v>
                </c:pt>
                <c:pt idx="1">
                  <c:v>13.16</c:v>
                </c:pt>
                <c:pt idx="2">
                  <c:v>13.07</c:v>
                </c:pt>
                <c:pt idx="3">
                  <c:v>13.09</c:v>
                </c:pt>
                <c:pt idx="4">
                  <c:v>13.17</c:v>
                </c:pt>
                <c:pt idx="5">
                  <c:v>13.19</c:v>
                </c:pt>
                <c:pt idx="6">
                  <c:v>13.09</c:v>
                </c:pt>
                <c:pt idx="7">
                  <c:v>12.81</c:v>
                </c:pt>
                <c:pt idx="8">
                  <c:v>13.01</c:v>
                </c:pt>
                <c:pt idx="9">
                  <c:v>11.61</c:v>
                </c:pt>
                <c:pt idx="10">
                  <c:v>11.89</c:v>
                </c:pt>
                <c:pt idx="11">
                  <c:v>11.89</c:v>
                </c:pt>
                <c:pt idx="12">
                  <c:v>13.22</c:v>
                </c:pt>
                <c:pt idx="13">
                  <c:v>12.85</c:v>
                </c:pt>
                <c:pt idx="14">
                  <c:v>12.48</c:v>
                </c:pt>
                <c:pt idx="15">
                  <c:v>12.69</c:v>
                </c:pt>
                <c:pt idx="16">
                  <c:v>12.82</c:v>
                </c:pt>
                <c:pt idx="17">
                  <c:v>12.89</c:v>
                </c:pt>
                <c:pt idx="18">
                  <c:v>12.89</c:v>
                </c:pt>
                <c:pt idx="19">
                  <c:v>11.47</c:v>
                </c:pt>
                <c:pt idx="20">
                  <c:v>11.47</c:v>
                </c:pt>
                <c:pt idx="21">
                  <c:v>13.18</c:v>
                </c:pt>
                <c:pt idx="22">
                  <c:v>12.95</c:v>
                </c:pt>
                <c:pt idx="23">
                  <c:v>13.09</c:v>
                </c:pt>
                <c:pt idx="24">
                  <c:v>13.08</c:v>
                </c:pt>
                <c:pt idx="25">
                  <c:v>12.18</c:v>
                </c:pt>
                <c:pt idx="26">
                  <c:v>12.89</c:v>
                </c:pt>
                <c:pt idx="27">
                  <c:v>12.95</c:v>
                </c:pt>
                <c:pt idx="28">
                  <c:v>13.22</c:v>
                </c:pt>
                <c:pt idx="29">
                  <c:v>13.13</c:v>
                </c:pt>
                <c:pt idx="30">
                  <c:v>13.21</c:v>
                </c:pt>
                <c:pt idx="31">
                  <c:v>12.7</c:v>
                </c:pt>
                <c:pt idx="32">
                  <c:v>12.86</c:v>
                </c:pt>
                <c:pt idx="33">
                  <c:v>12.28</c:v>
                </c:pt>
                <c:pt idx="34">
                  <c:v>12.39</c:v>
                </c:pt>
                <c:pt idx="35">
                  <c:v>11.85</c:v>
                </c:pt>
                <c:pt idx="36">
                  <c:v>12.06</c:v>
                </c:pt>
                <c:pt idx="37">
                  <c:v>12</c:v>
                </c:pt>
                <c:pt idx="38">
                  <c:v>11.98</c:v>
                </c:pt>
                <c:pt idx="39">
                  <c:v>12.35</c:v>
                </c:pt>
                <c:pt idx="40">
                  <c:v>12.72</c:v>
                </c:pt>
                <c:pt idx="41">
                  <c:v>12.57</c:v>
                </c:pt>
                <c:pt idx="42">
                  <c:v>12.56</c:v>
                </c:pt>
                <c:pt idx="43">
                  <c:v>12.48</c:v>
                </c:pt>
                <c:pt idx="44">
                  <c:v>12.44</c:v>
                </c:pt>
                <c:pt idx="45">
                  <c:v>12.41</c:v>
                </c:pt>
                <c:pt idx="46">
                  <c:v>12.32</c:v>
                </c:pt>
                <c:pt idx="47">
                  <c:v>12.39</c:v>
                </c:pt>
              </c:numCache>
            </c:numRef>
          </c:val>
          <c:smooth val="0"/>
          <c:extLst>
            <c:ext xmlns:c16="http://schemas.microsoft.com/office/drawing/2014/chart" uri="{C3380CC4-5D6E-409C-BE32-E72D297353CC}">
              <c16:uniqueId val="{0000000B-E3FF-4F25-8257-47E38354639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34.46</c:v>
                </c:pt>
                <c:pt idx="1">
                  <c:v>34.366</c:v>
                </c:pt>
                <c:pt idx="2">
                  <c:v>34.116</c:v>
                </c:pt>
                <c:pt idx="3">
                  <c:v>34.020000000000003</c:v>
                </c:pt>
                <c:pt idx="4">
                  <c:v>33.585999999999999</c:v>
                </c:pt>
                <c:pt idx="5">
                  <c:v>32.933999999999997</c:v>
                </c:pt>
                <c:pt idx="6">
                  <c:v>32.756</c:v>
                </c:pt>
                <c:pt idx="7">
                  <c:v>33.25</c:v>
                </c:pt>
                <c:pt idx="8">
                  <c:v>33.427999999999997</c:v>
                </c:pt>
                <c:pt idx="9">
                  <c:v>33.521999999999998</c:v>
                </c:pt>
                <c:pt idx="10">
                  <c:v>33.228000000000002</c:v>
                </c:pt>
                <c:pt idx="11">
                  <c:v>33.085999999999999</c:v>
                </c:pt>
                <c:pt idx="12">
                  <c:v>33.134</c:v>
                </c:pt>
                <c:pt idx="13">
                  <c:v>32.177999999999997</c:v>
                </c:pt>
                <c:pt idx="14">
                  <c:v>31.384</c:v>
                </c:pt>
                <c:pt idx="15">
                  <c:v>31.376000000000001</c:v>
                </c:pt>
                <c:pt idx="16">
                  <c:v>30.655999999999999</c:v>
                </c:pt>
                <c:pt idx="17">
                  <c:v>30.861999999999998</c:v>
                </c:pt>
                <c:pt idx="18">
                  <c:v>31.166</c:v>
                </c:pt>
                <c:pt idx="19">
                  <c:v>31.524000000000001</c:v>
                </c:pt>
                <c:pt idx="20">
                  <c:v>32.704000000000001</c:v>
                </c:pt>
                <c:pt idx="21">
                  <c:v>32.393999999999998</c:v>
                </c:pt>
                <c:pt idx="22">
                  <c:v>32.409999999999997</c:v>
                </c:pt>
                <c:pt idx="23">
                  <c:v>32.295999999999999</c:v>
                </c:pt>
                <c:pt idx="24">
                  <c:v>32.874000000000002</c:v>
                </c:pt>
                <c:pt idx="25">
                  <c:v>32.521999999999998</c:v>
                </c:pt>
                <c:pt idx="26">
                  <c:v>32.475999999999999</c:v>
                </c:pt>
                <c:pt idx="27">
                  <c:v>33.094000000000001</c:v>
                </c:pt>
                <c:pt idx="28">
                  <c:v>32.808</c:v>
                </c:pt>
                <c:pt idx="29">
                  <c:v>32.276000000000003</c:v>
                </c:pt>
                <c:pt idx="30">
                  <c:v>31.64</c:v>
                </c:pt>
                <c:pt idx="31">
                  <c:v>31.446000000000002</c:v>
                </c:pt>
                <c:pt idx="32">
                  <c:v>30.686</c:v>
                </c:pt>
                <c:pt idx="33">
                  <c:v>31.315999999999999</c:v>
                </c:pt>
                <c:pt idx="34">
                  <c:v>31.693999999999999</c:v>
                </c:pt>
                <c:pt idx="35">
                  <c:v>31.376000000000001</c:v>
                </c:pt>
                <c:pt idx="36">
                  <c:v>31.966000000000001</c:v>
                </c:pt>
                <c:pt idx="37">
                  <c:v>32.433999999999997</c:v>
                </c:pt>
                <c:pt idx="38">
                  <c:v>32.601999999999997</c:v>
                </c:pt>
                <c:pt idx="39">
                  <c:v>32.659999999999997</c:v>
                </c:pt>
                <c:pt idx="40">
                  <c:v>32.578000000000003</c:v>
                </c:pt>
                <c:pt idx="41">
                  <c:v>32.654000000000003</c:v>
                </c:pt>
                <c:pt idx="42">
                  <c:v>32.923999999999999</c:v>
                </c:pt>
                <c:pt idx="43">
                  <c:v>33.494</c:v>
                </c:pt>
                <c:pt idx="44">
                  <c:v>33.468000000000004</c:v>
                </c:pt>
                <c:pt idx="45">
                  <c:v>33.554000000000002</c:v>
                </c:pt>
                <c:pt idx="46">
                  <c:v>33.85</c:v>
                </c:pt>
                <c:pt idx="47">
                  <c:v>33.527999999999999</c:v>
                </c:pt>
              </c:numCache>
            </c:numRef>
          </c:val>
          <c:smooth val="0"/>
          <c:extLst>
            <c:ext xmlns:c16="http://schemas.microsoft.com/office/drawing/2014/chart" uri="{C3380CC4-5D6E-409C-BE32-E72D297353CC}">
              <c16:uniqueId val="{0000000C-E3FF-4F25-8257-47E38354639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3FF-4F25-8257-47E38354639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3FF-4F25-8257-47E38354639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51.497999999999998</c:v>
                </c:pt>
                <c:pt idx="1">
                  <c:v>51.625999999999998</c:v>
                </c:pt>
                <c:pt idx="2">
                  <c:v>51.48</c:v>
                </c:pt>
                <c:pt idx="3">
                  <c:v>51.811999999999998</c:v>
                </c:pt>
                <c:pt idx="4">
                  <c:v>51.600999999999999</c:v>
                </c:pt>
                <c:pt idx="5">
                  <c:v>51.218000000000004</c:v>
                </c:pt>
                <c:pt idx="6">
                  <c:v>51.164000000000001</c:v>
                </c:pt>
                <c:pt idx="7">
                  <c:v>51.354999999999997</c:v>
                </c:pt>
                <c:pt idx="8">
                  <c:v>51.023000000000003</c:v>
                </c:pt>
                <c:pt idx="9">
                  <c:v>51.301000000000002</c:v>
                </c:pt>
                <c:pt idx="10">
                  <c:v>51.098999999999997</c:v>
                </c:pt>
                <c:pt idx="11">
                  <c:v>51.093000000000004</c:v>
                </c:pt>
                <c:pt idx="12">
                  <c:v>51.649000000000001</c:v>
                </c:pt>
                <c:pt idx="13">
                  <c:v>50.213000000000001</c:v>
                </c:pt>
                <c:pt idx="14">
                  <c:v>49.767000000000003</c:v>
                </c:pt>
                <c:pt idx="15">
                  <c:v>49.991</c:v>
                </c:pt>
                <c:pt idx="16">
                  <c:v>49.911000000000001</c:v>
                </c:pt>
                <c:pt idx="17">
                  <c:v>50.067999999999998</c:v>
                </c:pt>
                <c:pt idx="18">
                  <c:v>50.244999999999997</c:v>
                </c:pt>
                <c:pt idx="19">
                  <c:v>50.500999999999998</c:v>
                </c:pt>
                <c:pt idx="20">
                  <c:v>50.328000000000003</c:v>
                </c:pt>
                <c:pt idx="21">
                  <c:v>50.838000000000001</c:v>
                </c:pt>
                <c:pt idx="22">
                  <c:v>50.784999999999997</c:v>
                </c:pt>
                <c:pt idx="23">
                  <c:v>50.826000000000001</c:v>
                </c:pt>
                <c:pt idx="24">
                  <c:v>51.649000000000001</c:v>
                </c:pt>
                <c:pt idx="25">
                  <c:v>51.722999999999999</c:v>
                </c:pt>
                <c:pt idx="26">
                  <c:v>51.863999999999997</c:v>
                </c:pt>
                <c:pt idx="27">
                  <c:v>51.372</c:v>
                </c:pt>
                <c:pt idx="28">
                  <c:v>51.494</c:v>
                </c:pt>
                <c:pt idx="29">
                  <c:v>51.53</c:v>
                </c:pt>
                <c:pt idx="30">
                  <c:v>51.737000000000002</c:v>
                </c:pt>
                <c:pt idx="31">
                  <c:v>51.290999999999997</c:v>
                </c:pt>
                <c:pt idx="32">
                  <c:v>51.411999999999999</c:v>
                </c:pt>
                <c:pt idx="33">
                  <c:v>51.865000000000002</c:v>
                </c:pt>
                <c:pt idx="34">
                  <c:v>52.000999999999998</c:v>
                </c:pt>
                <c:pt idx="35">
                  <c:v>52.392000000000003</c:v>
                </c:pt>
                <c:pt idx="36">
                  <c:v>52.725000000000001</c:v>
                </c:pt>
                <c:pt idx="37">
                  <c:v>53.506999999999998</c:v>
                </c:pt>
                <c:pt idx="38">
                  <c:v>53.673000000000002</c:v>
                </c:pt>
                <c:pt idx="39">
                  <c:v>53.493000000000002</c:v>
                </c:pt>
                <c:pt idx="40">
                  <c:v>53.51</c:v>
                </c:pt>
                <c:pt idx="41">
                  <c:v>53.588999999999999</c:v>
                </c:pt>
                <c:pt idx="42">
                  <c:v>53.601999999999997</c:v>
                </c:pt>
                <c:pt idx="43">
                  <c:v>53.758000000000003</c:v>
                </c:pt>
                <c:pt idx="44">
                  <c:v>53.456000000000003</c:v>
                </c:pt>
                <c:pt idx="45">
                  <c:v>53.165999999999997</c:v>
                </c:pt>
                <c:pt idx="46">
                  <c:v>53.317999999999998</c:v>
                </c:pt>
                <c:pt idx="47">
                  <c:v>53.42</c:v>
                </c:pt>
              </c:numCache>
            </c:numRef>
          </c:val>
          <c:smooth val="0"/>
          <c:extLst>
            <c:ext xmlns:c16="http://schemas.microsoft.com/office/drawing/2014/chart" uri="{C3380CC4-5D6E-409C-BE32-E72D297353CC}">
              <c16:uniqueId val="{0000000F-E3FF-4F25-8257-47E38354639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3FF-4F25-8257-47E38354639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34.545439999999999</c:v>
                </c:pt>
                <c:pt idx="1">
                  <c:v>44.925249999999998</c:v>
                </c:pt>
                <c:pt idx="2">
                  <c:v>38.098979999999997</c:v>
                </c:pt>
                <c:pt idx="3">
                  <c:v>46.889130000000002</c:v>
                </c:pt>
                <c:pt idx="4">
                  <c:v>41.282559999999997</c:v>
                </c:pt>
                <c:pt idx="5">
                  <c:v>47.306739999999998</c:v>
                </c:pt>
                <c:pt idx="6">
                  <c:v>41.99991</c:v>
                </c:pt>
                <c:pt idx="7">
                  <c:v>31.354369999999999</c:v>
                </c:pt>
                <c:pt idx="8">
                  <c:v>45.827919999999999</c:v>
                </c:pt>
                <c:pt idx="9">
                  <c:v>36.463160000000002</c:v>
                </c:pt>
                <c:pt idx="10">
                  <c:v>38.226089999999999</c:v>
                </c:pt>
                <c:pt idx="11">
                  <c:v>46.898049999999998</c:v>
                </c:pt>
                <c:pt idx="12">
                  <c:v>46.530990000000003</c:v>
                </c:pt>
                <c:pt idx="13">
                  <c:v>32.031550000000003</c:v>
                </c:pt>
                <c:pt idx="14">
                  <c:v>40.678429999999999</c:v>
                </c:pt>
                <c:pt idx="15">
                  <c:v>43.296610000000001</c:v>
                </c:pt>
                <c:pt idx="16">
                  <c:v>45.304569999999998</c:v>
                </c:pt>
                <c:pt idx="17">
                  <c:v>36.187330000000003</c:v>
                </c:pt>
                <c:pt idx="18">
                  <c:v>36.914119999999997</c:v>
                </c:pt>
                <c:pt idx="19">
                  <c:v>15.161110000000001</c:v>
                </c:pt>
                <c:pt idx="20">
                  <c:v>13.545260000000001</c:v>
                </c:pt>
                <c:pt idx="21">
                  <c:v>25.64659</c:v>
                </c:pt>
                <c:pt idx="22">
                  <c:v>37.426009999999998</c:v>
                </c:pt>
                <c:pt idx="23">
                  <c:v>36.534199999999998</c:v>
                </c:pt>
                <c:pt idx="24">
                  <c:v>29.88447</c:v>
                </c:pt>
                <c:pt idx="25">
                  <c:v>35.116619999999998</c:v>
                </c:pt>
                <c:pt idx="26">
                  <c:v>42.89479</c:v>
                </c:pt>
                <c:pt idx="27">
                  <c:v>39.272210000000001</c:v>
                </c:pt>
                <c:pt idx="28">
                  <c:v>33.309379999999997</c:v>
                </c:pt>
                <c:pt idx="29">
                  <c:v>43.423029999999997</c:v>
                </c:pt>
                <c:pt idx="30">
                  <c:v>29.844919999999998</c:v>
                </c:pt>
                <c:pt idx="31">
                  <c:v>44.472969999999997</c:v>
                </c:pt>
                <c:pt idx="32">
                  <c:v>39.412579999999998</c:v>
                </c:pt>
                <c:pt idx="33">
                  <c:v>42.32056</c:v>
                </c:pt>
                <c:pt idx="34">
                  <c:v>35.754710000000003</c:v>
                </c:pt>
                <c:pt idx="35">
                  <c:v>43.037739999999999</c:v>
                </c:pt>
                <c:pt idx="36">
                  <c:v>42.101779999999998</c:v>
                </c:pt>
                <c:pt idx="37">
                  <c:v>48.692900000000002</c:v>
                </c:pt>
                <c:pt idx="38">
                  <c:v>45.517899999999997</c:v>
                </c:pt>
                <c:pt idx="39">
                  <c:v>26.90212</c:v>
                </c:pt>
                <c:pt idx="40">
                  <c:v>47.760950000000001</c:v>
                </c:pt>
                <c:pt idx="41">
                  <c:v>39.746479999999998</c:v>
                </c:pt>
                <c:pt idx="42">
                  <c:v>33.598210000000002</c:v>
                </c:pt>
                <c:pt idx="43">
                  <c:v>32.808590000000002</c:v>
                </c:pt>
                <c:pt idx="44">
                  <c:v>46.133699999999997</c:v>
                </c:pt>
                <c:pt idx="45">
                  <c:v>32.996670000000002</c:v>
                </c:pt>
                <c:pt idx="46">
                  <c:v>25.74596</c:v>
                </c:pt>
                <c:pt idx="47">
                  <c:v>29.849979999999999</c:v>
                </c:pt>
              </c:numCache>
            </c:numRef>
          </c:val>
          <c:smooth val="0"/>
          <c:extLst>
            <c:ext xmlns:c16="http://schemas.microsoft.com/office/drawing/2014/chart" uri="{C3380CC4-5D6E-409C-BE32-E72D297353CC}">
              <c16:uniqueId val="{00000011-E3FF-4F25-8257-47E38354639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3FF-4F25-8257-47E38354639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9.5</c:v>
                </c:pt>
                <c:pt idx="2">
                  <c:v>9.4</c:v>
                </c:pt>
                <c:pt idx="3">
                  <c:v>8.6999999999999993</c:v>
                </c:pt>
                <c:pt idx="4">
                  <c:v>8.8000000000000007</c:v>
                </c:pt>
                <c:pt idx="5">
                  <c:v>8.8000000000000007</c:v>
                </c:pt>
                <c:pt idx="6">
                  <c:v>8.6</c:v>
                </c:pt>
                <c:pt idx="7">
                  <c:v>8.6999999999999993</c:v>
                </c:pt>
                <c:pt idx="8">
                  <c:v>8.6</c:v>
                </c:pt>
                <c:pt idx="9">
                  <c:v>8.4</c:v>
                </c:pt>
                <c:pt idx="10">
                  <c:v>8.6</c:v>
                </c:pt>
                <c:pt idx="11">
                  <c:v>9</c:v>
                </c:pt>
                <c:pt idx="12">
                  <c:v>9.4</c:v>
                </c:pt>
                <c:pt idx="13">
                  <c:v>9.6999999999999993</c:v>
                </c:pt>
                <c:pt idx="14">
                  <c:v>9.6</c:v>
                </c:pt>
                <c:pt idx="15">
                  <c:v>9.3000000000000007</c:v>
                </c:pt>
                <c:pt idx="16">
                  <c:v>9.4</c:v>
                </c:pt>
                <c:pt idx="17">
                  <c:v>9.6</c:v>
                </c:pt>
                <c:pt idx="18">
                  <c:v>9.5</c:v>
                </c:pt>
                <c:pt idx="19">
                  <c:v>9.6999999999999993</c:v>
                </c:pt>
                <c:pt idx="20">
                  <c:v>9.6</c:v>
                </c:pt>
                <c:pt idx="21">
                  <c:v>9.5</c:v>
                </c:pt>
                <c:pt idx="22">
                  <c:v>9.4</c:v>
                </c:pt>
                <c:pt idx="23">
                  <c:v>9.3000000000000007</c:v>
                </c:pt>
                <c:pt idx="24">
                  <c:v>8.8000000000000007</c:v>
                </c:pt>
                <c:pt idx="25">
                  <c:v>8.5</c:v>
                </c:pt>
                <c:pt idx="26">
                  <c:v>8.3000000000000007</c:v>
                </c:pt>
                <c:pt idx="27">
                  <c:v>8.4</c:v>
                </c:pt>
                <c:pt idx="28">
                  <c:v>8.3000000000000007</c:v>
                </c:pt>
                <c:pt idx="29">
                  <c:v>8.3000000000000007</c:v>
                </c:pt>
                <c:pt idx="30">
                  <c:v>7.7</c:v>
                </c:pt>
                <c:pt idx="31">
                  <c:v>7.4</c:v>
                </c:pt>
                <c:pt idx="32">
                  <c:v>7.4</c:v>
                </c:pt>
                <c:pt idx="33">
                  <c:v>7.4</c:v>
                </c:pt>
                <c:pt idx="34">
                  <c:v>7.8</c:v>
                </c:pt>
                <c:pt idx="35">
                  <c:v>8.4</c:v>
                </c:pt>
                <c:pt idx="36">
                  <c:v>8.4</c:v>
                </c:pt>
                <c:pt idx="37">
                  <c:v>8.4</c:v>
                </c:pt>
                <c:pt idx="38">
                  <c:v>8.3000000000000007</c:v>
                </c:pt>
                <c:pt idx="39">
                  <c:v>8.3000000000000007</c:v>
                </c:pt>
                <c:pt idx="40">
                  <c:v>8.5</c:v>
                </c:pt>
                <c:pt idx="41">
                  <c:v>8.6999999999999993</c:v>
                </c:pt>
                <c:pt idx="42">
                  <c:v>8.6999999999999993</c:v>
                </c:pt>
                <c:pt idx="43">
                  <c:v>8.6999999999999993</c:v>
                </c:pt>
                <c:pt idx="44">
                  <c:v>8.9</c:v>
                </c:pt>
                <c:pt idx="45">
                  <c:v>9.1</c:v>
                </c:pt>
                <c:pt idx="46">
                  <c:v>8.6999999999999993</c:v>
                </c:pt>
                <c:pt idx="47">
                  <c:v>8.6</c:v>
                </c:pt>
              </c:numCache>
            </c:numRef>
          </c:val>
          <c:smooth val="0"/>
          <c:extLst>
            <c:ext xmlns:c16="http://schemas.microsoft.com/office/drawing/2014/chart" uri="{C3380CC4-5D6E-409C-BE32-E72D297353CC}">
              <c16:uniqueId val="{00000013-E3FF-4F25-8257-47E38354639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3FF-4F25-8257-47E38354639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132.89105000000001</c:v>
                </c:pt>
                <c:pt idx="1">
                  <c:v>84.495519999999999</c:v>
                </c:pt>
                <c:pt idx="2">
                  <c:v>127.78774</c:v>
                </c:pt>
                <c:pt idx="3">
                  <c:v>151.25555</c:v>
                </c:pt>
                <c:pt idx="4">
                  <c:v>132.73186000000001</c:v>
                </c:pt>
                <c:pt idx="5">
                  <c:v>132.95366999999999</c:v>
                </c:pt>
                <c:pt idx="6">
                  <c:v>93.406819999999996</c:v>
                </c:pt>
                <c:pt idx="7">
                  <c:v>110.25975</c:v>
                </c:pt>
                <c:pt idx="8">
                  <c:v>149.89738</c:v>
                </c:pt>
                <c:pt idx="9">
                  <c:v>135.16488000000001</c:v>
                </c:pt>
                <c:pt idx="10">
                  <c:v>133.01483999999999</c:v>
                </c:pt>
                <c:pt idx="11">
                  <c:v>110.52358</c:v>
                </c:pt>
                <c:pt idx="12">
                  <c:v>139.47263000000001</c:v>
                </c:pt>
                <c:pt idx="13">
                  <c:v>139.70731000000001</c:v>
                </c:pt>
                <c:pt idx="14">
                  <c:v>140.89059</c:v>
                </c:pt>
                <c:pt idx="15">
                  <c:v>124.29438</c:v>
                </c:pt>
                <c:pt idx="16">
                  <c:v>103.82138</c:v>
                </c:pt>
                <c:pt idx="17">
                  <c:v>117.3853</c:v>
                </c:pt>
                <c:pt idx="18">
                  <c:v>143.16667000000001</c:v>
                </c:pt>
                <c:pt idx="19">
                  <c:v>129.02332999999999</c:v>
                </c:pt>
                <c:pt idx="20">
                  <c:v>61.50658</c:v>
                </c:pt>
                <c:pt idx="21">
                  <c:v>135.73133999999999</c:v>
                </c:pt>
                <c:pt idx="22">
                  <c:v>136.41059000000001</c:v>
                </c:pt>
                <c:pt idx="23">
                  <c:v>128.0497</c:v>
                </c:pt>
                <c:pt idx="24">
                  <c:v>84.781310000000005</c:v>
                </c:pt>
                <c:pt idx="25">
                  <c:v>111.53655000000001</c:v>
                </c:pt>
                <c:pt idx="26">
                  <c:v>142.47306</c:v>
                </c:pt>
                <c:pt idx="27">
                  <c:v>121.71505000000001</c:v>
                </c:pt>
                <c:pt idx="28">
                  <c:v>113.99487999999999</c:v>
                </c:pt>
                <c:pt idx="29">
                  <c:v>100.76716999999999</c:v>
                </c:pt>
                <c:pt idx="30">
                  <c:v>120.34182</c:v>
                </c:pt>
                <c:pt idx="31">
                  <c:v>155.69087999999999</c:v>
                </c:pt>
                <c:pt idx="32">
                  <c:v>116.407</c:v>
                </c:pt>
                <c:pt idx="33">
                  <c:v>113.85346</c:v>
                </c:pt>
                <c:pt idx="34">
                  <c:v>83.030950000000004</c:v>
                </c:pt>
                <c:pt idx="35">
                  <c:v>111.69356000000001</c:v>
                </c:pt>
                <c:pt idx="36">
                  <c:v>130.63928000000001</c:v>
                </c:pt>
                <c:pt idx="37">
                  <c:v>125.30316999999999</c:v>
                </c:pt>
                <c:pt idx="38">
                  <c:v>120.79174999999999</c:v>
                </c:pt>
                <c:pt idx="39">
                  <c:v>96.647069999999999</c:v>
                </c:pt>
                <c:pt idx="40">
                  <c:v>118.9773</c:v>
                </c:pt>
                <c:pt idx="41">
                  <c:v>149.64017000000001</c:v>
                </c:pt>
                <c:pt idx="42">
                  <c:v>130.98391000000001</c:v>
                </c:pt>
                <c:pt idx="43">
                  <c:v>42.865920000000003</c:v>
                </c:pt>
                <c:pt idx="44">
                  <c:v>146.73675</c:v>
                </c:pt>
                <c:pt idx="45">
                  <c:v>137.10812999999999</c:v>
                </c:pt>
                <c:pt idx="46">
                  <c:v>109.78041</c:v>
                </c:pt>
                <c:pt idx="47">
                  <c:v>112.7813</c:v>
                </c:pt>
              </c:numCache>
            </c:numRef>
          </c:val>
          <c:smooth val="0"/>
          <c:extLst>
            <c:ext xmlns:c16="http://schemas.microsoft.com/office/drawing/2014/chart" uri="{C3380CC4-5D6E-409C-BE32-E72D297353CC}">
              <c16:uniqueId val="{00000000-9014-4F54-B209-7075FCC95FA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014-4F54-B209-7075FCC95FA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9.0541199999999993</c:v>
                </c:pt>
                <c:pt idx="1">
                  <c:v>9.0211600000000001</c:v>
                </c:pt>
                <c:pt idx="2">
                  <c:v>8.5229700000000008</c:v>
                </c:pt>
                <c:pt idx="3">
                  <c:v>8.7136999999999993</c:v>
                </c:pt>
                <c:pt idx="4">
                  <c:v>9.0751899999999992</c:v>
                </c:pt>
                <c:pt idx="5">
                  <c:v>9.0885300000000004</c:v>
                </c:pt>
                <c:pt idx="6">
                  <c:v>8.8669399999999996</c:v>
                </c:pt>
                <c:pt idx="7">
                  <c:v>8.8382799999999992</c:v>
                </c:pt>
                <c:pt idx="8">
                  <c:v>8.7705599999999997</c:v>
                </c:pt>
                <c:pt idx="9">
                  <c:v>8.8532499999999992</c:v>
                </c:pt>
                <c:pt idx="10">
                  <c:v>8.7607800000000005</c:v>
                </c:pt>
                <c:pt idx="11">
                  <c:v>8.6030999999999995</c:v>
                </c:pt>
                <c:pt idx="12">
                  <c:v>8.5863999999999994</c:v>
                </c:pt>
                <c:pt idx="13">
                  <c:v>8.3810699999999994</c:v>
                </c:pt>
                <c:pt idx="14">
                  <c:v>8.1714000000000002</c:v>
                </c:pt>
                <c:pt idx="15">
                  <c:v>8.1917000000000009</c:v>
                </c:pt>
                <c:pt idx="16">
                  <c:v>8.4121299999999994</c:v>
                </c:pt>
                <c:pt idx="17">
                  <c:v>8.5337300000000003</c:v>
                </c:pt>
                <c:pt idx="18">
                  <c:v>8.6647800000000004</c:v>
                </c:pt>
                <c:pt idx="19">
                  <c:v>8.8464600000000004</c:v>
                </c:pt>
                <c:pt idx="20">
                  <c:v>8.7417800000000003</c:v>
                </c:pt>
                <c:pt idx="21">
                  <c:v>8.2786000000000008</c:v>
                </c:pt>
                <c:pt idx="22">
                  <c:v>8.4124199999999991</c:v>
                </c:pt>
                <c:pt idx="23">
                  <c:v>8.40564</c:v>
                </c:pt>
                <c:pt idx="24">
                  <c:v>8.5604099999999992</c:v>
                </c:pt>
                <c:pt idx="25">
                  <c:v>8.4103700000000003</c:v>
                </c:pt>
                <c:pt idx="26">
                  <c:v>8.0989799999999992</c:v>
                </c:pt>
                <c:pt idx="27">
                  <c:v>7.8068600000000004</c:v>
                </c:pt>
                <c:pt idx="28">
                  <c:v>7.6863400000000004</c:v>
                </c:pt>
                <c:pt idx="29">
                  <c:v>7.4378200000000003</c:v>
                </c:pt>
                <c:pt idx="30">
                  <c:v>7.30816</c:v>
                </c:pt>
                <c:pt idx="31">
                  <c:v>7.8090200000000003</c:v>
                </c:pt>
                <c:pt idx="32">
                  <c:v>7.6750800000000003</c:v>
                </c:pt>
                <c:pt idx="33">
                  <c:v>7.7489400000000002</c:v>
                </c:pt>
                <c:pt idx="34">
                  <c:v>7.9076500000000003</c:v>
                </c:pt>
                <c:pt idx="35">
                  <c:v>7.77644</c:v>
                </c:pt>
                <c:pt idx="36">
                  <c:v>7.5747</c:v>
                </c:pt>
                <c:pt idx="37">
                  <c:v>7.5640299999999998</c:v>
                </c:pt>
                <c:pt idx="38">
                  <c:v>7.81928</c:v>
                </c:pt>
                <c:pt idx="39">
                  <c:v>8.0074900000000007</c:v>
                </c:pt>
                <c:pt idx="40">
                  <c:v>8.0325900000000008</c:v>
                </c:pt>
                <c:pt idx="41">
                  <c:v>8.0151400000000006</c:v>
                </c:pt>
                <c:pt idx="42">
                  <c:v>7.9584400000000004</c:v>
                </c:pt>
                <c:pt idx="43">
                  <c:v>7.6147</c:v>
                </c:pt>
                <c:pt idx="44">
                  <c:v>7.6428200000000004</c:v>
                </c:pt>
                <c:pt idx="45">
                  <c:v>7.2968400000000004</c:v>
                </c:pt>
                <c:pt idx="46">
                  <c:v>7.4462599999999997</c:v>
                </c:pt>
                <c:pt idx="47">
                  <c:v>7.2941900000000004</c:v>
                </c:pt>
              </c:numCache>
            </c:numRef>
          </c:val>
          <c:smooth val="0"/>
          <c:extLst>
            <c:ext xmlns:c16="http://schemas.microsoft.com/office/drawing/2014/chart" uri="{C3380CC4-5D6E-409C-BE32-E72D297353CC}">
              <c16:uniqueId val="{00000002-9014-4F54-B209-7075FCC95FA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014-4F54-B209-7075FCC95FA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014-4F54-B209-7075FCC95FA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9014-4F54-B209-7075FCC95FA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014-4F54-B209-7075FCC95FA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4.5119999999999996</c:v>
                </c:pt>
                <c:pt idx="1">
                  <c:v>4.4960000000000004</c:v>
                </c:pt>
                <c:pt idx="2">
                  <c:v>4.5019999999999998</c:v>
                </c:pt>
                <c:pt idx="3">
                  <c:v>4.5490000000000004</c:v>
                </c:pt>
                <c:pt idx="4">
                  <c:v>4.4180000000000001</c:v>
                </c:pt>
                <c:pt idx="5">
                  <c:v>4.4089999999999998</c:v>
                </c:pt>
                <c:pt idx="6">
                  <c:v>4.4729999999999999</c:v>
                </c:pt>
                <c:pt idx="7">
                  <c:v>4.4939999999999998</c:v>
                </c:pt>
                <c:pt idx="8">
                  <c:v>4.3719999999999999</c:v>
                </c:pt>
                <c:pt idx="9">
                  <c:v>4.2329999999999997</c:v>
                </c:pt>
                <c:pt idx="10">
                  <c:v>4.2350000000000003</c:v>
                </c:pt>
                <c:pt idx="11">
                  <c:v>4.1660000000000004</c:v>
                </c:pt>
                <c:pt idx="12">
                  <c:v>4.1449999999999996</c:v>
                </c:pt>
                <c:pt idx="13">
                  <c:v>3.9769999999999999</c:v>
                </c:pt>
                <c:pt idx="14">
                  <c:v>4.0880000000000001</c:v>
                </c:pt>
                <c:pt idx="15">
                  <c:v>4.0190000000000001</c:v>
                </c:pt>
                <c:pt idx="16">
                  <c:v>4.0439999999999996</c:v>
                </c:pt>
                <c:pt idx="17">
                  <c:v>4.0069999999999997</c:v>
                </c:pt>
                <c:pt idx="18">
                  <c:v>4.12</c:v>
                </c:pt>
                <c:pt idx="19">
                  <c:v>4.1619999999999999</c:v>
                </c:pt>
                <c:pt idx="20">
                  <c:v>4.0999999999999996</c:v>
                </c:pt>
                <c:pt idx="21">
                  <c:v>4.0250000000000004</c:v>
                </c:pt>
                <c:pt idx="22">
                  <c:v>4.0640000000000001</c:v>
                </c:pt>
                <c:pt idx="23">
                  <c:v>3.9660000000000002</c:v>
                </c:pt>
                <c:pt idx="24">
                  <c:v>4.0389999999999997</c:v>
                </c:pt>
                <c:pt idx="25">
                  <c:v>4.0330000000000004</c:v>
                </c:pt>
                <c:pt idx="26">
                  <c:v>4.0170000000000003</c:v>
                </c:pt>
                <c:pt idx="27">
                  <c:v>4.0410000000000004</c:v>
                </c:pt>
                <c:pt idx="28">
                  <c:v>4.0759999999999996</c:v>
                </c:pt>
                <c:pt idx="29">
                  <c:v>4.0259999999999998</c:v>
                </c:pt>
                <c:pt idx="30">
                  <c:v>3.9729999999999999</c:v>
                </c:pt>
                <c:pt idx="31">
                  <c:v>3.972</c:v>
                </c:pt>
                <c:pt idx="32">
                  <c:v>3.9769999999999999</c:v>
                </c:pt>
                <c:pt idx="33">
                  <c:v>3.9169999999999998</c:v>
                </c:pt>
                <c:pt idx="34">
                  <c:v>4.0629999999999997</c:v>
                </c:pt>
                <c:pt idx="35">
                  <c:v>4.008</c:v>
                </c:pt>
                <c:pt idx="36">
                  <c:v>4.0670000000000002</c:v>
                </c:pt>
                <c:pt idx="37">
                  <c:v>3.9950000000000001</c:v>
                </c:pt>
                <c:pt idx="38">
                  <c:v>3.9340000000000002</c:v>
                </c:pt>
                <c:pt idx="39">
                  <c:v>3.9449999999999998</c:v>
                </c:pt>
                <c:pt idx="40">
                  <c:v>3.8319999999999999</c:v>
                </c:pt>
                <c:pt idx="41">
                  <c:v>3.8530000000000002</c:v>
                </c:pt>
                <c:pt idx="42">
                  <c:v>3.89</c:v>
                </c:pt>
                <c:pt idx="43">
                  <c:v>4.016</c:v>
                </c:pt>
                <c:pt idx="44">
                  <c:v>4.0030000000000001</c:v>
                </c:pt>
                <c:pt idx="45">
                  <c:v>3.99</c:v>
                </c:pt>
                <c:pt idx="46">
                  <c:v>4.0030000000000001</c:v>
                </c:pt>
                <c:pt idx="47">
                  <c:v>0</c:v>
                </c:pt>
              </c:numCache>
            </c:numRef>
          </c:val>
          <c:smooth val="0"/>
          <c:extLst>
            <c:ext xmlns:c16="http://schemas.microsoft.com/office/drawing/2014/chart" uri="{C3380CC4-5D6E-409C-BE32-E72D297353CC}">
              <c16:uniqueId val="{00000007-9014-4F54-B209-7075FCC95FA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0.7</c:v>
                </c:pt>
                <c:pt idx="2">
                  <c:v>0.7</c:v>
                </c:pt>
                <c:pt idx="3">
                  <c:v>0.7</c:v>
                </c:pt>
                <c:pt idx="4">
                  <c:v>0.7</c:v>
                </c:pt>
                <c:pt idx="5">
                  <c:v>0.7</c:v>
                </c:pt>
                <c:pt idx="6">
                  <c:v>0.7</c:v>
                </c:pt>
                <c:pt idx="7">
                  <c:v>0.7</c:v>
                </c:pt>
                <c:pt idx="8">
                  <c:v>0.7</c:v>
                </c:pt>
                <c:pt idx="9">
                  <c:v>0.7</c:v>
                </c:pt>
                <c:pt idx="10">
                  <c:v>0.7</c:v>
                </c:pt>
                <c:pt idx="11">
                  <c:v>0.7</c:v>
                </c:pt>
                <c:pt idx="12">
                  <c:v>0.7</c:v>
                </c:pt>
                <c:pt idx="13">
                  <c:v>0.6</c:v>
                </c:pt>
                <c:pt idx="14">
                  <c:v>0.6</c:v>
                </c:pt>
                <c:pt idx="15">
                  <c:v>0.7</c:v>
                </c:pt>
                <c:pt idx="16">
                  <c:v>0.7</c:v>
                </c:pt>
                <c:pt idx="17">
                  <c:v>1.1000000000000001</c:v>
                </c:pt>
                <c:pt idx="18">
                  <c:v>1</c:v>
                </c:pt>
                <c:pt idx="19">
                  <c:v>0.9</c:v>
                </c:pt>
                <c:pt idx="20">
                  <c:v>0.9</c:v>
                </c:pt>
                <c:pt idx="21">
                  <c:v>1</c:v>
                </c:pt>
                <c:pt idx="22">
                  <c:v>0.8</c:v>
                </c:pt>
                <c:pt idx="23">
                  <c:v>0.8</c:v>
                </c:pt>
                <c:pt idx="24">
                  <c:v>0.8</c:v>
                </c:pt>
                <c:pt idx="25">
                  <c:v>0.7</c:v>
                </c:pt>
                <c:pt idx="26">
                  <c:v>1.1000000000000001</c:v>
                </c:pt>
                <c:pt idx="27">
                  <c:v>1.1000000000000001</c:v>
                </c:pt>
                <c:pt idx="28">
                  <c:v>1.1000000000000001</c:v>
                </c:pt>
                <c:pt idx="29">
                  <c:v>1</c:v>
                </c:pt>
                <c:pt idx="30">
                  <c:v>1.1000000000000001</c:v>
                </c:pt>
                <c:pt idx="31">
                  <c:v>0.9</c:v>
                </c:pt>
                <c:pt idx="32">
                  <c:v>0.8</c:v>
                </c:pt>
                <c:pt idx="33">
                  <c:v>0.7</c:v>
                </c:pt>
                <c:pt idx="34">
                  <c:v>0.8</c:v>
                </c:pt>
                <c:pt idx="35">
                  <c:v>0.8</c:v>
                </c:pt>
                <c:pt idx="36">
                  <c:v>0.8</c:v>
                </c:pt>
                <c:pt idx="37">
                  <c:v>1</c:v>
                </c:pt>
                <c:pt idx="38">
                  <c:v>1</c:v>
                </c:pt>
                <c:pt idx="39">
                  <c:v>1.1000000000000001</c:v>
                </c:pt>
                <c:pt idx="40">
                  <c:v>1</c:v>
                </c:pt>
                <c:pt idx="41">
                  <c:v>1.9</c:v>
                </c:pt>
                <c:pt idx="42">
                  <c:v>1.7</c:v>
                </c:pt>
                <c:pt idx="43">
                  <c:v>1.6</c:v>
                </c:pt>
                <c:pt idx="44">
                  <c:v>1.4</c:v>
                </c:pt>
                <c:pt idx="45">
                  <c:v>1.5</c:v>
                </c:pt>
                <c:pt idx="46">
                  <c:v>1.3</c:v>
                </c:pt>
                <c:pt idx="47">
                  <c:v>1.6</c:v>
                </c:pt>
              </c:numCache>
            </c:numRef>
          </c:val>
          <c:smooth val="0"/>
          <c:extLst>
            <c:ext xmlns:c16="http://schemas.microsoft.com/office/drawing/2014/chart" uri="{C3380CC4-5D6E-409C-BE32-E72D297353CC}">
              <c16:uniqueId val="{00000008-9014-4F54-B209-7075FCC95FA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014-4F54-B209-7075FCC95FA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1.1043000000000001</c:v>
                </c:pt>
                <c:pt idx="1">
                  <c:v>1.0821000000000001</c:v>
                </c:pt>
                <c:pt idx="2">
                  <c:v>1.0145</c:v>
                </c:pt>
                <c:pt idx="3">
                  <c:v>1.0146999999999999</c:v>
                </c:pt>
                <c:pt idx="4">
                  <c:v>1.0025999999999999</c:v>
                </c:pt>
                <c:pt idx="5">
                  <c:v>0.98240000000000005</c:v>
                </c:pt>
                <c:pt idx="6">
                  <c:v>1.0991</c:v>
                </c:pt>
                <c:pt idx="7">
                  <c:v>1.0515000000000001</c:v>
                </c:pt>
                <c:pt idx="8">
                  <c:v>0.89300000000000002</c:v>
                </c:pt>
                <c:pt idx="9">
                  <c:v>0.88980000000000004</c:v>
                </c:pt>
                <c:pt idx="10">
                  <c:v>0.87580000000000002</c:v>
                </c:pt>
                <c:pt idx="11">
                  <c:v>0.90329999999999999</c:v>
                </c:pt>
                <c:pt idx="12">
                  <c:v>0.83209999999999995</c:v>
                </c:pt>
                <c:pt idx="13">
                  <c:v>0.79059999999999997</c:v>
                </c:pt>
                <c:pt idx="14">
                  <c:v>0.6865</c:v>
                </c:pt>
                <c:pt idx="15">
                  <c:v>0.6633</c:v>
                </c:pt>
                <c:pt idx="16">
                  <c:v>0.63939999999999997</c:v>
                </c:pt>
                <c:pt idx="17">
                  <c:v>0.63529999999999998</c:v>
                </c:pt>
                <c:pt idx="18">
                  <c:v>0.65239999999999998</c:v>
                </c:pt>
                <c:pt idx="19">
                  <c:v>0.64910000000000001</c:v>
                </c:pt>
                <c:pt idx="20">
                  <c:v>0.69189999999999996</c:v>
                </c:pt>
                <c:pt idx="21">
                  <c:v>0.64539999999999997</c:v>
                </c:pt>
                <c:pt idx="22">
                  <c:v>0.63690000000000002</c:v>
                </c:pt>
                <c:pt idx="23">
                  <c:v>0.59609999999999996</c:v>
                </c:pt>
                <c:pt idx="24">
                  <c:v>0.62339999999999995</c:v>
                </c:pt>
                <c:pt idx="25">
                  <c:v>0.65310000000000001</c:v>
                </c:pt>
                <c:pt idx="26">
                  <c:v>0.61570000000000003</c:v>
                </c:pt>
                <c:pt idx="27">
                  <c:v>0.63859999999999995</c:v>
                </c:pt>
                <c:pt idx="28">
                  <c:v>0.60089999999999999</c:v>
                </c:pt>
                <c:pt idx="29">
                  <c:v>0.59489999999999998</c:v>
                </c:pt>
                <c:pt idx="30">
                  <c:v>0.59150000000000003</c:v>
                </c:pt>
                <c:pt idx="31">
                  <c:v>0.64119999999999999</c:v>
                </c:pt>
                <c:pt idx="32">
                  <c:v>0.65859999999999996</c:v>
                </c:pt>
                <c:pt idx="33">
                  <c:v>0.65610000000000002</c:v>
                </c:pt>
                <c:pt idx="34">
                  <c:v>0.63270000000000004</c:v>
                </c:pt>
                <c:pt idx="35">
                  <c:v>0.63859999999999995</c:v>
                </c:pt>
                <c:pt idx="36">
                  <c:v>0.66590000000000005</c:v>
                </c:pt>
                <c:pt idx="37">
                  <c:v>0.65620000000000001</c:v>
                </c:pt>
                <c:pt idx="38">
                  <c:v>0.67649999999999999</c:v>
                </c:pt>
                <c:pt idx="39">
                  <c:v>0.71030000000000004</c:v>
                </c:pt>
                <c:pt idx="40">
                  <c:v>0.74509999999999998</c:v>
                </c:pt>
                <c:pt idx="41">
                  <c:v>0.74439999999999995</c:v>
                </c:pt>
                <c:pt idx="42">
                  <c:v>0.77990000000000004</c:v>
                </c:pt>
                <c:pt idx="43">
                  <c:v>0.78969999999999996</c:v>
                </c:pt>
                <c:pt idx="44">
                  <c:v>0.75980000000000003</c:v>
                </c:pt>
                <c:pt idx="45">
                  <c:v>0.7823</c:v>
                </c:pt>
                <c:pt idx="46">
                  <c:v>0.83520000000000005</c:v>
                </c:pt>
                <c:pt idx="47">
                  <c:v>1.4495</c:v>
                </c:pt>
              </c:numCache>
            </c:numRef>
          </c:val>
          <c:smooth val="0"/>
          <c:extLst>
            <c:ext xmlns:c16="http://schemas.microsoft.com/office/drawing/2014/chart" uri="{C3380CC4-5D6E-409C-BE32-E72D297353CC}">
              <c16:uniqueId val="{0000000A-9014-4F54-B209-7075FCC95FA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014-4F54-B209-7075FCC95FA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9014-4F54-B209-7075FCC95FA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1.4</c:v>
                </c:pt>
                <c:pt idx="17">
                  <c:v>1.9</c:v>
                </c:pt>
                <c:pt idx="18">
                  <c:v>1.8</c:v>
                </c:pt>
                <c:pt idx="19">
                  <c:v>1.6</c:v>
                </c:pt>
                <c:pt idx="20">
                  <c:v>1.6</c:v>
                </c:pt>
                <c:pt idx="21">
                  <c:v>1.4</c:v>
                </c:pt>
                <c:pt idx="22">
                  <c:v>0.7</c:v>
                </c:pt>
                <c:pt idx="23">
                  <c:v>0.7</c:v>
                </c:pt>
                <c:pt idx="24">
                  <c:v>0.8</c:v>
                </c:pt>
                <c:pt idx="25">
                  <c:v>1</c:v>
                </c:pt>
                <c:pt idx="26">
                  <c:v>1</c:v>
                </c:pt>
                <c:pt idx="27">
                  <c:v>1</c:v>
                </c:pt>
                <c:pt idx="28">
                  <c:v>0.9</c:v>
                </c:pt>
                <c:pt idx="29">
                  <c:v>0.7</c:v>
                </c:pt>
                <c:pt idx="30">
                  <c:v>0.7</c:v>
                </c:pt>
                <c:pt idx="31">
                  <c:v>0.7</c:v>
                </c:pt>
                <c:pt idx="32">
                  <c:v>0.8</c:v>
                </c:pt>
                <c:pt idx="33">
                  <c:v>1.2</c:v>
                </c:pt>
                <c:pt idx="34">
                  <c:v>1.3</c:v>
                </c:pt>
                <c:pt idx="35">
                  <c:v>1.2</c:v>
                </c:pt>
                <c:pt idx="36">
                  <c:v>1.2</c:v>
                </c:pt>
                <c:pt idx="37">
                  <c:v>1.4</c:v>
                </c:pt>
                <c:pt idx="38">
                  <c:v>1.4</c:v>
                </c:pt>
                <c:pt idx="39">
                  <c:v>1.5</c:v>
                </c:pt>
                <c:pt idx="40">
                  <c:v>1.7</c:v>
                </c:pt>
                <c:pt idx="41">
                  <c:v>1.6</c:v>
                </c:pt>
                <c:pt idx="42">
                  <c:v>1.8</c:v>
                </c:pt>
                <c:pt idx="43">
                  <c:v>0.5</c:v>
                </c:pt>
                <c:pt idx="44">
                  <c:v>0</c:v>
                </c:pt>
                <c:pt idx="45">
                  <c:v>0</c:v>
                </c:pt>
                <c:pt idx="46">
                  <c:v>0</c:v>
                </c:pt>
                <c:pt idx="47">
                  <c:v>0</c:v>
                </c:pt>
              </c:numCache>
            </c:numRef>
          </c:val>
          <c:smooth val="0"/>
          <c:extLst>
            <c:ext xmlns:c16="http://schemas.microsoft.com/office/drawing/2014/chart" uri="{C3380CC4-5D6E-409C-BE32-E72D297353CC}">
              <c16:uniqueId val="{0000000D-9014-4F54-B209-7075FCC95FA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014-4F54-B209-7075FCC95FA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47.692309999999999</c:v>
                </c:pt>
                <c:pt idx="1">
                  <c:v>48.022750000000002</c:v>
                </c:pt>
                <c:pt idx="2">
                  <c:v>48.952689999999997</c:v>
                </c:pt>
                <c:pt idx="3">
                  <c:v>47.924880000000002</c:v>
                </c:pt>
                <c:pt idx="4">
                  <c:v>48.26802</c:v>
                </c:pt>
                <c:pt idx="5">
                  <c:v>49.076929999999997</c:v>
                </c:pt>
                <c:pt idx="6">
                  <c:v>48.037039999999998</c:v>
                </c:pt>
                <c:pt idx="7">
                  <c:v>48.398580000000003</c:v>
                </c:pt>
                <c:pt idx="8">
                  <c:v>50.149030000000003</c:v>
                </c:pt>
                <c:pt idx="9">
                  <c:v>50.632629999999999</c:v>
                </c:pt>
                <c:pt idx="10">
                  <c:v>49.445659999999997</c:v>
                </c:pt>
                <c:pt idx="11">
                  <c:v>48.942489999999999</c:v>
                </c:pt>
                <c:pt idx="12">
                  <c:v>47.65766</c:v>
                </c:pt>
                <c:pt idx="13">
                  <c:v>42.900289999999998</c:v>
                </c:pt>
                <c:pt idx="14">
                  <c:v>47.277940000000001</c:v>
                </c:pt>
                <c:pt idx="15">
                  <c:v>43.574959999999997</c:v>
                </c:pt>
                <c:pt idx="16">
                  <c:v>44.247019999999999</c:v>
                </c:pt>
                <c:pt idx="17">
                  <c:v>33.776429999999998</c:v>
                </c:pt>
                <c:pt idx="18">
                  <c:v>33.164189999999998</c:v>
                </c:pt>
                <c:pt idx="19">
                  <c:v>33.881659999999997</c:v>
                </c:pt>
                <c:pt idx="20">
                  <c:v>34.257240000000003</c:v>
                </c:pt>
                <c:pt idx="21">
                  <c:v>36.267270000000003</c:v>
                </c:pt>
                <c:pt idx="22">
                  <c:v>47.566180000000003</c:v>
                </c:pt>
                <c:pt idx="23">
                  <c:v>47.347140000000003</c:v>
                </c:pt>
                <c:pt idx="24">
                  <c:v>46.017299999999999</c:v>
                </c:pt>
                <c:pt idx="25">
                  <c:v>45.769449999999999</c:v>
                </c:pt>
                <c:pt idx="26">
                  <c:v>45.46734</c:v>
                </c:pt>
                <c:pt idx="27">
                  <c:v>45.157170000000001</c:v>
                </c:pt>
                <c:pt idx="28">
                  <c:v>42.866750000000003</c:v>
                </c:pt>
                <c:pt idx="29">
                  <c:v>43.662939999999999</c:v>
                </c:pt>
                <c:pt idx="30">
                  <c:v>43.36591</c:v>
                </c:pt>
                <c:pt idx="31">
                  <c:v>43.440930000000002</c:v>
                </c:pt>
                <c:pt idx="32">
                  <c:v>43.443339999999999</c:v>
                </c:pt>
                <c:pt idx="33">
                  <c:v>44.434530000000002</c:v>
                </c:pt>
                <c:pt idx="34">
                  <c:v>45.957929999999998</c:v>
                </c:pt>
                <c:pt idx="35">
                  <c:v>45.515949999999997</c:v>
                </c:pt>
                <c:pt idx="36">
                  <c:v>46.293140000000001</c:v>
                </c:pt>
                <c:pt idx="37">
                  <c:v>40.12106</c:v>
                </c:pt>
                <c:pt idx="38">
                  <c:v>44.745460000000001</c:v>
                </c:pt>
                <c:pt idx="39">
                  <c:v>47.540819999999997</c:v>
                </c:pt>
                <c:pt idx="40">
                  <c:v>47.430190000000003</c:v>
                </c:pt>
                <c:pt idx="41">
                  <c:v>46.957940000000001</c:v>
                </c:pt>
                <c:pt idx="42">
                  <c:v>46.891599999999997</c:v>
                </c:pt>
                <c:pt idx="43">
                  <c:v>40.09778</c:v>
                </c:pt>
                <c:pt idx="44">
                  <c:v>47.174630000000001</c:v>
                </c:pt>
                <c:pt idx="45">
                  <c:v>48.253779999999999</c:v>
                </c:pt>
                <c:pt idx="46">
                  <c:v>48.691519999999997</c:v>
                </c:pt>
                <c:pt idx="47">
                  <c:v>46.943620000000003</c:v>
                </c:pt>
              </c:numCache>
            </c:numRef>
          </c:val>
          <c:smooth val="0"/>
          <c:extLst>
            <c:ext xmlns:c16="http://schemas.microsoft.com/office/drawing/2014/chart" uri="{C3380CC4-5D6E-409C-BE32-E72D297353CC}">
              <c16:uniqueId val="{0000000F-9014-4F54-B209-7075FCC95FA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131.22716</c:v>
                </c:pt>
                <c:pt idx="1">
                  <c:v>131.18993</c:v>
                </c:pt>
                <c:pt idx="2">
                  <c:v>129.56106</c:v>
                </c:pt>
                <c:pt idx="3">
                  <c:v>130.84965</c:v>
                </c:pt>
                <c:pt idx="4">
                  <c:v>130.99992</c:v>
                </c:pt>
                <c:pt idx="5">
                  <c:v>131.95302000000001</c:v>
                </c:pt>
                <c:pt idx="6">
                  <c:v>127.36324</c:v>
                </c:pt>
                <c:pt idx="7">
                  <c:v>131.32343</c:v>
                </c:pt>
                <c:pt idx="8">
                  <c:v>133.84381999999999</c:v>
                </c:pt>
                <c:pt idx="9">
                  <c:v>133.90504000000001</c:v>
                </c:pt>
                <c:pt idx="10">
                  <c:v>134.70692</c:v>
                </c:pt>
                <c:pt idx="11">
                  <c:v>134.25229999999999</c:v>
                </c:pt>
                <c:pt idx="12">
                  <c:v>129.62522999999999</c:v>
                </c:pt>
                <c:pt idx="13">
                  <c:v>127.85464</c:v>
                </c:pt>
                <c:pt idx="14">
                  <c:v>130.02282</c:v>
                </c:pt>
                <c:pt idx="15">
                  <c:v>131.00945999999999</c:v>
                </c:pt>
                <c:pt idx="16">
                  <c:v>126.42825999999999</c:v>
                </c:pt>
                <c:pt idx="17">
                  <c:v>129.77268000000001</c:v>
                </c:pt>
                <c:pt idx="18">
                  <c:v>129.16497000000001</c:v>
                </c:pt>
                <c:pt idx="19">
                  <c:v>126.50528</c:v>
                </c:pt>
                <c:pt idx="20">
                  <c:v>126.58687</c:v>
                </c:pt>
                <c:pt idx="21">
                  <c:v>128.47568000000001</c:v>
                </c:pt>
                <c:pt idx="22">
                  <c:v>129.55652000000001</c:v>
                </c:pt>
                <c:pt idx="23">
                  <c:v>132.22389999999999</c:v>
                </c:pt>
                <c:pt idx="24">
                  <c:v>133.88587999999999</c:v>
                </c:pt>
                <c:pt idx="25">
                  <c:v>132.94120000000001</c:v>
                </c:pt>
                <c:pt idx="26">
                  <c:v>130.37899999999999</c:v>
                </c:pt>
                <c:pt idx="27">
                  <c:v>129.1583</c:v>
                </c:pt>
                <c:pt idx="28">
                  <c:v>130.54952</c:v>
                </c:pt>
                <c:pt idx="29">
                  <c:v>128.4973</c:v>
                </c:pt>
                <c:pt idx="30">
                  <c:v>130.18711999999999</c:v>
                </c:pt>
                <c:pt idx="31">
                  <c:v>127.01085</c:v>
                </c:pt>
                <c:pt idx="32">
                  <c:v>130.26134999999999</c:v>
                </c:pt>
                <c:pt idx="33">
                  <c:v>132.93142</c:v>
                </c:pt>
                <c:pt idx="34">
                  <c:v>132.59397999999999</c:v>
                </c:pt>
                <c:pt idx="35">
                  <c:v>132.56323</c:v>
                </c:pt>
                <c:pt idx="36">
                  <c:v>127.36564</c:v>
                </c:pt>
                <c:pt idx="37">
                  <c:v>123.97823</c:v>
                </c:pt>
                <c:pt idx="38">
                  <c:v>127.36227</c:v>
                </c:pt>
                <c:pt idx="39">
                  <c:v>129.72931</c:v>
                </c:pt>
                <c:pt idx="40">
                  <c:v>132.15159</c:v>
                </c:pt>
                <c:pt idx="41">
                  <c:v>134.94453999999999</c:v>
                </c:pt>
                <c:pt idx="42">
                  <c:v>134.47269</c:v>
                </c:pt>
                <c:pt idx="43">
                  <c:v>132.84719000000001</c:v>
                </c:pt>
                <c:pt idx="44">
                  <c:v>132.36395999999999</c:v>
                </c:pt>
                <c:pt idx="45">
                  <c:v>130.17679000000001</c:v>
                </c:pt>
                <c:pt idx="46">
                  <c:v>130.29458</c:v>
                </c:pt>
                <c:pt idx="47">
                  <c:v>130.59481</c:v>
                </c:pt>
              </c:numCache>
            </c:numRef>
          </c:val>
          <c:smooth val="0"/>
          <c:extLst>
            <c:ext xmlns:c16="http://schemas.microsoft.com/office/drawing/2014/chart" uri="{C3380CC4-5D6E-409C-BE32-E72D297353CC}">
              <c16:uniqueId val="{00000010-9014-4F54-B209-7075FCC95FA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29.195799999999998</c:v>
                </c:pt>
                <c:pt idx="1">
                  <c:v>29.450880000000002</c:v>
                </c:pt>
                <c:pt idx="2">
                  <c:v>29.191030000000001</c:v>
                </c:pt>
                <c:pt idx="3">
                  <c:v>28.674669999999999</c:v>
                </c:pt>
                <c:pt idx="4">
                  <c:v>28.373729999999998</c:v>
                </c:pt>
                <c:pt idx="5">
                  <c:v>28.771039999999999</c:v>
                </c:pt>
                <c:pt idx="6">
                  <c:v>30.526050000000001</c:v>
                </c:pt>
                <c:pt idx="7">
                  <c:v>29.979959999999998</c:v>
                </c:pt>
                <c:pt idx="8">
                  <c:v>29.589179999999999</c:v>
                </c:pt>
                <c:pt idx="9">
                  <c:v>29.704429999999999</c:v>
                </c:pt>
                <c:pt idx="10">
                  <c:v>29.859739999999999</c:v>
                </c:pt>
                <c:pt idx="11">
                  <c:v>25.64968</c:v>
                </c:pt>
                <c:pt idx="12">
                  <c:v>24.011600000000001</c:v>
                </c:pt>
                <c:pt idx="13">
                  <c:v>24.411370000000002</c:v>
                </c:pt>
                <c:pt idx="14">
                  <c:v>25.279630000000001</c:v>
                </c:pt>
                <c:pt idx="15">
                  <c:v>27.83962</c:v>
                </c:pt>
                <c:pt idx="16">
                  <c:v>28.76877</c:v>
                </c:pt>
                <c:pt idx="17">
                  <c:v>28.38081</c:v>
                </c:pt>
                <c:pt idx="18">
                  <c:v>28.182310000000001</c:v>
                </c:pt>
                <c:pt idx="19">
                  <c:v>28.875969999999999</c:v>
                </c:pt>
                <c:pt idx="20">
                  <c:v>28.428380000000001</c:v>
                </c:pt>
                <c:pt idx="21">
                  <c:v>28.86853</c:v>
                </c:pt>
                <c:pt idx="22">
                  <c:v>28.092890000000001</c:v>
                </c:pt>
                <c:pt idx="23">
                  <c:v>28.201180000000001</c:v>
                </c:pt>
                <c:pt idx="24">
                  <c:v>27.087759999999999</c:v>
                </c:pt>
                <c:pt idx="25">
                  <c:v>26.0184</c:v>
                </c:pt>
                <c:pt idx="26">
                  <c:v>27.130710000000001</c:v>
                </c:pt>
                <c:pt idx="27">
                  <c:v>27.595389999999998</c:v>
                </c:pt>
                <c:pt idx="28">
                  <c:v>28.954999999999998</c:v>
                </c:pt>
                <c:pt idx="29">
                  <c:v>29.119</c:v>
                </c:pt>
                <c:pt idx="30">
                  <c:v>27.650929999999999</c:v>
                </c:pt>
                <c:pt idx="31">
                  <c:v>28.471679999999999</c:v>
                </c:pt>
                <c:pt idx="32">
                  <c:v>27.329059999999998</c:v>
                </c:pt>
                <c:pt idx="33">
                  <c:v>28.38626</c:v>
                </c:pt>
                <c:pt idx="34">
                  <c:v>27.30463</c:v>
                </c:pt>
                <c:pt idx="35">
                  <c:v>26.969819999999999</c:v>
                </c:pt>
                <c:pt idx="36">
                  <c:v>26.08841</c:v>
                </c:pt>
                <c:pt idx="37">
                  <c:v>26.51812</c:v>
                </c:pt>
                <c:pt idx="38">
                  <c:v>27.40015</c:v>
                </c:pt>
                <c:pt idx="39">
                  <c:v>27.282150000000001</c:v>
                </c:pt>
                <c:pt idx="40">
                  <c:v>26.81391</c:v>
                </c:pt>
                <c:pt idx="41">
                  <c:v>27.225269999999998</c:v>
                </c:pt>
                <c:pt idx="42">
                  <c:v>28.135079999999999</c:v>
                </c:pt>
                <c:pt idx="43">
                  <c:v>28.478449999999999</c:v>
                </c:pt>
                <c:pt idx="44">
                  <c:v>29.33192</c:v>
                </c:pt>
                <c:pt idx="45">
                  <c:v>29.165030000000002</c:v>
                </c:pt>
                <c:pt idx="46">
                  <c:v>29.010580000000001</c:v>
                </c:pt>
                <c:pt idx="47">
                  <c:v>27.950109999999999</c:v>
                </c:pt>
              </c:numCache>
            </c:numRef>
          </c:val>
          <c:smooth val="0"/>
          <c:extLst>
            <c:ext xmlns:c16="http://schemas.microsoft.com/office/drawing/2014/chart" uri="{C3380CC4-5D6E-409C-BE32-E72D297353CC}">
              <c16:uniqueId val="{00000011-9014-4F54-B209-7075FCC95FA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014-4F54-B209-7075FCC95FA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162.4143</c:v>
                </c:pt>
                <c:pt idx="1">
                  <c:v>161.64911000000001</c:v>
                </c:pt>
                <c:pt idx="2">
                  <c:v>161.99241000000001</c:v>
                </c:pt>
                <c:pt idx="3">
                  <c:v>161.57335</c:v>
                </c:pt>
                <c:pt idx="4">
                  <c:v>160.87705</c:v>
                </c:pt>
                <c:pt idx="5">
                  <c:v>157.29751999999999</c:v>
                </c:pt>
                <c:pt idx="6">
                  <c:v>159.68754000000001</c:v>
                </c:pt>
                <c:pt idx="7">
                  <c:v>157.93252000000001</c:v>
                </c:pt>
                <c:pt idx="8">
                  <c:v>157.15405999999999</c:v>
                </c:pt>
                <c:pt idx="9">
                  <c:v>159.57044999999999</c:v>
                </c:pt>
                <c:pt idx="10">
                  <c:v>158.81619000000001</c:v>
                </c:pt>
                <c:pt idx="11">
                  <c:v>162.38202000000001</c:v>
                </c:pt>
                <c:pt idx="12">
                  <c:v>160.39546999999999</c:v>
                </c:pt>
                <c:pt idx="13">
                  <c:v>157.76130000000001</c:v>
                </c:pt>
                <c:pt idx="14">
                  <c:v>155.94551999999999</c:v>
                </c:pt>
                <c:pt idx="15">
                  <c:v>153.59707</c:v>
                </c:pt>
                <c:pt idx="16">
                  <c:v>158.68405000000001</c:v>
                </c:pt>
                <c:pt idx="17">
                  <c:v>158.67243999999999</c:v>
                </c:pt>
                <c:pt idx="18">
                  <c:v>162.46646000000001</c:v>
                </c:pt>
                <c:pt idx="19">
                  <c:v>161.20294999999999</c:v>
                </c:pt>
                <c:pt idx="20">
                  <c:v>161.21808999999999</c:v>
                </c:pt>
                <c:pt idx="21">
                  <c:v>162.51158000000001</c:v>
                </c:pt>
                <c:pt idx="22">
                  <c:v>160.46755999999999</c:v>
                </c:pt>
                <c:pt idx="23">
                  <c:v>160.14386999999999</c:v>
                </c:pt>
                <c:pt idx="24">
                  <c:v>160.91204999999999</c:v>
                </c:pt>
                <c:pt idx="25">
                  <c:v>159.24945</c:v>
                </c:pt>
                <c:pt idx="26">
                  <c:v>160.59752</c:v>
                </c:pt>
                <c:pt idx="27">
                  <c:v>161.13484</c:v>
                </c:pt>
                <c:pt idx="28">
                  <c:v>160.85219000000001</c:v>
                </c:pt>
                <c:pt idx="29">
                  <c:v>161.74975000000001</c:v>
                </c:pt>
                <c:pt idx="30">
                  <c:v>162.55296000000001</c:v>
                </c:pt>
                <c:pt idx="31">
                  <c:v>159.18716000000001</c:v>
                </c:pt>
                <c:pt idx="32">
                  <c:v>159.95589000000001</c:v>
                </c:pt>
                <c:pt idx="33">
                  <c:v>162.38292000000001</c:v>
                </c:pt>
                <c:pt idx="34">
                  <c:v>162.55610999999999</c:v>
                </c:pt>
                <c:pt idx="35">
                  <c:v>162.61416</c:v>
                </c:pt>
                <c:pt idx="36">
                  <c:v>161.89286999999999</c:v>
                </c:pt>
                <c:pt idx="37">
                  <c:v>160.89815999999999</c:v>
                </c:pt>
                <c:pt idx="38">
                  <c:v>157.46866</c:v>
                </c:pt>
                <c:pt idx="39">
                  <c:v>158.95665</c:v>
                </c:pt>
                <c:pt idx="40">
                  <c:v>162.51148000000001</c:v>
                </c:pt>
                <c:pt idx="41">
                  <c:v>163.24671000000001</c:v>
                </c:pt>
                <c:pt idx="42">
                  <c:v>163.53109000000001</c:v>
                </c:pt>
                <c:pt idx="43">
                  <c:v>162.86347000000001</c:v>
                </c:pt>
                <c:pt idx="44">
                  <c:v>164.03241</c:v>
                </c:pt>
                <c:pt idx="45">
                  <c:v>163.27770000000001</c:v>
                </c:pt>
                <c:pt idx="46">
                  <c:v>164.48177000000001</c:v>
                </c:pt>
                <c:pt idx="47">
                  <c:v>164.73955000000001</c:v>
                </c:pt>
              </c:numCache>
            </c:numRef>
          </c:val>
          <c:smooth val="0"/>
          <c:extLst>
            <c:ext xmlns:c16="http://schemas.microsoft.com/office/drawing/2014/chart" uri="{C3380CC4-5D6E-409C-BE32-E72D297353CC}">
              <c16:uniqueId val="{00000013-9014-4F54-B209-7075FCC95FA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014-4F54-B209-7075FCC95FA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37.637929999999997</c:v>
                </c:pt>
                <c:pt idx="1">
                  <c:v>37.68103</c:v>
                </c:pt>
                <c:pt idx="2">
                  <c:v>37.774540000000002</c:v>
                </c:pt>
                <c:pt idx="3">
                  <c:v>37.577590000000001</c:v>
                </c:pt>
                <c:pt idx="4">
                  <c:v>37.63438</c:v>
                </c:pt>
                <c:pt idx="5">
                  <c:v>37.912190000000002</c:v>
                </c:pt>
                <c:pt idx="6">
                  <c:v>38.049790000000002</c:v>
                </c:pt>
                <c:pt idx="7">
                  <c:v>37.246690000000001</c:v>
                </c:pt>
                <c:pt idx="8">
                  <c:v>37.141449999999999</c:v>
                </c:pt>
                <c:pt idx="9">
                  <c:v>36.399610000000003</c:v>
                </c:pt>
                <c:pt idx="10">
                  <c:v>35.621250000000003</c:v>
                </c:pt>
                <c:pt idx="11">
                  <c:v>34.170020000000001</c:v>
                </c:pt>
                <c:pt idx="12">
                  <c:v>33.17259</c:v>
                </c:pt>
                <c:pt idx="13">
                  <c:v>30.738189999999999</c:v>
                </c:pt>
                <c:pt idx="14">
                  <c:v>31.842649999999999</c:v>
                </c:pt>
                <c:pt idx="15">
                  <c:v>32.678400000000003</c:v>
                </c:pt>
                <c:pt idx="16">
                  <c:v>33.068959999999997</c:v>
                </c:pt>
                <c:pt idx="17">
                  <c:v>34.663460000000001</c:v>
                </c:pt>
                <c:pt idx="18">
                  <c:v>35.28096</c:v>
                </c:pt>
                <c:pt idx="19">
                  <c:v>35.902709999999999</c:v>
                </c:pt>
                <c:pt idx="20">
                  <c:v>37.675750000000001</c:v>
                </c:pt>
                <c:pt idx="21">
                  <c:v>36.218960000000003</c:v>
                </c:pt>
                <c:pt idx="22">
                  <c:v>36.770760000000003</c:v>
                </c:pt>
                <c:pt idx="23">
                  <c:v>36.698779999999999</c:v>
                </c:pt>
                <c:pt idx="24">
                  <c:v>37.08379</c:v>
                </c:pt>
                <c:pt idx="25">
                  <c:v>36.034460000000003</c:v>
                </c:pt>
                <c:pt idx="26">
                  <c:v>36.13259</c:v>
                </c:pt>
                <c:pt idx="27">
                  <c:v>36.264659999999999</c:v>
                </c:pt>
                <c:pt idx="28">
                  <c:v>35.632980000000003</c:v>
                </c:pt>
                <c:pt idx="29">
                  <c:v>36.251640000000002</c:v>
                </c:pt>
                <c:pt idx="30">
                  <c:v>37.361269999999998</c:v>
                </c:pt>
                <c:pt idx="31">
                  <c:v>36.446179999999998</c:v>
                </c:pt>
                <c:pt idx="32">
                  <c:v>36.324289999999998</c:v>
                </c:pt>
                <c:pt idx="33">
                  <c:v>35.295299999999997</c:v>
                </c:pt>
                <c:pt idx="34">
                  <c:v>34.477499999999999</c:v>
                </c:pt>
                <c:pt idx="35">
                  <c:v>33.402679999999997</c:v>
                </c:pt>
                <c:pt idx="36">
                  <c:v>33.035229999999999</c:v>
                </c:pt>
                <c:pt idx="37">
                  <c:v>30.46687</c:v>
                </c:pt>
                <c:pt idx="38">
                  <c:v>31.094180000000001</c:v>
                </c:pt>
                <c:pt idx="39">
                  <c:v>33.038319999999999</c:v>
                </c:pt>
                <c:pt idx="40">
                  <c:v>33.599620000000002</c:v>
                </c:pt>
                <c:pt idx="41">
                  <c:v>35.305639999999997</c:v>
                </c:pt>
                <c:pt idx="42">
                  <c:v>35.992350000000002</c:v>
                </c:pt>
                <c:pt idx="43">
                  <c:v>36.607149999999997</c:v>
                </c:pt>
                <c:pt idx="44">
                  <c:v>37.038739999999997</c:v>
                </c:pt>
                <c:pt idx="45">
                  <c:v>37.09751</c:v>
                </c:pt>
                <c:pt idx="46">
                  <c:v>37.821820000000002</c:v>
                </c:pt>
                <c:pt idx="47">
                  <c:v>37.806719999999999</c:v>
                </c:pt>
              </c:numCache>
            </c:numRef>
          </c:val>
          <c:smooth val="0"/>
          <c:extLst>
            <c:ext xmlns:c16="http://schemas.microsoft.com/office/drawing/2014/chart" uri="{C3380CC4-5D6E-409C-BE32-E72D297353CC}">
              <c16:uniqueId val="{00000015-9014-4F54-B209-7075FCC95FA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29.206250000000001</c:v>
                </c:pt>
                <c:pt idx="1">
                  <c:v>29.286770000000001</c:v>
                </c:pt>
                <c:pt idx="2">
                  <c:v>29.776009999999999</c:v>
                </c:pt>
                <c:pt idx="3">
                  <c:v>33.21116</c:v>
                </c:pt>
                <c:pt idx="4">
                  <c:v>34.209510000000002</c:v>
                </c:pt>
                <c:pt idx="5">
                  <c:v>33.59075</c:v>
                </c:pt>
                <c:pt idx="6">
                  <c:v>33.899549999999998</c:v>
                </c:pt>
                <c:pt idx="7">
                  <c:v>32.512689999999999</c:v>
                </c:pt>
                <c:pt idx="8">
                  <c:v>32.083669999999998</c:v>
                </c:pt>
                <c:pt idx="9">
                  <c:v>31.82949</c:v>
                </c:pt>
                <c:pt idx="10">
                  <c:v>31.670940000000002</c:v>
                </c:pt>
                <c:pt idx="11">
                  <c:v>32.197960000000002</c:v>
                </c:pt>
                <c:pt idx="12">
                  <c:v>32.059820000000002</c:v>
                </c:pt>
                <c:pt idx="13">
                  <c:v>31.90221</c:v>
                </c:pt>
                <c:pt idx="14">
                  <c:v>32.204610000000002</c:v>
                </c:pt>
                <c:pt idx="15">
                  <c:v>32.681440000000002</c:v>
                </c:pt>
                <c:pt idx="16">
                  <c:v>33.349539999999998</c:v>
                </c:pt>
                <c:pt idx="17">
                  <c:v>33.07884</c:v>
                </c:pt>
                <c:pt idx="18">
                  <c:v>33.037849999999999</c:v>
                </c:pt>
                <c:pt idx="19">
                  <c:v>33.503079999999997</c:v>
                </c:pt>
                <c:pt idx="20">
                  <c:v>33.458089999999999</c:v>
                </c:pt>
                <c:pt idx="21">
                  <c:v>31.87754</c:v>
                </c:pt>
                <c:pt idx="22">
                  <c:v>32.444249999999997</c:v>
                </c:pt>
                <c:pt idx="23">
                  <c:v>32.503740000000001</c:v>
                </c:pt>
                <c:pt idx="24">
                  <c:v>32.518410000000003</c:v>
                </c:pt>
                <c:pt idx="25">
                  <c:v>32.218829999999997</c:v>
                </c:pt>
                <c:pt idx="26">
                  <c:v>29.671119999999998</c:v>
                </c:pt>
                <c:pt idx="27">
                  <c:v>30.259540000000001</c:v>
                </c:pt>
                <c:pt idx="28">
                  <c:v>30.878810000000001</c:v>
                </c:pt>
                <c:pt idx="29">
                  <c:v>33.198830000000001</c:v>
                </c:pt>
                <c:pt idx="30">
                  <c:v>33.563110000000002</c:v>
                </c:pt>
                <c:pt idx="31">
                  <c:v>33.389159999999997</c:v>
                </c:pt>
                <c:pt idx="32">
                  <c:v>32.648130000000002</c:v>
                </c:pt>
                <c:pt idx="33">
                  <c:v>31.580179999999999</c:v>
                </c:pt>
                <c:pt idx="34">
                  <c:v>30.29712</c:v>
                </c:pt>
                <c:pt idx="35">
                  <c:v>30.733450000000001</c:v>
                </c:pt>
                <c:pt idx="36">
                  <c:v>29.74258</c:v>
                </c:pt>
                <c:pt idx="37">
                  <c:v>30.87462</c:v>
                </c:pt>
                <c:pt idx="38">
                  <c:v>30.392720000000001</c:v>
                </c:pt>
                <c:pt idx="39">
                  <c:v>29.763680000000001</c:v>
                </c:pt>
                <c:pt idx="40">
                  <c:v>30.1538</c:v>
                </c:pt>
                <c:pt idx="41">
                  <c:v>30.394300000000001</c:v>
                </c:pt>
                <c:pt idx="42">
                  <c:v>30.072900000000001</c:v>
                </c:pt>
                <c:pt idx="43">
                  <c:v>30.55236</c:v>
                </c:pt>
                <c:pt idx="44">
                  <c:v>31.232410000000002</c:v>
                </c:pt>
                <c:pt idx="45">
                  <c:v>30.960380000000001</c:v>
                </c:pt>
                <c:pt idx="46">
                  <c:v>29.73995</c:v>
                </c:pt>
                <c:pt idx="47">
                  <c:v>31.045179999999998</c:v>
                </c:pt>
              </c:numCache>
            </c:numRef>
          </c:val>
          <c:smooth val="0"/>
          <c:extLst>
            <c:ext xmlns:c16="http://schemas.microsoft.com/office/drawing/2014/chart" uri="{C3380CC4-5D6E-409C-BE32-E72D297353CC}">
              <c16:uniqueId val="{00000016-9014-4F54-B209-7075FCC95FA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BFF-4BB5-A5C7-48CC23803AB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194.07409999999999</c:v>
                </c:pt>
                <c:pt idx="1">
                  <c:v>195.49598</c:v>
                </c:pt>
                <c:pt idx="2">
                  <c:v>196.35731000000001</c:v>
                </c:pt>
                <c:pt idx="3">
                  <c:v>195.50448</c:v>
                </c:pt>
                <c:pt idx="4">
                  <c:v>194.99197000000001</c:v>
                </c:pt>
                <c:pt idx="5">
                  <c:v>196.04792</c:v>
                </c:pt>
                <c:pt idx="6">
                  <c:v>195.70954</c:v>
                </c:pt>
                <c:pt idx="7">
                  <c:v>195.5513</c:v>
                </c:pt>
                <c:pt idx="8">
                  <c:v>194.72259</c:v>
                </c:pt>
                <c:pt idx="9">
                  <c:v>190.88115999999999</c:v>
                </c:pt>
                <c:pt idx="10">
                  <c:v>192.91202000000001</c:v>
                </c:pt>
                <c:pt idx="11">
                  <c:v>193.09576999999999</c:v>
                </c:pt>
                <c:pt idx="12">
                  <c:v>192.97108</c:v>
                </c:pt>
                <c:pt idx="13">
                  <c:v>192.75019</c:v>
                </c:pt>
                <c:pt idx="14">
                  <c:v>191.62673000000001</c:v>
                </c:pt>
                <c:pt idx="15">
                  <c:v>191.10302999999999</c:v>
                </c:pt>
                <c:pt idx="16">
                  <c:v>190.62335999999999</c:v>
                </c:pt>
                <c:pt idx="17">
                  <c:v>193.75033999999999</c:v>
                </c:pt>
                <c:pt idx="18">
                  <c:v>194.77965</c:v>
                </c:pt>
                <c:pt idx="19">
                  <c:v>194.08468999999999</c:v>
                </c:pt>
                <c:pt idx="20">
                  <c:v>193.85908000000001</c:v>
                </c:pt>
                <c:pt idx="21">
                  <c:v>193.26852</c:v>
                </c:pt>
                <c:pt idx="22">
                  <c:v>194.52238</c:v>
                </c:pt>
                <c:pt idx="23">
                  <c:v>192.70922999999999</c:v>
                </c:pt>
                <c:pt idx="24">
                  <c:v>193.78359</c:v>
                </c:pt>
                <c:pt idx="25">
                  <c:v>194.09413000000001</c:v>
                </c:pt>
                <c:pt idx="26">
                  <c:v>193.85012</c:v>
                </c:pt>
                <c:pt idx="27">
                  <c:v>193.3913</c:v>
                </c:pt>
                <c:pt idx="28">
                  <c:v>193.31082000000001</c:v>
                </c:pt>
                <c:pt idx="29">
                  <c:v>194.0197</c:v>
                </c:pt>
                <c:pt idx="30">
                  <c:v>192.47012000000001</c:v>
                </c:pt>
                <c:pt idx="31">
                  <c:v>192.95829000000001</c:v>
                </c:pt>
                <c:pt idx="32">
                  <c:v>191.22075000000001</c:v>
                </c:pt>
                <c:pt idx="33">
                  <c:v>190.25072</c:v>
                </c:pt>
                <c:pt idx="34">
                  <c:v>192.28971000000001</c:v>
                </c:pt>
                <c:pt idx="35">
                  <c:v>192.09551999999999</c:v>
                </c:pt>
                <c:pt idx="36">
                  <c:v>194.54363000000001</c:v>
                </c:pt>
                <c:pt idx="37">
                  <c:v>194.32849999999999</c:v>
                </c:pt>
                <c:pt idx="38">
                  <c:v>192.36053000000001</c:v>
                </c:pt>
                <c:pt idx="39">
                  <c:v>194.89202</c:v>
                </c:pt>
                <c:pt idx="40">
                  <c:v>194.9572</c:v>
                </c:pt>
                <c:pt idx="41">
                  <c:v>194.99234000000001</c:v>
                </c:pt>
                <c:pt idx="42">
                  <c:v>193.78488999999999</c:v>
                </c:pt>
                <c:pt idx="43">
                  <c:v>195.47640000000001</c:v>
                </c:pt>
                <c:pt idx="44">
                  <c:v>195.28575000000001</c:v>
                </c:pt>
                <c:pt idx="45">
                  <c:v>194.78936999999999</c:v>
                </c:pt>
                <c:pt idx="46">
                  <c:v>194.91629</c:v>
                </c:pt>
                <c:pt idx="47">
                  <c:v>191.37067999999999</c:v>
                </c:pt>
              </c:numCache>
            </c:numRef>
          </c:val>
          <c:smooth val="0"/>
          <c:extLst>
            <c:ext xmlns:c16="http://schemas.microsoft.com/office/drawing/2014/chart" uri="{C3380CC4-5D6E-409C-BE32-E72D297353CC}">
              <c16:uniqueId val="{00000001-BBFF-4BB5-A5C7-48CC23803AB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35.151040000000002</c:v>
                </c:pt>
                <c:pt idx="1">
                  <c:v>35.387520000000002</c:v>
                </c:pt>
                <c:pt idx="2">
                  <c:v>35.408360000000002</c:v>
                </c:pt>
                <c:pt idx="3">
                  <c:v>35.967739999999999</c:v>
                </c:pt>
                <c:pt idx="4">
                  <c:v>36.276679999999999</c:v>
                </c:pt>
                <c:pt idx="5">
                  <c:v>36.879570000000001</c:v>
                </c:pt>
                <c:pt idx="6">
                  <c:v>36.903449999999999</c:v>
                </c:pt>
                <c:pt idx="7">
                  <c:v>37.517879999999998</c:v>
                </c:pt>
                <c:pt idx="8">
                  <c:v>37.36909</c:v>
                </c:pt>
                <c:pt idx="9">
                  <c:v>35.989170000000001</c:v>
                </c:pt>
                <c:pt idx="10">
                  <c:v>35.245750000000001</c:v>
                </c:pt>
                <c:pt idx="11">
                  <c:v>33.791409999999999</c:v>
                </c:pt>
                <c:pt idx="12">
                  <c:v>33.271410000000003</c:v>
                </c:pt>
                <c:pt idx="13">
                  <c:v>32.725320000000004</c:v>
                </c:pt>
                <c:pt idx="14">
                  <c:v>32.720219999999998</c:v>
                </c:pt>
                <c:pt idx="15">
                  <c:v>33.342109999999998</c:v>
                </c:pt>
                <c:pt idx="16">
                  <c:v>33.862470000000002</c:v>
                </c:pt>
                <c:pt idx="17">
                  <c:v>35.933639999999997</c:v>
                </c:pt>
                <c:pt idx="18">
                  <c:v>37.14781</c:v>
                </c:pt>
                <c:pt idx="19">
                  <c:v>37.202829999999999</c:v>
                </c:pt>
                <c:pt idx="20">
                  <c:v>37.26191</c:v>
                </c:pt>
                <c:pt idx="21">
                  <c:v>37.030230000000003</c:v>
                </c:pt>
                <c:pt idx="22">
                  <c:v>37.396549999999998</c:v>
                </c:pt>
                <c:pt idx="23">
                  <c:v>37.441200000000002</c:v>
                </c:pt>
                <c:pt idx="24">
                  <c:v>36.967660000000002</c:v>
                </c:pt>
                <c:pt idx="25">
                  <c:v>36.427480000000003</c:v>
                </c:pt>
                <c:pt idx="26">
                  <c:v>36.232390000000002</c:v>
                </c:pt>
                <c:pt idx="27">
                  <c:v>37.79119</c:v>
                </c:pt>
                <c:pt idx="28">
                  <c:v>37.616549999999997</c:v>
                </c:pt>
                <c:pt idx="29">
                  <c:v>37.518999999999998</c:v>
                </c:pt>
                <c:pt idx="30">
                  <c:v>38.402230000000003</c:v>
                </c:pt>
                <c:pt idx="31">
                  <c:v>38.292250000000003</c:v>
                </c:pt>
                <c:pt idx="32">
                  <c:v>37.23798</c:v>
                </c:pt>
                <c:pt idx="33">
                  <c:v>35.720500000000001</c:v>
                </c:pt>
                <c:pt idx="34">
                  <c:v>35.450600000000001</c:v>
                </c:pt>
                <c:pt idx="35">
                  <c:v>34.024500000000003</c:v>
                </c:pt>
                <c:pt idx="36">
                  <c:v>33.84648</c:v>
                </c:pt>
                <c:pt idx="37">
                  <c:v>33.276429999999998</c:v>
                </c:pt>
                <c:pt idx="38">
                  <c:v>33.362139999999997</c:v>
                </c:pt>
                <c:pt idx="39">
                  <c:v>34.260840000000002</c:v>
                </c:pt>
                <c:pt idx="40">
                  <c:v>33.580779999999997</c:v>
                </c:pt>
                <c:pt idx="41">
                  <c:v>36.623139999999999</c:v>
                </c:pt>
                <c:pt idx="42">
                  <c:v>37.966059999999999</c:v>
                </c:pt>
                <c:pt idx="43">
                  <c:v>38.062060000000002</c:v>
                </c:pt>
                <c:pt idx="44">
                  <c:v>38.155439999999999</c:v>
                </c:pt>
                <c:pt idx="45">
                  <c:v>38.061639999999997</c:v>
                </c:pt>
                <c:pt idx="46">
                  <c:v>37.54468</c:v>
                </c:pt>
                <c:pt idx="47">
                  <c:v>37.21528</c:v>
                </c:pt>
              </c:numCache>
            </c:numRef>
          </c:val>
          <c:smooth val="0"/>
          <c:extLst>
            <c:ext xmlns:c16="http://schemas.microsoft.com/office/drawing/2014/chart" uri="{C3380CC4-5D6E-409C-BE32-E72D297353CC}">
              <c16:uniqueId val="{00000002-BBFF-4BB5-A5C7-48CC23803AB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BFF-4BB5-A5C7-48CC23803AB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9.7021499999999996</c:v>
                </c:pt>
                <c:pt idx="1">
                  <c:v>9.27407</c:v>
                </c:pt>
                <c:pt idx="2">
                  <c:v>9.7381100000000007</c:v>
                </c:pt>
                <c:pt idx="3">
                  <c:v>9.71448</c:v>
                </c:pt>
                <c:pt idx="4">
                  <c:v>10.18782</c:v>
                </c:pt>
                <c:pt idx="5">
                  <c:v>9.5230700000000006</c:v>
                </c:pt>
                <c:pt idx="6">
                  <c:v>7.92415</c:v>
                </c:pt>
                <c:pt idx="7">
                  <c:v>8.2560400000000005</c:v>
                </c:pt>
                <c:pt idx="8">
                  <c:v>9.7981700000000007</c:v>
                </c:pt>
                <c:pt idx="9">
                  <c:v>9.0654599999999999</c:v>
                </c:pt>
                <c:pt idx="10">
                  <c:v>9.3315199999999994</c:v>
                </c:pt>
                <c:pt idx="11">
                  <c:v>10.1058</c:v>
                </c:pt>
                <c:pt idx="12">
                  <c:v>9.9700699999999998</c:v>
                </c:pt>
                <c:pt idx="13">
                  <c:v>9.6366899999999998</c:v>
                </c:pt>
                <c:pt idx="14">
                  <c:v>9.6886700000000001</c:v>
                </c:pt>
                <c:pt idx="15">
                  <c:v>9.4027100000000008</c:v>
                </c:pt>
                <c:pt idx="16">
                  <c:v>8.4060699999999997</c:v>
                </c:pt>
                <c:pt idx="17">
                  <c:v>9.2616700000000005</c:v>
                </c:pt>
                <c:pt idx="18">
                  <c:v>8.2329899999999991</c:v>
                </c:pt>
                <c:pt idx="19">
                  <c:v>9.0146099999999993</c:v>
                </c:pt>
                <c:pt idx="20">
                  <c:v>9.4856300000000005</c:v>
                </c:pt>
                <c:pt idx="21">
                  <c:v>10.58081</c:v>
                </c:pt>
                <c:pt idx="22">
                  <c:v>10.52436</c:v>
                </c:pt>
                <c:pt idx="23">
                  <c:v>9.8343600000000002</c:v>
                </c:pt>
                <c:pt idx="24">
                  <c:v>9.718</c:v>
                </c:pt>
                <c:pt idx="25">
                  <c:v>10.016310000000001</c:v>
                </c:pt>
                <c:pt idx="26">
                  <c:v>10.36816</c:v>
                </c:pt>
                <c:pt idx="27">
                  <c:v>10.299939999999999</c:v>
                </c:pt>
                <c:pt idx="28">
                  <c:v>9.7307699999999997</c:v>
                </c:pt>
                <c:pt idx="29">
                  <c:v>9.2336899999999993</c:v>
                </c:pt>
                <c:pt idx="30">
                  <c:v>9.01051</c:v>
                </c:pt>
                <c:pt idx="31">
                  <c:v>9.0281800000000008</c:v>
                </c:pt>
                <c:pt idx="32">
                  <c:v>9.1069899999999997</c:v>
                </c:pt>
                <c:pt idx="33">
                  <c:v>8.0963700000000003</c:v>
                </c:pt>
                <c:pt idx="34">
                  <c:v>8.2762600000000006</c:v>
                </c:pt>
                <c:pt idx="35">
                  <c:v>9.0412300000000005</c:v>
                </c:pt>
                <c:pt idx="36">
                  <c:v>9.2265899999999998</c:v>
                </c:pt>
                <c:pt idx="37">
                  <c:v>9.1742100000000004</c:v>
                </c:pt>
                <c:pt idx="38">
                  <c:v>9.04847</c:v>
                </c:pt>
                <c:pt idx="39">
                  <c:v>9.1640499999999996</c:v>
                </c:pt>
                <c:pt idx="40">
                  <c:v>9.5735700000000001</c:v>
                </c:pt>
                <c:pt idx="41">
                  <c:v>9.5647300000000008</c:v>
                </c:pt>
                <c:pt idx="42">
                  <c:v>9.7194699999999994</c:v>
                </c:pt>
                <c:pt idx="43">
                  <c:v>9.8844899999999996</c:v>
                </c:pt>
                <c:pt idx="44">
                  <c:v>10.42182</c:v>
                </c:pt>
                <c:pt idx="45">
                  <c:v>10.516730000000001</c:v>
                </c:pt>
                <c:pt idx="46">
                  <c:v>10.559620000000001</c:v>
                </c:pt>
                <c:pt idx="47">
                  <c:v>9.7485099999999996</c:v>
                </c:pt>
              </c:numCache>
            </c:numRef>
          </c:val>
          <c:smooth val="0"/>
          <c:extLst>
            <c:ext xmlns:c16="http://schemas.microsoft.com/office/drawing/2014/chart" uri="{C3380CC4-5D6E-409C-BE32-E72D297353CC}">
              <c16:uniqueId val="{00000004-BBFF-4BB5-A5C7-48CC23803AB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BFF-4BB5-A5C7-48CC23803AB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2.1</c:v>
                </c:pt>
                <c:pt idx="2">
                  <c:v>2.2000000000000002</c:v>
                </c:pt>
                <c:pt idx="3">
                  <c:v>2.1</c:v>
                </c:pt>
                <c:pt idx="4">
                  <c:v>2.1</c:v>
                </c:pt>
                <c:pt idx="5">
                  <c:v>2.1</c:v>
                </c:pt>
                <c:pt idx="6">
                  <c:v>2.1</c:v>
                </c:pt>
                <c:pt idx="7">
                  <c:v>2.1</c:v>
                </c:pt>
                <c:pt idx="8">
                  <c:v>2.1</c:v>
                </c:pt>
                <c:pt idx="9">
                  <c:v>2.1</c:v>
                </c:pt>
                <c:pt idx="10">
                  <c:v>2.2000000000000002</c:v>
                </c:pt>
                <c:pt idx="11">
                  <c:v>2.1</c:v>
                </c:pt>
                <c:pt idx="12">
                  <c:v>2.1</c:v>
                </c:pt>
                <c:pt idx="13">
                  <c:v>2.1</c:v>
                </c:pt>
                <c:pt idx="14">
                  <c:v>2.1</c:v>
                </c:pt>
                <c:pt idx="15">
                  <c:v>2.1</c:v>
                </c:pt>
                <c:pt idx="16">
                  <c:v>2.1</c:v>
                </c:pt>
                <c:pt idx="17">
                  <c:v>1.4</c:v>
                </c:pt>
                <c:pt idx="18">
                  <c:v>1.4</c:v>
                </c:pt>
                <c:pt idx="19">
                  <c:v>2.2999999999999998</c:v>
                </c:pt>
                <c:pt idx="20">
                  <c:v>2.2000000000000002</c:v>
                </c:pt>
                <c:pt idx="21">
                  <c:v>1.8</c:v>
                </c:pt>
                <c:pt idx="22">
                  <c:v>2.7</c:v>
                </c:pt>
                <c:pt idx="23">
                  <c:v>2.2000000000000002</c:v>
                </c:pt>
                <c:pt idx="24">
                  <c:v>1.9</c:v>
                </c:pt>
                <c:pt idx="25">
                  <c:v>1.1000000000000001</c:v>
                </c:pt>
                <c:pt idx="26">
                  <c:v>0.1</c:v>
                </c:pt>
                <c:pt idx="27">
                  <c:v>0.1</c:v>
                </c:pt>
                <c:pt idx="28">
                  <c:v>0.1</c:v>
                </c:pt>
                <c:pt idx="29">
                  <c:v>0.1</c:v>
                </c:pt>
                <c:pt idx="30">
                  <c:v>0.1</c:v>
                </c:pt>
                <c:pt idx="31">
                  <c:v>0.1</c:v>
                </c:pt>
                <c:pt idx="32">
                  <c:v>0.1</c:v>
                </c:pt>
                <c:pt idx="33">
                  <c:v>0.1</c:v>
                </c:pt>
                <c:pt idx="34">
                  <c:v>0.1</c:v>
                </c:pt>
                <c:pt idx="35">
                  <c:v>0.1</c:v>
                </c:pt>
                <c:pt idx="36">
                  <c:v>0.1</c:v>
                </c:pt>
                <c:pt idx="37">
                  <c:v>0.4</c:v>
                </c:pt>
                <c:pt idx="38">
                  <c:v>1</c:v>
                </c:pt>
                <c:pt idx="39">
                  <c:v>1</c:v>
                </c:pt>
                <c:pt idx="40">
                  <c:v>1</c:v>
                </c:pt>
                <c:pt idx="41">
                  <c:v>1.1000000000000001</c:v>
                </c:pt>
                <c:pt idx="42">
                  <c:v>0.9</c:v>
                </c:pt>
                <c:pt idx="43">
                  <c:v>1.5</c:v>
                </c:pt>
                <c:pt idx="44">
                  <c:v>1.7</c:v>
                </c:pt>
                <c:pt idx="45">
                  <c:v>1.8</c:v>
                </c:pt>
                <c:pt idx="46">
                  <c:v>1.8</c:v>
                </c:pt>
                <c:pt idx="47">
                  <c:v>1.2</c:v>
                </c:pt>
              </c:numCache>
            </c:numRef>
          </c:val>
          <c:smooth val="0"/>
          <c:extLst>
            <c:ext xmlns:c16="http://schemas.microsoft.com/office/drawing/2014/chart" uri="{C3380CC4-5D6E-409C-BE32-E72D297353CC}">
              <c16:uniqueId val="{00000006-BBFF-4BB5-A5C7-48CC23803AB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BFF-4BB5-A5C7-48CC23803AB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51.330620000000003</c:v>
                </c:pt>
                <c:pt idx="1">
                  <c:v>51.318190000000001</c:v>
                </c:pt>
                <c:pt idx="2">
                  <c:v>50.808</c:v>
                </c:pt>
                <c:pt idx="3">
                  <c:v>50.856789999999997</c:v>
                </c:pt>
                <c:pt idx="4">
                  <c:v>51.037120000000002</c:v>
                </c:pt>
                <c:pt idx="5">
                  <c:v>50.92803</c:v>
                </c:pt>
                <c:pt idx="6">
                  <c:v>50.909669999999998</c:v>
                </c:pt>
                <c:pt idx="7">
                  <c:v>50.941319999999997</c:v>
                </c:pt>
                <c:pt idx="8">
                  <c:v>50.94359</c:v>
                </c:pt>
                <c:pt idx="9">
                  <c:v>50.99776</c:v>
                </c:pt>
                <c:pt idx="10">
                  <c:v>50.827449999999999</c:v>
                </c:pt>
                <c:pt idx="11">
                  <c:v>50.579340000000002</c:v>
                </c:pt>
                <c:pt idx="12">
                  <c:v>50.417929999999998</c:v>
                </c:pt>
                <c:pt idx="13">
                  <c:v>50.376150000000003</c:v>
                </c:pt>
                <c:pt idx="14">
                  <c:v>50.201520000000002</c:v>
                </c:pt>
                <c:pt idx="15">
                  <c:v>49.764400000000002</c:v>
                </c:pt>
                <c:pt idx="16">
                  <c:v>49.694769999999998</c:v>
                </c:pt>
                <c:pt idx="17">
                  <c:v>49.933779999999999</c:v>
                </c:pt>
                <c:pt idx="18">
                  <c:v>50.403619999999997</c:v>
                </c:pt>
                <c:pt idx="19">
                  <c:v>50.319139999999997</c:v>
                </c:pt>
                <c:pt idx="20">
                  <c:v>49.324750000000002</c:v>
                </c:pt>
                <c:pt idx="21">
                  <c:v>49.190280000000001</c:v>
                </c:pt>
                <c:pt idx="22">
                  <c:v>50.429940000000002</c:v>
                </c:pt>
                <c:pt idx="23">
                  <c:v>50.493569999999998</c:v>
                </c:pt>
                <c:pt idx="24">
                  <c:v>50.46116</c:v>
                </c:pt>
                <c:pt idx="25">
                  <c:v>50.555030000000002</c:v>
                </c:pt>
                <c:pt idx="26">
                  <c:v>51.148850000000003</c:v>
                </c:pt>
                <c:pt idx="27">
                  <c:v>51.771680000000003</c:v>
                </c:pt>
                <c:pt idx="28">
                  <c:v>52.978569999999998</c:v>
                </c:pt>
                <c:pt idx="29">
                  <c:v>52.86083</c:v>
                </c:pt>
                <c:pt idx="30">
                  <c:v>53.361130000000003</c:v>
                </c:pt>
                <c:pt idx="31">
                  <c:v>54.65099</c:v>
                </c:pt>
                <c:pt idx="32">
                  <c:v>55.047490000000003</c:v>
                </c:pt>
                <c:pt idx="33">
                  <c:v>55.743510000000001</c:v>
                </c:pt>
                <c:pt idx="34">
                  <c:v>55.943869999999997</c:v>
                </c:pt>
                <c:pt idx="35">
                  <c:v>55.949550000000002</c:v>
                </c:pt>
                <c:pt idx="36">
                  <c:v>56.082239999999999</c:v>
                </c:pt>
                <c:pt idx="37">
                  <c:v>39.083150000000003</c:v>
                </c:pt>
                <c:pt idx="38">
                  <c:v>31.388210000000001</c:v>
                </c:pt>
                <c:pt idx="39">
                  <c:v>28.539210000000001</c:v>
                </c:pt>
                <c:pt idx="40">
                  <c:v>27.872730000000001</c:v>
                </c:pt>
                <c:pt idx="41">
                  <c:v>28.325900000000001</c:v>
                </c:pt>
                <c:pt idx="42">
                  <c:v>28.352789999999999</c:v>
                </c:pt>
                <c:pt idx="43">
                  <c:v>44.594670000000001</c:v>
                </c:pt>
                <c:pt idx="44">
                  <c:v>48.917029999999997</c:v>
                </c:pt>
                <c:pt idx="45">
                  <c:v>55.178629999999998</c:v>
                </c:pt>
                <c:pt idx="46">
                  <c:v>55.743659999999998</c:v>
                </c:pt>
                <c:pt idx="47">
                  <c:v>55.958919999999999</c:v>
                </c:pt>
              </c:numCache>
            </c:numRef>
          </c:val>
          <c:smooth val="0"/>
          <c:extLst>
            <c:ext xmlns:c16="http://schemas.microsoft.com/office/drawing/2014/chart" uri="{C3380CC4-5D6E-409C-BE32-E72D297353CC}">
              <c16:uniqueId val="{00000008-BBFF-4BB5-A5C7-48CC23803AB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BFF-4BB5-A5C7-48CC23803AB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c:v>
                </c:pt>
                <c:pt idx="1">
                  <c:v>18.8</c:v>
                </c:pt>
                <c:pt idx="2">
                  <c:v>18.8</c:v>
                </c:pt>
                <c:pt idx="3">
                  <c:v>18.8</c:v>
                </c:pt>
                <c:pt idx="4">
                  <c:v>18.8</c:v>
                </c:pt>
                <c:pt idx="5">
                  <c:v>18.8</c:v>
                </c:pt>
                <c:pt idx="6">
                  <c:v>18.8</c:v>
                </c:pt>
                <c:pt idx="7">
                  <c:v>18.8</c:v>
                </c:pt>
                <c:pt idx="8">
                  <c:v>18.8</c:v>
                </c:pt>
                <c:pt idx="9">
                  <c:v>18.8</c:v>
                </c:pt>
                <c:pt idx="10">
                  <c:v>18.8</c:v>
                </c:pt>
                <c:pt idx="11">
                  <c:v>18.8</c:v>
                </c:pt>
                <c:pt idx="12">
                  <c:v>18.8</c:v>
                </c:pt>
                <c:pt idx="13">
                  <c:v>18.8</c:v>
                </c:pt>
                <c:pt idx="14">
                  <c:v>18.8</c:v>
                </c:pt>
                <c:pt idx="15">
                  <c:v>18.8</c:v>
                </c:pt>
                <c:pt idx="16">
                  <c:v>18.8</c:v>
                </c:pt>
                <c:pt idx="17">
                  <c:v>18.8</c:v>
                </c:pt>
                <c:pt idx="18">
                  <c:v>18.8</c:v>
                </c:pt>
                <c:pt idx="19">
                  <c:v>18.8</c:v>
                </c:pt>
                <c:pt idx="20">
                  <c:v>18.8</c:v>
                </c:pt>
                <c:pt idx="21">
                  <c:v>18.8</c:v>
                </c:pt>
                <c:pt idx="22">
                  <c:v>18.8</c:v>
                </c:pt>
                <c:pt idx="23">
                  <c:v>18.8</c:v>
                </c:pt>
                <c:pt idx="24">
                  <c:v>18.8</c:v>
                </c:pt>
                <c:pt idx="25">
                  <c:v>18.8</c:v>
                </c:pt>
                <c:pt idx="26">
                  <c:v>18.8</c:v>
                </c:pt>
                <c:pt idx="27">
                  <c:v>18.8</c:v>
                </c:pt>
                <c:pt idx="28">
                  <c:v>18.8</c:v>
                </c:pt>
                <c:pt idx="29">
                  <c:v>18.600000000000001</c:v>
                </c:pt>
                <c:pt idx="30">
                  <c:v>18.600000000000001</c:v>
                </c:pt>
                <c:pt idx="31">
                  <c:v>18.600000000000001</c:v>
                </c:pt>
                <c:pt idx="32">
                  <c:v>18.600000000000001</c:v>
                </c:pt>
                <c:pt idx="33">
                  <c:v>18.600000000000001</c:v>
                </c:pt>
                <c:pt idx="34">
                  <c:v>18.600000000000001</c:v>
                </c:pt>
                <c:pt idx="35">
                  <c:v>18.600000000000001</c:v>
                </c:pt>
                <c:pt idx="36">
                  <c:v>18.600000000000001</c:v>
                </c:pt>
                <c:pt idx="37">
                  <c:v>18.600000000000001</c:v>
                </c:pt>
                <c:pt idx="38">
                  <c:v>18.600000000000001</c:v>
                </c:pt>
                <c:pt idx="39">
                  <c:v>18.600000000000001</c:v>
                </c:pt>
                <c:pt idx="40">
                  <c:v>18.600000000000001</c:v>
                </c:pt>
                <c:pt idx="41">
                  <c:v>18.600000000000001</c:v>
                </c:pt>
                <c:pt idx="42">
                  <c:v>18.600000000000001</c:v>
                </c:pt>
                <c:pt idx="43">
                  <c:v>18.600000000000001</c:v>
                </c:pt>
                <c:pt idx="44">
                  <c:v>18.600000000000001</c:v>
                </c:pt>
                <c:pt idx="45">
                  <c:v>18.600000000000001</c:v>
                </c:pt>
                <c:pt idx="46">
                  <c:v>18.600000000000001</c:v>
                </c:pt>
                <c:pt idx="47">
                  <c:v>18.600000000000001</c:v>
                </c:pt>
              </c:numCache>
            </c:numRef>
          </c:val>
          <c:smooth val="0"/>
          <c:extLst>
            <c:ext xmlns:c16="http://schemas.microsoft.com/office/drawing/2014/chart" uri="{C3380CC4-5D6E-409C-BE32-E72D297353CC}">
              <c16:uniqueId val="{0000000A-BBFF-4BB5-A5C7-48CC23803AB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BFF-4BB5-A5C7-48CC23803AB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BFF-4BB5-A5C7-48CC23803AB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BFF-4BB5-A5C7-48CC23803AB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18.239460000000001</c:v>
                </c:pt>
                <c:pt idx="1">
                  <c:v>17.92605</c:v>
                </c:pt>
                <c:pt idx="2">
                  <c:v>17.99335</c:v>
                </c:pt>
                <c:pt idx="3">
                  <c:v>18.184339999999999</c:v>
                </c:pt>
                <c:pt idx="4">
                  <c:v>18.27872</c:v>
                </c:pt>
                <c:pt idx="5">
                  <c:v>18.092949999999998</c:v>
                </c:pt>
                <c:pt idx="6">
                  <c:v>18.24203</c:v>
                </c:pt>
                <c:pt idx="7">
                  <c:v>18.211130000000001</c:v>
                </c:pt>
                <c:pt idx="8">
                  <c:v>18.342089999999999</c:v>
                </c:pt>
                <c:pt idx="9">
                  <c:v>18.268470000000001</c:v>
                </c:pt>
                <c:pt idx="10">
                  <c:v>18.336670000000002</c:v>
                </c:pt>
                <c:pt idx="11">
                  <c:v>18.39188</c:v>
                </c:pt>
                <c:pt idx="12">
                  <c:v>18.009260000000001</c:v>
                </c:pt>
                <c:pt idx="13">
                  <c:v>18.091519999999999</c:v>
                </c:pt>
                <c:pt idx="14">
                  <c:v>18.15436</c:v>
                </c:pt>
                <c:pt idx="15">
                  <c:v>17.79636</c:v>
                </c:pt>
                <c:pt idx="16">
                  <c:v>17.952310000000001</c:v>
                </c:pt>
                <c:pt idx="17">
                  <c:v>17.754799999999999</c:v>
                </c:pt>
                <c:pt idx="18">
                  <c:v>17.644829999999999</c:v>
                </c:pt>
                <c:pt idx="19">
                  <c:v>17.910620000000002</c:v>
                </c:pt>
                <c:pt idx="20">
                  <c:v>17.92784</c:v>
                </c:pt>
                <c:pt idx="21">
                  <c:v>17.85444</c:v>
                </c:pt>
                <c:pt idx="22">
                  <c:v>18.081219999999998</c:v>
                </c:pt>
                <c:pt idx="23">
                  <c:v>18.02589</c:v>
                </c:pt>
                <c:pt idx="24">
                  <c:v>17.24269</c:v>
                </c:pt>
                <c:pt idx="25">
                  <c:v>17.209489999999999</c:v>
                </c:pt>
                <c:pt idx="26">
                  <c:v>17.158000000000001</c:v>
                </c:pt>
                <c:pt idx="27">
                  <c:v>17.064</c:v>
                </c:pt>
                <c:pt idx="28">
                  <c:v>17.04222</c:v>
                </c:pt>
                <c:pt idx="29">
                  <c:v>17.005459999999999</c:v>
                </c:pt>
                <c:pt idx="30">
                  <c:v>16.92484</c:v>
                </c:pt>
                <c:pt idx="31">
                  <c:v>17.136410000000001</c:v>
                </c:pt>
                <c:pt idx="32">
                  <c:v>16.8583</c:v>
                </c:pt>
                <c:pt idx="33">
                  <c:v>16.872869999999999</c:v>
                </c:pt>
                <c:pt idx="34">
                  <c:v>17.141079999999999</c:v>
                </c:pt>
                <c:pt idx="35">
                  <c:v>17.22232</c:v>
                </c:pt>
                <c:pt idx="36">
                  <c:v>17.24015</c:v>
                </c:pt>
                <c:pt idx="37">
                  <c:v>17.084019999999999</c:v>
                </c:pt>
                <c:pt idx="38">
                  <c:v>17.07047</c:v>
                </c:pt>
                <c:pt idx="39">
                  <c:v>17.032879999999999</c:v>
                </c:pt>
                <c:pt idx="40">
                  <c:v>17.053540000000002</c:v>
                </c:pt>
                <c:pt idx="41">
                  <c:v>16.936450000000001</c:v>
                </c:pt>
                <c:pt idx="42">
                  <c:v>17.079039999999999</c:v>
                </c:pt>
                <c:pt idx="43">
                  <c:v>16.93927</c:v>
                </c:pt>
                <c:pt idx="44">
                  <c:v>16.824960000000001</c:v>
                </c:pt>
                <c:pt idx="45">
                  <c:v>16.90117</c:v>
                </c:pt>
                <c:pt idx="46">
                  <c:v>17.052060000000001</c:v>
                </c:pt>
                <c:pt idx="47">
                  <c:v>17.03397</c:v>
                </c:pt>
              </c:numCache>
            </c:numRef>
          </c:val>
          <c:smooth val="0"/>
          <c:extLst>
            <c:ext xmlns:c16="http://schemas.microsoft.com/office/drawing/2014/chart" uri="{C3380CC4-5D6E-409C-BE32-E72D297353CC}">
              <c16:uniqueId val="{0000000E-BBFF-4BB5-A5C7-48CC23803AB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BFF-4BB5-A5C7-48CC23803AB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BBFF-4BB5-A5C7-48CC23803AB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BFF-4BB5-A5C7-48CC23803AB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7.2690000000000001</c:v>
                </c:pt>
                <c:pt idx="1">
                  <c:v>7.2640000000000002</c:v>
                </c:pt>
                <c:pt idx="2">
                  <c:v>6.9870000000000001</c:v>
                </c:pt>
                <c:pt idx="3">
                  <c:v>7.1260000000000003</c:v>
                </c:pt>
                <c:pt idx="4">
                  <c:v>6.9870000000000001</c:v>
                </c:pt>
                <c:pt idx="5">
                  <c:v>7.9870000000000001</c:v>
                </c:pt>
                <c:pt idx="6">
                  <c:v>7.125</c:v>
                </c:pt>
                <c:pt idx="7">
                  <c:v>7.1459999999999999</c:v>
                </c:pt>
                <c:pt idx="8">
                  <c:v>7.2690000000000001</c:v>
                </c:pt>
                <c:pt idx="9">
                  <c:v>7.2640000000000002</c:v>
                </c:pt>
                <c:pt idx="10">
                  <c:v>6.9870000000000001</c:v>
                </c:pt>
                <c:pt idx="11">
                  <c:v>7.1260000000000003</c:v>
                </c:pt>
                <c:pt idx="12">
                  <c:v>6.9870000000000001</c:v>
                </c:pt>
                <c:pt idx="13">
                  <c:v>7.9870000000000001</c:v>
                </c:pt>
                <c:pt idx="14">
                  <c:v>7.125</c:v>
                </c:pt>
                <c:pt idx="15">
                  <c:v>7.1459999999999999</c:v>
                </c:pt>
                <c:pt idx="16">
                  <c:v>7.2690000000000001</c:v>
                </c:pt>
                <c:pt idx="17">
                  <c:v>7.2640000000000002</c:v>
                </c:pt>
                <c:pt idx="18">
                  <c:v>6.9870000000000001</c:v>
                </c:pt>
                <c:pt idx="19">
                  <c:v>7.1260000000000003</c:v>
                </c:pt>
                <c:pt idx="20">
                  <c:v>6.9870000000000001</c:v>
                </c:pt>
                <c:pt idx="21">
                  <c:v>7.9870000000000001</c:v>
                </c:pt>
                <c:pt idx="22">
                  <c:v>7.125</c:v>
                </c:pt>
                <c:pt idx="23">
                  <c:v>7.1459999999999999</c:v>
                </c:pt>
                <c:pt idx="24">
                  <c:v>7.2690000000000001</c:v>
                </c:pt>
                <c:pt idx="25">
                  <c:v>7.2640000000000002</c:v>
                </c:pt>
                <c:pt idx="26">
                  <c:v>6.9870000000000001</c:v>
                </c:pt>
                <c:pt idx="27">
                  <c:v>7.1260000000000003</c:v>
                </c:pt>
                <c:pt idx="28">
                  <c:v>6.9870000000000001</c:v>
                </c:pt>
                <c:pt idx="29">
                  <c:v>7.9870000000000001</c:v>
                </c:pt>
                <c:pt idx="30">
                  <c:v>7.125</c:v>
                </c:pt>
                <c:pt idx="31">
                  <c:v>7.1459999999999999</c:v>
                </c:pt>
                <c:pt idx="32">
                  <c:v>7.2690000000000001</c:v>
                </c:pt>
                <c:pt idx="33">
                  <c:v>7.2640000000000002</c:v>
                </c:pt>
                <c:pt idx="34">
                  <c:v>6.9870000000000001</c:v>
                </c:pt>
                <c:pt idx="35">
                  <c:v>7.1260000000000003</c:v>
                </c:pt>
                <c:pt idx="36">
                  <c:v>6.9870000000000001</c:v>
                </c:pt>
                <c:pt idx="37">
                  <c:v>7.9870000000000001</c:v>
                </c:pt>
                <c:pt idx="38">
                  <c:v>7.125</c:v>
                </c:pt>
                <c:pt idx="39">
                  <c:v>7.1459999999999999</c:v>
                </c:pt>
                <c:pt idx="40">
                  <c:v>7.2690000000000001</c:v>
                </c:pt>
                <c:pt idx="41">
                  <c:v>3.9870000000000001</c:v>
                </c:pt>
                <c:pt idx="42">
                  <c:v>3.4569999999999999</c:v>
                </c:pt>
                <c:pt idx="43">
                  <c:v>3.9870000000000001</c:v>
                </c:pt>
                <c:pt idx="44">
                  <c:v>3.8780000000000001</c:v>
                </c:pt>
                <c:pt idx="45">
                  <c:v>3.9870000000000001</c:v>
                </c:pt>
                <c:pt idx="46">
                  <c:v>3.1539999999999999</c:v>
                </c:pt>
                <c:pt idx="47">
                  <c:v>3.9870000000000001</c:v>
                </c:pt>
              </c:numCache>
            </c:numRef>
          </c:val>
          <c:smooth val="0"/>
          <c:extLst>
            <c:ext xmlns:c16="http://schemas.microsoft.com/office/drawing/2014/chart" uri="{C3380CC4-5D6E-409C-BE32-E72D297353CC}">
              <c16:uniqueId val="{00000012-BBFF-4BB5-A5C7-48CC23803AB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55.05</c:v>
                </c:pt>
                <c:pt idx="1">
                  <c:v>55.01</c:v>
                </c:pt>
                <c:pt idx="2">
                  <c:v>55.9</c:v>
                </c:pt>
                <c:pt idx="3">
                  <c:v>56.42</c:v>
                </c:pt>
                <c:pt idx="4">
                  <c:v>56.43</c:v>
                </c:pt>
                <c:pt idx="5">
                  <c:v>56.33</c:v>
                </c:pt>
                <c:pt idx="6">
                  <c:v>55.09</c:v>
                </c:pt>
                <c:pt idx="7">
                  <c:v>55.88</c:v>
                </c:pt>
                <c:pt idx="8">
                  <c:v>55.87</c:v>
                </c:pt>
                <c:pt idx="9">
                  <c:v>56.1</c:v>
                </c:pt>
                <c:pt idx="10">
                  <c:v>55.28</c:v>
                </c:pt>
                <c:pt idx="11">
                  <c:v>52.06</c:v>
                </c:pt>
                <c:pt idx="12">
                  <c:v>52.74</c:v>
                </c:pt>
                <c:pt idx="13">
                  <c:v>53.4</c:v>
                </c:pt>
                <c:pt idx="14">
                  <c:v>52.38</c:v>
                </c:pt>
                <c:pt idx="15">
                  <c:v>56.22</c:v>
                </c:pt>
                <c:pt idx="16">
                  <c:v>63.81</c:v>
                </c:pt>
                <c:pt idx="17">
                  <c:v>63.62</c:v>
                </c:pt>
                <c:pt idx="18">
                  <c:v>63.56</c:v>
                </c:pt>
                <c:pt idx="19">
                  <c:v>63.58</c:v>
                </c:pt>
                <c:pt idx="20">
                  <c:v>63.6</c:v>
                </c:pt>
                <c:pt idx="21">
                  <c:v>61.49</c:v>
                </c:pt>
                <c:pt idx="22">
                  <c:v>55.85</c:v>
                </c:pt>
                <c:pt idx="23">
                  <c:v>54.91</c:v>
                </c:pt>
                <c:pt idx="24">
                  <c:v>54.54</c:v>
                </c:pt>
                <c:pt idx="25">
                  <c:v>54.91</c:v>
                </c:pt>
                <c:pt idx="26">
                  <c:v>54.28</c:v>
                </c:pt>
                <c:pt idx="27">
                  <c:v>54.18</c:v>
                </c:pt>
                <c:pt idx="28">
                  <c:v>54.33</c:v>
                </c:pt>
                <c:pt idx="29">
                  <c:v>55.58</c:v>
                </c:pt>
                <c:pt idx="30">
                  <c:v>58.23</c:v>
                </c:pt>
                <c:pt idx="31">
                  <c:v>58.53</c:v>
                </c:pt>
                <c:pt idx="32">
                  <c:v>53.58</c:v>
                </c:pt>
                <c:pt idx="33">
                  <c:v>51.42</c:v>
                </c:pt>
                <c:pt idx="34">
                  <c:v>51.56</c:v>
                </c:pt>
                <c:pt idx="35">
                  <c:v>48.17</c:v>
                </c:pt>
                <c:pt idx="36">
                  <c:v>46.79</c:v>
                </c:pt>
                <c:pt idx="37">
                  <c:v>44.24</c:v>
                </c:pt>
                <c:pt idx="38">
                  <c:v>46.24</c:v>
                </c:pt>
                <c:pt idx="39">
                  <c:v>46.71</c:v>
                </c:pt>
                <c:pt idx="40">
                  <c:v>48.15</c:v>
                </c:pt>
                <c:pt idx="41">
                  <c:v>50.36</c:v>
                </c:pt>
                <c:pt idx="42">
                  <c:v>50.79</c:v>
                </c:pt>
                <c:pt idx="43">
                  <c:v>50.78</c:v>
                </c:pt>
                <c:pt idx="44">
                  <c:v>49.47</c:v>
                </c:pt>
                <c:pt idx="45">
                  <c:v>45.49</c:v>
                </c:pt>
                <c:pt idx="46">
                  <c:v>46.13</c:v>
                </c:pt>
                <c:pt idx="47">
                  <c:v>45.76</c:v>
                </c:pt>
              </c:numCache>
            </c:numRef>
          </c:val>
          <c:smooth val="0"/>
          <c:extLst>
            <c:ext xmlns:c16="http://schemas.microsoft.com/office/drawing/2014/chart" uri="{C3380CC4-5D6E-409C-BE32-E72D297353CC}">
              <c16:uniqueId val="{00000013-BBFF-4BB5-A5C7-48CC23803AB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1.78</c:v>
                </c:pt>
                <c:pt idx="1">
                  <c:v>1.86</c:v>
                </c:pt>
                <c:pt idx="2">
                  <c:v>1.94</c:v>
                </c:pt>
                <c:pt idx="3">
                  <c:v>1.42</c:v>
                </c:pt>
                <c:pt idx="4">
                  <c:v>1.96</c:v>
                </c:pt>
                <c:pt idx="5">
                  <c:v>1.87</c:v>
                </c:pt>
                <c:pt idx="6">
                  <c:v>1.84</c:v>
                </c:pt>
                <c:pt idx="7">
                  <c:v>1.9</c:v>
                </c:pt>
                <c:pt idx="8">
                  <c:v>1.78</c:v>
                </c:pt>
                <c:pt idx="9">
                  <c:v>1.86</c:v>
                </c:pt>
                <c:pt idx="10">
                  <c:v>1.78</c:v>
                </c:pt>
                <c:pt idx="11">
                  <c:v>1.98</c:v>
                </c:pt>
                <c:pt idx="12">
                  <c:v>1.95</c:v>
                </c:pt>
                <c:pt idx="13">
                  <c:v>1.95</c:v>
                </c:pt>
                <c:pt idx="14">
                  <c:v>1.98</c:v>
                </c:pt>
                <c:pt idx="15">
                  <c:v>1.89</c:v>
                </c:pt>
                <c:pt idx="16">
                  <c:v>1.91</c:v>
                </c:pt>
                <c:pt idx="17">
                  <c:v>2.02</c:v>
                </c:pt>
                <c:pt idx="18">
                  <c:v>1.99</c:v>
                </c:pt>
                <c:pt idx="19">
                  <c:v>2.09</c:v>
                </c:pt>
                <c:pt idx="20">
                  <c:v>2.09</c:v>
                </c:pt>
                <c:pt idx="21">
                  <c:v>2.08</c:v>
                </c:pt>
                <c:pt idx="22">
                  <c:v>2.2599999999999998</c:v>
                </c:pt>
                <c:pt idx="23">
                  <c:v>2.2599999999999998</c:v>
                </c:pt>
                <c:pt idx="24">
                  <c:v>2.09</c:v>
                </c:pt>
                <c:pt idx="25">
                  <c:v>2.16</c:v>
                </c:pt>
                <c:pt idx="26">
                  <c:v>2.09</c:v>
                </c:pt>
                <c:pt idx="27">
                  <c:v>2.0499999999999998</c:v>
                </c:pt>
                <c:pt idx="28">
                  <c:v>2</c:v>
                </c:pt>
                <c:pt idx="29">
                  <c:v>2.0699999999999998</c:v>
                </c:pt>
                <c:pt idx="30">
                  <c:v>2.1</c:v>
                </c:pt>
                <c:pt idx="31">
                  <c:v>2.06</c:v>
                </c:pt>
                <c:pt idx="32">
                  <c:v>2.08</c:v>
                </c:pt>
                <c:pt idx="33">
                  <c:v>2.4</c:v>
                </c:pt>
                <c:pt idx="34">
                  <c:v>2.31</c:v>
                </c:pt>
                <c:pt idx="35">
                  <c:v>2.2400000000000002</c:v>
                </c:pt>
                <c:pt idx="36">
                  <c:v>1.98</c:v>
                </c:pt>
                <c:pt idx="37">
                  <c:v>1.94</c:v>
                </c:pt>
                <c:pt idx="38">
                  <c:v>2.2000000000000002</c:v>
                </c:pt>
                <c:pt idx="39">
                  <c:v>2.19</c:v>
                </c:pt>
                <c:pt idx="40">
                  <c:v>2.14</c:v>
                </c:pt>
                <c:pt idx="41">
                  <c:v>2.23</c:v>
                </c:pt>
                <c:pt idx="42">
                  <c:v>2.16</c:v>
                </c:pt>
                <c:pt idx="43">
                  <c:v>2.25</c:v>
                </c:pt>
                <c:pt idx="44">
                  <c:v>2.15</c:v>
                </c:pt>
                <c:pt idx="45">
                  <c:v>2.0299999999999998</c:v>
                </c:pt>
                <c:pt idx="46">
                  <c:v>1.8</c:v>
                </c:pt>
                <c:pt idx="47">
                  <c:v>1.92</c:v>
                </c:pt>
              </c:numCache>
            </c:numRef>
          </c:val>
          <c:smooth val="0"/>
          <c:extLst>
            <c:ext xmlns:c16="http://schemas.microsoft.com/office/drawing/2014/chart" uri="{C3380CC4-5D6E-409C-BE32-E72D297353CC}">
              <c16:uniqueId val="{00000014-BBFF-4BB5-A5C7-48CC23803AB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150.31325000000001</c:v>
                </c:pt>
                <c:pt idx="1">
                  <c:v>150.42688999999999</c:v>
                </c:pt>
                <c:pt idx="2">
                  <c:v>150.95603</c:v>
                </c:pt>
                <c:pt idx="3">
                  <c:v>152.09132</c:v>
                </c:pt>
                <c:pt idx="4">
                  <c:v>153.85118</c:v>
                </c:pt>
                <c:pt idx="5">
                  <c:v>151.74853999999999</c:v>
                </c:pt>
                <c:pt idx="6">
                  <c:v>152.75456</c:v>
                </c:pt>
                <c:pt idx="7">
                  <c:v>151.28672</c:v>
                </c:pt>
                <c:pt idx="8">
                  <c:v>149.08860999999999</c:v>
                </c:pt>
                <c:pt idx="9">
                  <c:v>148.32384999999999</c:v>
                </c:pt>
                <c:pt idx="10">
                  <c:v>144.38475</c:v>
                </c:pt>
                <c:pt idx="11">
                  <c:v>145.06263000000001</c:v>
                </c:pt>
                <c:pt idx="12">
                  <c:v>147.18419</c:v>
                </c:pt>
                <c:pt idx="13">
                  <c:v>148.2696</c:v>
                </c:pt>
                <c:pt idx="14">
                  <c:v>150.13091</c:v>
                </c:pt>
                <c:pt idx="15">
                  <c:v>149.3228</c:v>
                </c:pt>
                <c:pt idx="16">
                  <c:v>147.19920999999999</c:v>
                </c:pt>
                <c:pt idx="17">
                  <c:v>149.81782000000001</c:v>
                </c:pt>
                <c:pt idx="18">
                  <c:v>155.39456000000001</c:v>
                </c:pt>
                <c:pt idx="19">
                  <c:v>155.67984999999999</c:v>
                </c:pt>
                <c:pt idx="20">
                  <c:v>154.55747</c:v>
                </c:pt>
                <c:pt idx="21">
                  <c:v>151.25301999999999</c:v>
                </c:pt>
                <c:pt idx="22">
                  <c:v>148.42905999999999</c:v>
                </c:pt>
                <c:pt idx="23">
                  <c:v>148.08090999999999</c:v>
                </c:pt>
                <c:pt idx="24">
                  <c:v>146.26618999999999</c:v>
                </c:pt>
                <c:pt idx="25">
                  <c:v>146.17304999999999</c:v>
                </c:pt>
                <c:pt idx="26">
                  <c:v>147.63821999999999</c:v>
                </c:pt>
                <c:pt idx="27">
                  <c:v>148.78255999999999</c:v>
                </c:pt>
                <c:pt idx="28">
                  <c:v>148.19846000000001</c:v>
                </c:pt>
                <c:pt idx="29">
                  <c:v>147.59198000000001</c:v>
                </c:pt>
                <c:pt idx="30">
                  <c:v>148.05945</c:v>
                </c:pt>
                <c:pt idx="31">
                  <c:v>149.25709000000001</c:v>
                </c:pt>
                <c:pt idx="32">
                  <c:v>150.43317999999999</c:v>
                </c:pt>
                <c:pt idx="33">
                  <c:v>149.20895999999999</c:v>
                </c:pt>
                <c:pt idx="34">
                  <c:v>151.66601</c:v>
                </c:pt>
                <c:pt idx="35">
                  <c:v>153.32640000000001</c:v>
                </c:pt>
                <c:pt idx="36">
                  <c:v>154.4726</c:v>
                </c:pt>
                <c:pt idx="37">
                  <c:v>155.20585</c:v>
                </c:pt>
                <c:pt idx="38">
                  <c:v>153.58909</c:v>
                </c:pt>
                <c:pt idx="39">
                  <c:v>151.37182000000001</c:v>
                </c:pt>
                <c:pt idx="40">
                  <c:v>151.04633999999999</c:v>
                </c:pt>
                <c:pt idx="41">
                  <c:v>152.19976</c:v>
                </c:pt>
                <c:pt idx="42">
                  <c:v>153.55641</c:v>
                </c:pt>
                <c:pt idx="43">
                  <c:v>151.35959</c:v>
                </c:pt>
                <c:pt idx="44">
                  <c:v>151.08521999999999</c:v>
                </c:pt>
                <c:pt idx="45">
                  <c:v>150.60508999999999</c:v>
                </c:pt>
                <c:pt idx="46">
                  <c:v>153.22078999999999</c:v>
                </c:pt>
                <c:pt idx="47">
                  <c:v>152.29390000000001</c:v>
                </c:pt>
              </c:numCache>
            </c:numRef>
          </c:val>
          <c:smooth val="0"/>
          <c:extLst>
            <c:ext xmlns:c16="http://schemas.microsoft.com/office/drawing/2014/chart" uri="{C3380CC4-5D6E-409C-BE32-E72D297353CC}">
              <c16:uniqueId val="{00000000-DC62-4DAB-8C71-8C6C1D8FF58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C62-4DAB-8C71-8C6C1D8FF58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4.6532</c:v>
                </c:pt>
                <c:pt idx="1">
                  <c:v>4.4656000000000002</c:v>
                </c:pt>
                <c:pt idx="2">
                  <c:v>4.3733000000000004</c:v>
                </c:pt>
                <c:pt idx="3">
                  <c:v>4.5880000000000001</c:v>
                </c:pt>
                <c:pt idx="4">
                  <c:v>4.5960000000000001</c:v>
                </c:pt>
                <c:pt idx="5">
                  <c:v>4.5049000000000001</c:v>
                </c:pt>
                <c:pt idx="6">
                  <c:v>4.4420000000000002</c:v>
                </c:pt>
                <c:pt idx="7">
                  <c:v>4.4166999999999996</c:v>
                </c:pt>
                <c:pt idx="8">
                  <c:v>4.2872000000000003</c:v>
                </c:pt>
                <c:pt idx="9">
                  <c:v>4.3798000000000004</c:v>
                </c:pt>
                <c:pt idx="10">
                  <c:v>4.3749000000000002</c:v>
                </c:pt>
                <c:pt idx="11">
                  <c:v>3.8706999999999998</c:v>
                </c:pt>
                <c:pt idx="12">
                  <c:v>3.7197</c:v>
                </c:pt>
                <c:pt idx="13">
                  <c:v>3.7526999999999999</c:v>
                </c:pt>
                <c:pt idx="14">
                  <c:v>3.6251000000000002</c:v>
                </c:pt>
                <c:pt idx="15">
                  <c:v>3.7578</c:v>
                </c:pt>
                <c:pt idx="16">
                  <c:v>3.6918000000000002</c:v>
                </c:pt>
                <c:pt idx="17">
                  <c:v>3.8445</c:v>
                </c:pt>
                <c:pt idx="18">
                  <c:v>3.7574999999999998</c:v>
                </c:pt>
                <c:pt idx="19">
                  <c:v>3.8435999999999999</c:v>
                </c:pt>
                <c:pt idx="20">
                  <c:v>3.8549000000000002</c:v>
                </c:pt>
                <c:pt idx="21">
                  <c:v>3.8753000000000002</c:v>
                </c:pt>
                <c:pt idx="22">
                  <c:v>3.8868999999999998</c:v>
                </c:pt>
                <c:pt idx="23">
                  <c:v>3.8628</c:v>
                </c:pt>
                <c:pt idx="24">
                  <c:v>3.7850000000000001</c:v>
                </c:pt>
                <c:pt idx="25">
                  <c:v>3.7747999999999999</c:v>
                </c:pt>
                <c:pt idx="26">
                  <c:v>3.7696000000000001</c:v>
                </c:pt>
                <c:pt idx="27">
                  <c:v>3.859</c:v>
                </c:pt>
                <c:pt idx="28">
                  <c:v>4.25</c:v>
                </c:pt>
                <c:pt idx="29">
                  <c:v>4.2950999999999997</c:v>
                </c:pt>
                <c:pt idx="30">
                  <c:v>4.2760999999999996</c:v>
                </c:pt>
                <c:pt idx="31">
                  <c:v>4.4161000000000001</c:v>
                </c:pt>
                <c:pt idx="32">
                  <c:v>4.4156000000000004</c:v>
                </c:pt>
                <c:pt idx="33">
                  <c:v>4.4339000000000004</c:v>
                </c:pt>
                <c:pt idx="34">
                  <c:v>4.4535</c:v>
                </c:pt>
                <c:pt idx="35">
                  <c:v>4.5073999999999996</c:v>
                </c:pt>
                <c:pt idx="36">
                  <c:v>4.4077000000000002</c:v>
                </c:pt>
                <c:pt idx="37">
                  <c:v>4.4089999999999998</c:v>
                </c:pt>
                <c:pt idx="38">
                  <c:v>4.4638999999999998</c:v>
                </c:pt>
                <c:pt idx="39">
                  <c:v>4.4377000000000004</c:v>
                </c:pt>
                <c:pt idx="40">
                  <c:v>4.4939999999999998</c:v>
                </c:pt>
                <c:pt idx="41">
                  <c:v>4.4320000000000004</c:v>
                </c:pt>
                <c:pt idx="42">
                  <c:v>4.4432999999999998</c:v>
                </c:pt>
                <c:pt idx="43">
                  <c:v>4.2255000000000003</c:v>
                </c:pt>
                <c:pt idx="44">
                  <c:v>3.7921999999999998</c:v>
                </c:pt>
                <c:pt idx="45">
                  <c:v>3.5175999999999998</c:v>
                </c:pt>
                <c:pt idx="46">
                  <c:v>3.6029</c:v>
                </c:pt>
                <c:pt idx="47">
                  <c:v>3.2027999999999999</c:v>
                </c:pt>
              </c:numCache>
            </c:numRef>
          </c:val>
          <c:smooth val="0"/>
          <c:extLst>
            <c:ext xmlns:c16="http://schemas.microsoft.com/office/drawing/2014/chart" uri="{C3380CC4-5D6E-409C-BE32-E72D297353CC}">
              <c16:uniqueId val="{00000002-DC62-4DAB-8C71-8C6C1D8FF58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124.96037</c:v>
                </c:pt>
                <c:pt idx="1">
                  <c:v>125.14576</c:v>
                </c:pt>
                <c:pt idx="2">
                  <c:v>125.42953</c:v>
                </c:pt>
                <c:pt idx="3">
                  <c:v>121.0059</c:v>
                </c:pt>
                <c:pt idx="4">
                  <c:v>119.98909</c:v>
                </c:pt>
                <c:pt idx="5">
                  <c:v>122.66244</c:v>
                </c:pt>
                <c:pt idx="6">
                  <c:v>125.16512</c:v>
                </c:pt>
                <c:pt idx="7">
                  <c:v>124.19240000000001</c:v>
                </c:pt>
                <c:pt idx="8">
                  <c:v>125.74749</c:v>
                </c:pt>
                <c:pt idx="9">
                  <c:v>125.773</c:v>
                </c:pt>
                <c:pt idx="10">
                  <c:v>126.93264000000001</c:v>
                </c:pt>
                <c:pt idx="11">
                  <c:v>125.34979</c:v>
                </c:pt>
                <c:pt idx="12">
                  <c:v>124.17896</c:v>
                </c:pt>
                <c:pt idx="13">
                  <c:v>120.46082</c:v>
                </c:pt>
                <c:pt idx="14">
                  <c:v>120.76248</c:v>
                </c:pt>
                <c:pt idx="15">
                  <c:v>121.92229</c:v>
                </c:pt>
                <c:pt idx="16">
                  <c:v>123.10753</c:v>
                </c:pt>
                <c:pt idx="17">
                  <c:v>121.70925</c:v>
                </c:pt>
                <c:pt idx="18">
                  <c:v>122.39859</c:v>
                </c:pt>
                <c:pt idx="19">
                  <c:v>123.25154999999999</c:v>
                </c:pt>
                <c:pt idx="20">
                  <c:v>122.66925999999999</c:v>
                </c:pt>
                <c:pt idx="21">
                  <c:v>122.79086</c:v>
                </c:pt>
                <c:pt idx="22">
                  <c:v>124.69601</c:v>
                </c:pt>
                <c:pt idx="23">
                  <c:v>123.38303000000001</c:v>
                </c:pt>
                <c:pt idx="24">
                  <c:v>121.80831999999999</c:v>
                </c:pt>
                <c:pt idx="25">
                  <c:v>123.30641</c:v>
                </c:pt>
                <c:pt idx="26">
                  <c:v>120.58951999999999</c:v>
                </c:pt>
                <c:pt idx="27">
                  <c:v>120.56583000000001</c:v>
                </c:pt>
                <c:pt idx="28">
                  <c:v>122.89619</c:v>
                </c:pt>
                <c:pt idx="29">
                  <c:v>124.32653999999999</c:v>
                </c:pt>
                <c:pt idx="30">
                  <c:v>125.71366</c:v>
                </c:pt>
                <c:pt idx="31">
                  <c:v>126.45098</c:v>
                </c:pt>
                <c:pt idx="32">
                  <c:v>124.45389</c:v>
                </c:pt>
                <c:pt idx="33">
                  <c:v>124.83457</c:v>
                </c:pt>
                <c:pt idx="34">
                  <c:v>126.00044</c:v>
                </c:pt>
                <c:pt idx="35">
                  <c:v>124.55298000000001</c:v>
                </c:pt>
                <c:pt idx="36">
                  <c:v>121.89219</c:v>
                </c:pt>
                <c:pt idx="37">
                  <c:v>117.16809000000001</c:v>
                </c:pt>
                <c:pt idx="38">
                  <c:v>121.06304</c:v>
                </c:pt>
                <c:pt idx="39">
                  <c:v>122.78342000000001</c:v>
                </c:pt>
                <c:pt idx="40">
                  <c:v>122.83592</c:v>
                </c:pt>
                <c:pt idx="41">
                  <c:v>124.13285</c:v>
                </c:pt>
                <c:pt idx="42">
                  <c:v>124.7021</c:v>
                </c:pt>
                <c:pt idx="43">
                  <c:v>125.67106</c:v>
                </c:pt>
                <c:pt idx="44">
                  <c:v>125.68919</c:v>
                </c:pt>
                <c:pt idx="45">
                  <c:v>124.93763</c:v>
                </c:pt>
                <c:pt idx="46">
                  <c:v>124.69922</c:v>
                </c:pt>
                <c:pt idx="47">
                  <c:v>123.44194</c:v>
                </c:pt>
              </c:numCache>
            </c:numRef>
          </c:val>
          <c:smooth val="0"/>
          <c:extLst>
            <c:ext xmlns:c16="http://schemas.microsoft.com/office/drawing/2014/chart" uri="{C3380CC4-5D6E-409C-BE32-E72D297353CC}">
              <c16:uniqueId val="{00000003-DC62-4DAB-8C71-8C6C1D8FF58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17.566379999999999</c:v>
                </c:pt>
                <c:pt idx="1">
                  <c:v>17.063859999999998</c:v>
                </c:pt>
                <c:pt idx="2">
                  <c:v>18.250889999999998</c:v>
                </c:pt>
                <c:pt idx="3">
                  <c:v>17.756989999999998</c:v>
                </c:pt>
                <c:pt idx="4">
                  <c:v>17.835470000000001</c:v>
                </c:pt>
                <c:pt idx="5">
                  <c:v>17.09291</c:v>
                </c:pt>
                <c:pt idx="6">
                  <c:v>17.65549</c:v>
                </c:pt>
                <c:pt idx="7">
                  <c:v>16.312090000000001</c:v>
                </c:pt>
                <c:pt idx="8">
                  <c:v>17.310510000000001</c:v>
                </c:pt>
                <c:pt idx="9">
                  <c:v>17.000810000000001</c:v>
                </c:pt>
                <c:pt idx="10">
                  <c:v>17.202629999999999</c:v>
                </c:pt>
                <c:pt idx="11">
                  <c:v>17.010570000000001</c:v>
                </c:pt>
                <c:pt idx="12">
                  <c:v>16.49586</c:v>
                </c:pt>
                <c:pt idx="13">
                  <c:v>15.05025</c:v>
                </c:pt>
                <c:pt idx="14">
                  <c:v>15.11735</c:v>
                </c:pt>
                <c:pt idx="15">
                  <c:v>15.601800000000001</c:v>
                </c:pt>
                <c:pt idx="16">
                  <c:v>15.876340000000001</c:v>
                </c:pt>
                <c:pt idx="17">
                  <c:v>15.682410000000001</c:v>
                </c:pt>
                <c:pt idx="18">
                  <c:v>16.61205</c:v>
                </c:pt>
                <c:pt idx="19">
                  <c:v>16.706440000000001</c:v>
                </c:pt>
                <c:pt idx="20">
                  <c:v>16.365480000000002</c:v>
                </c:pt>
                <c:pt idx="21">
                  <c:v>15.893470000000001</c:v>
                </c:pt>
                <c:pt idx="22">
                  <c:v>16.568249999999999</c:v>
                </c:pt>
                <c:pt idx="23">
                  <c:v>15.68601</c:v>
                </c:pt>
                <c:pt idx="24">
                  <c:v>14.787839999999999</c:v>
                </c:pt>
                <c:pt idx="25">
                  <c:v>15.4724</c:v>
                </c:pt>
                <c:pt idx="26">
                  <c:v>15.385149999999999</c:v>
                </c:pt>
                <c:pt idx="27">
                  <c:v>14.94773</c:v>
                </c:pt>
                <c:pt idx="28">
                  <c:v>13.380789999999999</c:v>
                </c:pt>
                <c:pt idx="29">
                  <c:v>13.054679999999999</c:v>
                </c:pt>
                <c:pt idx="30">
                  <c:v>16.04702</c:v>
                </c:pt>
                <c:pt idx="31">
                  <c:v>15.67216</c:v>
                </c:pt>
                <c:pt idx="32">
                  <c:v>15.22813</c:v>
                </c:pt>
                <c:pt idx="33">
                  <c:v>14.725289999999999</c:v>
                </c:pt>
                <c:pt idx="34">
                  <c:v>14.27566</c:v>
                </c:pt>
                <c:pt idx="35">
                  <c:v>14.08127</c:v>
                </c:pt>
                <c:pt idx="36">
                  <c:v>14.117900000000001</c:v>
                </c:pt>
                <c:pt idx="37">
                  <c:v>13.152900000000001</c:v>
                </c:pt>
                <c:pt idx="38">
                  <c:v>13.1252</c:v>
                </c:pt>
                <c:pt idx="39">
                  <c:v>13.070270000000001</c:v>
                </c:pt>
                <c:pt idx="40">
                  <c:v>15.236039999999999</c:v>
                </c:pt>
                <c:pt idx="41">
                  <c:v>15.50489</c:v>
                </c:pt>
                <c:pt idx="42">
                  <c:v>15.536239999999999</c:v>
                </c:pt>
                <c:pt idx="43">
                  <c:v>15.676640000000001</c:v>
                </c:pt>
                <c:pt idx="44">
                  <c:v>15.42052</c:v>
                </c:pt>
                <c:pt idx="45">
                  <c:v>15.511990000000001</c:v>
                </c:pt>
                <c:pt idx="46">
                  <c:v>15.97556</c:v>
                </c:pt>
                <c:pt idx="47">
                  <c:v>16.265229999999999</c:v>
                </c:pt>
              </c:numCache>
            </c:numRef>
          </c:val>
          <c:smooth val="0"/>
          <c:extLst>
            <c:ext xmlns:c16="http://schemas.microsoft.com/office/drawing/2014/chart" uri="{C3380CC4-5D6E-409C-BE32-E72D297353CC}">
              <c16:uniqueId val="{00000004-DC62-4DAB-8C71-8C6C1D8FF58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C62-4DAB-8C71-8C6C1D8FF58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DC62-4DAB-8C71-8C6C1D8FF58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3.94957</c:v>
                </c:pt>
                <c:pt idx="23">
                  <c:v>3.9392100000000001</c:v>
                </c:pt>
                <c:pt idx="24">
                  <c:v>3.9971999999999999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C62-4DAB-8C71-8C6C1D8FF58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C62-4DAB-8C71-8C6C1D8FF58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C62-4DAB-8C71-8C6C1D8FF58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93.073549999999997</c:v>
                </c:pt>
                <c:pt idx="1">
                  <c:v>93.621759999999995</c:v>
                </c:pt>
                <c:pt idx="2">
                  <c:v>92.165670000000006</c:v>
                </c:pt>
                <c:pt idx="3">
                  <c:v>92.109319999999997</c:v>
                </c:pt>
                <c:pt idx="4">
                  <c:v>91.517859999999999</c:v>
                </c:pt>
                <c:pt idx="5">
                  <c:v>91.91</c:v>
                </c:pt>
                <c:pt idx="6">
                  <c:v>92.239230000000006</c:v>
                </c:pt>
                <c:pt idx="7">
                  <c:v>91.984089999999995</c:v>
                </c:pt>
                <c:pt idx="8">
                  <c:v>93.090500000000006</c:v>
                </c:pt>
                <c:pt idx="9">
                  <c:v>93.67313</c:v>
                </c:pt>
                <c:pt idx="10">
                  <c:v>93.509200000000007</c:v>
                </c:pt>
                <c:pt idx="11">
                  <c:v>93.818010000000001</c:v>
                </c:pt>
                <c:pt idx="12">
                  <c:v>94.764420000000001</c:v>
                </c:pt>
                <c:pt idx="13">
                  <c:v>93.921049999999994</c:v>
                </c:pt>
                <c:pt idx="14">
                  <c:v>93.906490000000005</c:v>
                </c:pt>
                <c:pt idx="15">
                  <c:v>92.633780000000002</c:v>
                </c:pt>
                <c:pt idx="16">
                  <c:v>93.862200000000001</c:v>
                </c:pt>
                <c:pt idx="17">
                  <c:v>94.008769999999998</c:v>
                </c:pt>
                <c:pt idx="18">
                  <c:v>93.165030000000002</c:v>
                </c:pt>
                <c:pt idx="19">
                  <c:v>93.423630000000003</c:v>
                </c:pt>
                <c:pt idx="20">
                  <c:v>92.604659999999996</c:v>
                </c:pt>
                <c:pt idx="21">
                  <c:v>92.689300000000003</c:v>
                </c:pt>
                <c:pt idx="22">
                  <c:v>92.989369999999994</c:v>
                </c:pt>
                <c:pt idx="23">
                  <c:v>92.285749999999993</c:v>
                </c:pt>
                <c:pt idx="24">
                  <c:v>92.305689999999998</c:v>
                </c:pt>
                <c:pt idx="25">
                  <c:v>92.485640000000004</c:v>
                </c:pt>
                <c:pt idx="26">
                  <c:v>91.583129999999997</c:v>
                </c:pt>
                <c:pt idx="27">
                  <c:v>92.19359</c:v>
                </c:pt>
                <c:pt idx="28">
                  <c:v>92.714150000000004</c:v>
                </c:pt>
                <c:pt idx="29">
                  <c:v>92.720849999999999</c:v>
                </c:pt>
                <c:pt idx="30">
                  <c:v>93.043729999999996</c:v>
                </c:pt>
                <c:pt idx="31">
                  <c:v>92.693899999999999</c:v>
                </c:pt>
                <c:pt idx="32">
                  <c:v>92.243250000000003</c:v>
                </c:pt>
                <c:pt idx="33">
                  <c:v>91.783590000000004</c:v>
                </c:pt>
                <c:pt idx="34">
                  <c:v>92.246639999999999</c:v>
                </c:pt>
                <c:pt idx="35">
                  <c:v>92.808070000000001</c:v>
                </c:pt>
                <c:pt idx="36">
                  <c:v>92.745810000000006</c:v>
                </c:pt>
                <c:pt idx="37">
                  <c:v>92.865729999999999</c:v>
                </c:pt>
                <c:pt idx="38">
                  <c:v>92.92295</c:v>
                </c:pt>
                <c:pt idx="39">
                  <c:v>94.414940000000001</c:v>
                </c:pt>
                <c:pt idx="40">
                  <c:v>94.815889999999996</c:v>
                </c:pt>
                <c:pt idx="41">
                  <c:v>94.539109999999994</c:v>
                </c:pt>
                <c:pt idx="42">
                  <c:v>93.905730000000005</c:v>
                </c:pt>
                <c:pt idx="43">
                  <c:v>93.186430000000001</c:v>
                </c:pt>
                <c:pt idx="44">
                  <c:v>93.606740000000002</c:v>
                </c:pt>
                <c:pt idx="45">
                  <c:v>94.142359999999996</c:v>
                </c:pt>
                <c:pt idx="46">
                  <c:v>94.167829999999995</c:v>
                </c:pt>
                <c:pt idx="47">
                  <c:v>93.354330000000004</c:v>
                </c:pt>
              </c:numCache>
            </c:numRef>
          </c:val>
          <c:smooth val="0"/>
          <c:extLst>
            <c:ext xmlns:c16="http://schemas.microsoft.com/office/drawing/2014/chart" uri="{C3380CC4-5D6E-409C-BE32-E72D297353CC}">
              <c16:uniqueId val="{0000000A-DC62-4DAB-8C71-8C6C1D8FF58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22.459299999999999</c:v>
                </c:pt>
                <c:pt idx="1">
                  <c:v>22.549959999999999</c:v>
                </c:pt>
                <c:pt idx="2">
                  <c:v>22.552890000000001</c:v>
                </c:pt>
                <c:pt idx="3">
                  <c:v>22.386119999999998</c:v>
                </c:pt>
                <c:pt idx="4">
                  <c:v>22.50048</c:v>
                </c:pt>
                <c:pt idx="5">
                  <c:v>22.53931</c:v>
                </c:pt>
                <c:pt idx="6">
                  <c:v>22.431080000000001</c:v>
                </c:pt>
                <c:pt idx="7">
                  <c:v>22.43263</c:v>
                </c:pt>
                <c:pt idx="8">
                  <c:v>22.473749999999999</c:v>
                </c:pt>
                <c:pt idx="9">
                  <c:v>22.46114</c:v>
                </c:pt>
                <c:pt idx="10">
                  <c:v>22.47392</c:v>
                </c:pt>
                <c:pt idx="11">
                  <c:v>22.460570000000001</c:v>
                </c:pt>
                <c:pt idx="12">
                  <c:v>22.471869999999999</c:v>
                </c:pt>
                <c:pt idx="13">
                  <c:v>22.516300000000001</c:v>
                </c:pt>
                <c:pt idx="14">
                  <c:v>22.485900000000001</c:v>
                </c:pt>
                <c:pt idx="15">
                  <c:v>22.48096</c:v>
                </c:pt>
                <c:pt idx="16">
                  <c:v>22.572559999999999</c:v>
                </c:pt>
                <c:pt idx="17">
                  <c:v>22.60155</c:v>
                </c:pt>
                <c:pt idx="18">
                  <c:v>22.588920000000002</c:v>
                </c:pt>
                <c:pt idx="19">
                  <c:v>22.59796</c:v>
                </c:pt>
                <c:pt idx="20">
                  <c:v>22.60567</c:v>
                </c:pt>
                <c:pt idx="21">
                  <c:v>22.589700000000001</c:v>
                </c:pt>
                <c:pt idx="22">
                  <c:v>22.583950000000002</c:v>
                </c:pt>
                <c:pt idx="23">
                  <c:v>22.559619999999999</c:v>
                </c:pt>
                <c:pt idx="24">
                  <c:v>22.58606</c:v>
                </c:pt>
                <c:pt idx="25">
                  <c:v>22.604469999999999</c:v>
                </c:pt>
                <c:pt idx="26">
                  <c:v>22.606020000000001</c:v>
                </c:pt>
                <c:pt idx="27">
                  <c:v>22.612130000000001</c:v>
                </c:pt>
                <c:pt idx="28">
                  <c:v>22.610969999999998</c:v>
                </c:pt>
                <c:pt idx="29">
                  <c:v>22.596260000000001</c:v>
                </c:pt>
                <c:pt idx="30">
                  <c:v>22.499189999999999</c:v>
                </c:pt>
                <c:pt idx="31">
                  <c:v>22.48854</c:v>
                </c:pt>
                <c:pt idx="32">
                  <c:v>22.649159999999998</c:v>
                </c:pt>
                <c:pt idx="33">
                  <c:v>22.64742</c:v>
                </c:pt>
                <c:pt idx="34">
                  <c:v>22.656890000000001</c:v>
                </c:pt>
                <c:pt idx="35">
                  <c:v>22.659310000000001</c:v>
                </c:pt>
                <c:pt idx="36">
                  <c:v>22.674479999999999</c:v>
                </c:pt>
                <c:pt idx="37">
                  <c:v>22.7058</c:v>
                </c:pt>
                <c:pt idx="38">
                  <c:v>22.70008</c:v>
                </c:pt>
                <c:pt idx="39">
                  <c:v>22.691510000000001</c:v>
                </c:pt>
                <c:pt idx="40">
                  <c:v>22.677620000000001</c:v>
                </c:pt>
                <c:pt idx="41">
                  <c:v>22.71067</c:v>
                </c:pt>
                <c:pt idx="42">
                  <c:v>22.709869999999999</c:v>
                </c:pt>
                <c:pt idx="43">
                  <c:v>22.764900000000001</c:v>
                </c:pt>
                <c:pt idx="44">
                  <c:v>22.820530000000002</c:v>
                </c:pt>
                <c:pt idx="45">
                  <c:v>22.694140000000001</c:v>
                </c:pt>
                <c:pt idx="46">
                  <c:v>22.707450000000001</c:v>
                </c:pt>
                <c:pt idx="47">
                  <c:v>22.700130000000001</c:v>
                </c:pt>
              </c:numCache>
            </c:numRef>
          </c:val>
          <c:smooth val="0"/>
          <c:extLst>
            <c:ext xmlns:c16="http://schemas.microsoft.com/office/drawing/2014/chart" uri="{C3380CC4-5D6E-409C-BE32-E72D297353CC}">
              <c16:uniqueId val="{0000000B-DC62-4DAB-8C71-8C6C1D8FF58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DC62-4DAB-8C71-8C6C1D8FF58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0.68899999999999995</c:v>
                </c:pt>
                <c:pt idx="1">
                  <c:v>0.68700000000000006</c:v>
                </c:pt>
                <c:pt idx="2">
                  <c:v>0.72199999999999998</c:v>
                </c:pt>
                <c:pt idx="3">
                  <c:v>0.74199999999999999</c:v>
                </c:pt>
                <c:pt idx="4">
                  <c:v>0.71299999999999997</c:v>
                </c:pt>
                <c:pt idx="5">
                  <c:v>0.74399999999999999</c:v>
                </c:pt>
                <c:pt idx="6">
                  <c:v>0.747</c:v>
                </c:pt>
                <c:pt idx="7">
                  <c:v>0.69799999999999995</c:v>
                </c:pt>
                <c:pt idx="8">
                  <c:v>0.73099999999999998</c:v>
                </c:pt>
                <c:pt idx="9">
                  <c:v>0.72299999999999998</c:v>
                </c:pt>
                <c:pt idx="10">
                  <c:v>0.68500000000000005</c:v>
                </c:pt>
                <c:pt idx="11">
                  <c:v>0.73099999999999998</c:v>
                </c:pt>
                <c:pt idx="12">
                  <c:v>0.78100000000000003</c:v>
                </c:pt>
                <c:pt idx="13">
                  <c:v>0.73399999999999999</c:v>
                </c:pt>
                <c:pt idx="14">
                  <c:v>0.77100000000000002</c:v>
                </c:pt>
                <c:pt idx="15">
                  <c:v>0.749</c:v>
                </c:pt>
                <c:pt idx="16">
                  <c:v>0.72</c:v>
                </c:pt>
                <c:pt idx="17">
                  <c:v>0.72499999999999998</c:v>
                </c:pt>
                <c:pt idx="18">
                  <c:v>0.73499999999999999</c:v>
                </c:pt>
                <c:pt idx="19">
                  <c:v>0.77900000000000003</c:v>
                </c:pt>
                <c:pt idx="20">
                  <c:v>0.71399999999999997</c:v>
                </c:pt>
                <c:pt idx="21">
                  <c:v>0.79300000000000004</c:v>
                </c:pt>
                <c:pt idx="22">
                  <c:v>0.66200000000000003</c:v>
                </c:pt>
                <c:pt idx="23">
                  <c:v>0.77100000000000002</c:v>
                </c:pt>
                <c:pt idx="24">
                  <c:v>0.74</c:v>
                </c:pt>
                <c:pt idx="25">
                  <c:v>0.70699999999999996</c:v>
                </c:pt>
                <c:pt idx="26">
                  <c:v>0.55900000000000005</c:v>
                </c:pt>
                <c:pt idx="27">
                  <c:v>0.622</c:v>
                </c:pt>
                <c:pt idx="28">
                  <c:v>0.71399999999999997</c:v>
                </c:pt>
                <c:pt idx="29">
                  <c:v>0.72899999999999998</c:v>
                </c:pt>
                <c:pt idx="30">
                  <c:v>0.82299999999999995</c:v>
                </c:pt>
                <c:pt idx="31">
                  <c:v>0.81</c:v>
                </c:pt>
                <c:pt idx="32">
                  <c:v>0.76500000000000001</c:v>
                </c:pt>
                <c:pt idx="33">
                  <c:v>0.73599999999999999</c:v>
                </c:pt>
                <c:pt idx="34">
                  <c:v>0.71699999999999997</c:v>
                </c:pt>
                <c:pt idx="35">
                  <c:v>0.73</c:v>
                </c:pt>
                <c:pt idx="36">
                  <c:v>0.77500000000000002</c:v>
                </c:pt>
                <c:pt idx="37">
                  <c:v>0.749</c:v>
                </c:pt>
                <c:pt idx="38">
                  <c:v>0.75700000000000001</c:v>
                </c:pt>
                <c:pt idx="39">
                  <c:v>0.78100000000000003</c:v>
                </c:pt>
                <c:pt idx="40">
                  <c:v>0.77900000000000003</c:v>
                </c:pt>
                <c:pt idx="41">
                  <c:v>0.75900000000000001</c:v>
                </c:pt>
                <c:pt idx="42">
                  <c:v>0.78</c:v>
                </c:pt>
                <c:pt idx="43">
                  <c:v>0.76800000000000002</c:v>
                </c:pt>
                <c:pt idx="44">
                  <c:v>0.75700000000000001</c:v>
                </c:pt>
                <c:pt idx="45">
                  <c:v>0.755</c:v>
                </c:pt>
                <c:pt idx="46">
                  <c:v>0.63300000000000001</c:v>
                </c:pt>
                <c:pt idx="47">
                  <c:v>0.70899999999999996</c:v>
                </c:pt>
              </c:numCache>
            </c:numRef>
          </c:val>
          <c:smooth val="0"/>
          <c:extLst>
            <c:ext xmlns:c16="http://schemas.microsoft.com/office/drawing/2014/chart" uri="{C3380CC4-5D6E-409C-BE32-E72D297353CC}">
              <c16:uniqueId val="{0000000D-DC62-4DAB-8C71-8C6C1D8FF58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28.2211</c:v>
                </c:pt>
                <c:pt idx="1">
                  <c:v>27.662949999999999</c:v>
                </c:pt>
                <c:pt idx="2">
                  <c:v>26.31493</c:v>
                </c:pt>
                <c:pt idx="3">
                  <c:v>26.575479999999999</c:v>
                </c:pt>
                <c:pt idx="4">
                  <c:v>26.627549999999999</c:v>
                </c:pt>
                <c:pt idx="5">
                  <c:v>26.2042</c:v>
                </c:pt>
                <c:pt idx="6">
                  <c:v>27.283909999999999</c:v>
                </c:pt>
                <c:pt idx="7">
                  <c:v>27.029330000000002</c:v>
                </c:pt>
                <c:pt idx="8">
                  <c:v>27.230619999999998</c:v>
                </c:pt>
                <c:pt idx="9">
                  <c:v>26.247260000000001</c:v>
                </c:pt>
                <c:pt idx="10">
                  <c:v>26.960930000000001</c:v>
                </c:pt>
                <c:pt idx="11">
                  <c:v>26.966229999999999</c:v>
                </c:pt>
                <c:pt idx="12">
                  <c:v>25.287009999999999</c:v>
                </c:pt>
                <c:pt idx="13">
                  <c:v>24.712209999999999</c:v>
                </c:pt>
                <c:pt idx="14">
                  <c:v>24.011109999999999</c:v>
                </c:pt>
                <c:pt idx="15">
                  <c:v>23.667850000000001</c:v>
                </c:pt>
                <c:pt idx="16">
                  <c:v>23.200040000000001</c:v>
                </c:pt>
                <c:pt idx="17">
                  <c:v>25.15089</c:v>
                </c:pt>
                <c:pt idx="18">
                  <c:v>26.098669999999998</c:v>
                </c:pt>
                <c:pt idx="19">
                  <c:v>26.937860000000001</c:v>
                </c:pt>
                <c:pt idx="20">
                  <c:v>27.878900000000002</c:v>
                </c:pt>
                <c:pt idx="21">
                  <c:v>28.529730000000001</c:v>
                </c:pt>
                <c:pt idx="22">
                  <c:v>28.40081</c:v>
                </c:pt>
                <c:pt idx="23">
                  <c:v>27.460599999999999</c:v>
                </c:pt>
                <c:pt idx="24">
                  <c:v>27.538119999999999</c:v>
                </c:pt>
                <c:pt idx="25">
                  <c:v>27.672149999999998</c:v>
                </c:pt>
                <c:pt idx="26">
                  <c:v>28.17135</c:v>
                </c:pt>
                <c:pt idx="27">
                  <c:v>27.499089999999999</c:v>
                </c:pt>
                <c:pt idx="28">
                  <c:v>26.68873</c:v>
                </c:pt>
                <c:pt idx="29">
                  <c:v>26.990939999999998</c:v>
                </c:pt>
                <c:pt idx="30">
                  <c:v>26.526589999999999</c:v>
                </c:pt>
                <c:pt idx="31">
                  <c:v>27.7912</c:v>
                </c:pt>
                <c:pt idx="32">
                  <c:v>27.861609999999999</c:v>
                </c:pt>
                <c:pt idx="33">
                  <c:v>27.850809999999999</c:v>
                </c:pt>
                <c:pt idx="34">
                  <c:v>26.780049999999999</c:v>
                </c:pt>
                <c:pt idx="35">
                  <c:v>24.527989999999999</c:v>
                </c:pt>
                <c:pt idx="36">
                  <c:v>23.80433</c:v>
                </c:pt>
                <c:pt idx="37">
                  <c:v>24.296890000000001</c:v>
                </c:pt>
                <c:pt idx="38">
                  <c:v>23.988389999999999</c:v>
                </c:pt>
                <c:pt idx="39">
                  <c:v>25.023319999999998</c:v>
                </c:pt>
                <c:pt idx="40">
                  <c:v>24.575299999999999</c:v>
                </c:pt>
                <c:pt idx="41">
                  <c:v>25.06119</c:v>
                </c:pt>
                <c:pt idx="42">
                  <c:v>28.024349999999998</c:v>
                </c:pt>
                <c:pt idx="43">
                  <c:v>27.540420000000001</c:v>
                </c:pt>
                <c:pt idx="44">
                  <c:v>27.347719999999999</c:v>
                </c:pt>
                <c:pt idx="45">
                  <c:v>27.34825</c:v>
                </c:pt>
                <c:pt idx="46">
                  <c:v>26.758369999999999</c:v>
                </c:pt>
                <c:pt idx="47">
                  <c:v>26.619579999999999</c:v>
                </c:pt>
              </c:numCache>
            </c:numRef>
          </c:val>
          <c:smooth val="0"/>
          <c:extLst>
            <c:ext xmlns:c16="http://schemas.microsoft.com/office/drawing/2014/chart" uri="{C3380CC4-5D6E-409C-BE32-E72D297353CC}">
              <c16:uniqueId val="{0000000E-DC62-4DAB-8C71-8C6C1D8FF58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418.57673999999997</c:v>
                </c:pt>
                <c:pt idx="1">
                  <c:v>417.36115000000001</c:v>
                </c:pt>
                <c:pt idx="2">
                  <c:v>412.96228000000002</c:v>
                </c:pt>
                <c:pt idx="3">
                  <c:v>381.47491000000002</c:v>
                </c:pt>
                <c:pt idx="4">
                  <c:v>423.16766999999999</c:v>
                </c:pt>
                <c:pt idx="5">
                  <c:v>418.61862000000002</c:v>
                </c:pt>
                <c:pt idx="6">
                  <c:v>425.99432999999999</c:v>
                </c:pt>
                <c:pt idx="7">
                  <c:v>431.62598000000003</c:v>
                </c:pt>
                <c:pt idx="8">
                  <c:v>429.99612999999999</c:v>
                </c:pt>
                <c:pt idx="9">
                  <c:v>431.60077000000001</c:v>
                </c:pt>
                <c:pt idx="10">
                  <c:v>429.83738</c:v>
                </c:pt>
                <c:pt idx="11">
                  <c:v>429.95710000000003</c:v>
                </c:pt>
                <c:pt idx="12">
                  <c:v>423.65392000000003</c:v>
                </c:pt>
                <c:pt idx="13">
                  <c:v>428.30385999999999</c:v>
                </c:pt>
                <c:pt idx="14">
                  <c:v>424.66498000000001</c:v>
                </c:pt>
                <c:pt idx="15">
                  <c:v>424.37171000000001</c:v>
                </c:pt>
                <c:pt idx="16">
                  <c:v>432.01830000000001</c:v>
                </c:pt>
                <c:pt idx="17">
                  <c:v>429.10838999999999</c:v>
                </c:pt>
                <c:pt idx="18">
                  <c:v>433.93574999999998</c:v>
                </c:pt>
                <c:pt idx="19">
                  <c:v>433.12425000000002</c:v>
                </c:pt>
                <c:pt idx="20">
                  <c:v>436.03440000000001</c:v>
                </c:pt>
                <c:pt idx="21">
                  <c:v>419.97797000000003</c:v>
                </c:pt>
                <c:pt idx="22">
                  <c:v>413.92335000000003</c:v>
                </c:pt>
                <c:pt idx="23">
                  <c:v>428.14530000000002</c:v>
                </c:pt>
                <c:pt idx="24">
                  <c:v>432.91588999999999</c:v>
                </c:pt>
                <c:pt idx="25">
                  <c:v>437.65445999999997</c:v>
                </c:pt>
                <c:pt idx="26">
                  <c:v>437.65613000000002</c:v>
                </c:pt>
                <c:pt idx="27">
                  <c:v>433.88126</c:v>
                </c:pt>
                <c:pt idx="28">
                  <c:v>432.94123000000002</c:v>
                </c:pt>
                <c:pt idx="29">
                  <c:v>436.50463000000002</c:v>
                </c:pt>
                <c:pt idx="30">
                  <c:v>434.29446999999999</c:v>
                </c:pt>
                <c:pt idx="31">
                  <c:v>428.75754000000001</c:v>
                </c:pt>
                <c:pt idx="32">
                  <c:v>425.44427000000002</c:v>
                </c:pt>
                <c:pt idx="33">
                  <c:v>415.17487999999997</c:v>
                </c:pt>
                <c:pt idx="34">
                  <c:v>425.06776000000002</c:v>
                </c:pt>
                <c:pt idx="35">
                  <c:v>434.32745999999997</c:v>
                </c:pt>
                <c:pt idx="36">
                  <c:v>431.71503999999999</c:v>
                </c:pt>
                <c:pt idx="37">
                  <c:v>420.45558</c:v>
                </c:pt>
                <c:pt idx="38">
                  <c:v>431.91498000000001</c:v>
                </c:pt>
                <c:pt idx="39">
                  <c:v>438.45782000000003</c:v>
                </c:pt>
                <c:pt idx="40">
                  <c:v>434.06842</c:v>
                </c:pt>
                <c:pt idx="41">
                  <c:v>425.45024000000001</c:v>
                </c:pt>
                <c:pt idx="42">
                  <c:v>428.48200000000003</c:v>
                </c:pt>
                <c:pt idx="43">
                  <c:v>438.58170999999999</c:v>
                </c:pt>
                <c:pt idx="44">
                  <c:v>436.41946999999999</c:v>
                </c:pt>
                <c:pt idx="45">
                  <c:v>433.70497</c:v>
                </c:pt>
                <c:pt idx="46">
                  <c:v>427.18342999999999</c:v>
                </c:pt>
                <c:pt idx="47">
                  <c:v>435.48446999999999</c:v>
                </c:pt>
              </c:numCache>
            </c:numRef>
          </c:val>
          <c:smooth val="0"/>
          <c:extLst>
            <c:ext xmlns:c16="http://schemas.microsoft.com/office/drawing/2014/chart" uri="{C3380CC4-5D6E-409C-BE32-E72D297353CC}">
              <c16:uniqueId val="{0000000F-DC62-4DAB-8C71-8C6C1D8FF58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C62-4DAB-8C71-8C6C1D8FF58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153.81700000000001</c:v>
                </c:pt>
                <c:pt idx="1">
                  <c:v>155.30699999999999</c:v>
                </c:pt>
                <c:pt idx="2">
                  <c:v>159.44200000000001</c:v>
                </c:pt>
                <c:pt idx="3">
                  <c:v>155.58099999999999</c:v>
                </c:pt>
                <c:pt idx="4">
                  <c:v>158.27699999999999</c:v>
                </c:pt>
                <c:pt idx="5">
                  <c:v>160.02699999999999</c:v>
                </c:pt>
                <c:pt idx="6">
                  <c:v>157.17400000000001</c:v>
                </c:pt>
                <c:pt idx="7">
                  <c:v>153.37200000000001</c:v>
                </c:pt>
                <c:pt idx="8">
                  <c:v>154.52099999999999</c:v>
                </c:pt>
                <c:pt idx="9">
                  <c:v>152.44499999999999</c:v>
                </c:pt>
                <c:pt idx="10">
                  <c:v>153.05099999999999</c:v>
                </c:pt>
                <c:pt idx="11">
                  <c:v>151.35300000000001</c:v>
                </c:pt>
                <c:pt idx="12">
                  <c:v>149.25299999999999</c:v>
                </c:pt>
                <c:pt idx="13">
                  <c:v>155.322</c:v>
                </c:pt>
                <c:pt idx="14">
                  <c:v>158.46700000000001</c:v>
                </c:pt>
                <c:pt idx="15">
                  <c:v>156.33699999999999</c:v>
                </c:pt>
                <c:pt idx="16">
                  <c:v>157.18299999999999</c:v>
                </c:pt>
                <c:pt idx="17">
                  <c:v>154.81800000000001</c:v>
                </c:pt>
                <c:pt idx="18">
                  <c:v>153.465</c:v>
                </c:pt>
                <c:pt idx="19">
                  <c:v>153.75299999999999</c:v>
                </c:pt>
                <c:pt idx="20">
                  <c:v>155.18199999999999</c:v>
                </c:pt>
                <c:pt idx="21">
                  <c:v>154.44800000000001</c:v>
                </c:pt>
                <c:pt idx="22">
                  <c:v>153.261</c:v>
                </c:pt>
                <c:pt idx="23">
                  <c:v>150.101</c:v>
                </c:pt>
                <c:pt idx="24">
                  <c:v>150.994</c:v>
                </c:pt>
                <c:pt idx="25">
                  <c:v>149.08500000000001</c:v>
                </c:pt>
                <c:pt idx="26">
                  <c:v>152.94300000000001</c:v>
                </c:pt>
                <c:pt idx="27">
                  <c:v>155.21600000000001</c:v>
                </c:pt>
                <c:pt idx="28">
                  <c:v>155.71700000000001</c:v>
                </c:pt>
                <c:pt idx="29">
                  <c:v>156.137</c:v>
                </c:pt>
                <c:pt idx="30">
                  <c:v>151.696</c:v>
                </c:pt>
                <c:pt idx="31">
                  <c:v>154.01300000000001</c:v>
                </c:pt>
                <c:pt idx="32">
                  <c:v>151.81899999999999</c:v>
                </c:pt>
                <c:pt idx="33">
                  <c:v>152.51900000000001</c:v>
                </c:pt>
                <c:pt idx="34">
                  <c:v>153.452</c:v>
                </c:pt>
                <c:pt idx="35">
                  <c:v>146.74100000000001</c:v>
                </c:pt>
                <c:pt idx="36">
                  <c:v>142.08199999999999</c:v>
                </c:pt>
                <c:pt idx="37">
                  <c:v>150.738</c:v>
                </c:pt>
                <c:pt idx="38">
                  <c:v>153.61799999999999</c:v>
                </c:pt>
                <c:pt idx="39">
                  <c:v>153.44399999999999</c:v>
                </c:pt>
                <c:pt idx="40">
                  <c:v>157.27099999999999</c:v>
                </c:pt>
                <c:pt idx="41">
                  <c:v>151.78399999999999</c:v>
                </c:pt>
                <c:pt idx="42">
                  <c:v>156.09</c:v>
                </c:pt>
                <c:pt idx="43">
                  <c:v>149.364</c:v>
                </c:pt>
                <c:pt idx="44">
                  <c:v>156.09800000000001</c:v>
                </c:pt>
                <c:pt idx="45">
                  <c:v>158.982</c:v>
                </c:pt>
                <c:pt idx="46">
                  <c:v>153.779</c:v>
                </c:pt>
                <c:pt idx="47">
                  <c:v>149.31899999999999</c:v>
                </c:pt>
              </c:numCache>
            </c:numRef>
          </c:val>
          <c:smooth val="0"/>
          <c:extLst>
            <c:ext xmlns:c16="http://schemas.microsoft.com/office/drawing/2014/chart" uri="{C3380CC4-5D6E-409C-BE32-E72D297353CC}">
              <c16:uniqueId val="{00000011-DC62-4DAB-8C71-8C6C1D8FF58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18.498760000000001</c:v>
                </c:pt>
                <c:pt idx="1">
                  <c:v>17.994820000000001</c:v>
                </c:pt>
                <c:pt idx="2">
                  <c:v>18.453959999999999</c:v>
                </c:pt>
                <c:pt idx="3">
                  <c:v>18.044360000000001</c:v>
                </c:pt>
                <c:pt idx="4">
                  <c:v>17.821529999999999</c:v>
                </c:pt>
                <c:pt idx="5">
                  <c:v>17.52064</c:v>
                </c:pt>
                <c:pt idx="6">
                  <c:v>18.15803</c:v>
                </c:pt>
                <c:pt idx="7">
                  <c:v>18.117170000000002</c:v>
                </c:pt>
                <c:pt idx="8">
                  <c:v>17.417059999999999</c:v>
                </c:pt>
                <c:pt idx="9">
                  <c:v>17.263259999999999</c:v>
                </c:pt>
                <c:pt idx="10">
                  <c:v>18.173210000000001</c:v>
                </c:pt>
                <c:pt idx="11">
                  <c:v>18.37041</c:v>
                </c:pt>
                <c:pt idx="12">
                  <c:v>17.850539999999999</c:v>
                </c:pt>
                <c:pt idx="13">
                  <c:v>17.507370000000002</c:v>
                </c:pt>
                <c:pt idx="14">
                  <c:v>17.441880000000001</c:v>
                </c:pt>
                <c:pt idx="15">
                  <c:v>17.702120000000001</c:v>
                </c:pt>
                <c:pt idx="16">
                  <c:v>17.143000000000001</c:v>
                </c:pt>
                <c:pt idx="17">
                  <c:v>17.00836</c:v>
                </c:pt>
                <c:pt idx="18">
                  <c:v>17.082170000000001</c:v>
                </c:pt>
                <c:pt idx="19">
                  <c:v>16.364149999999999</c:v>
                </c:pt>
                <c:pt idx="20">
                  <c:v>16.180669999999999</c:v>
                </c:pt>
                <c:pt idx="21">
                  <c:v>15.72508</c:v>
                </c:pt>
                <c:pt idx="22">
                  <c:v>16.591909999999999</c:v>
                </c:pt>
                <c:pt idx="23">
                  <c:v>17.552969999999998</c:v>
                </c:pt>
                <c:pt idx="24">
                  <c:v>17.66647</c:v>
                </c:pt>
                <c:pt idx="25">
                  <c:v>17.712900000000001</c:v>
                </c:pt>
                <c:pt idx="26">
                  <c:v>16.55087</c:v>
                </c:pt>
                <c:pt idx="27">
                  <c:v>17.379349999999999</c:v>
                </c:pt>
                <c:pt idx="28">
                  <c:v>16.933820000000001</c:v>
                </c:pt>
                <c:pt idx="29">
                  <c:v>17.516210000000001</c:v>
                </c:pt>
                <c:pt idx="30">
                  <c:v>17.229469999999999</c:v>
                </c:pt>
                <c:pt idx="31">
                  <c:v>17.260470000000002</c:v>
                </c:pt>
                <c:pt idx="32">
                  <c:v>16.889949999999999</c:v>
                </c:pt>
                <c:pt idx="33">
                  <c:v>16.938610000000001</c:v>
                </c:pt>
                <c:pt idx="34">
                  <c:v>17.154630000000001</c:v>
                </c:pt>
                <c:pt idx="35">
                  <c:v>17.697649999999999</c:v>
                </c:pt>
                <c:pt idx="36">
                  <c:v>17.640329999999999</c:v>
                </c:pt>
                <c:pt idx="37">
                  <c:v>17.46059</c:v>
                </c:pt>
                <c:pt idx="38">
                  <c:v>17.23826</c:v>
                </c:pt>
                <c:pt idx="39">
                  <c:v>17.597180000000002</c:v>
                </c:pt>
                <c:pt idx="40">
                  <c:v>17.618839999999999</c:v>
                </c:pt>
                <c:pt idx="41">
                  <c:v>17.67306</c:v>
                </c:pt>
                <c:pt idx="42">
                  <c:v>17.490110000000001</c:v>
                </c:pt>
                <c:pt idx="43">
                  <c:v>17.507909999999999</c:v>
                </c:pt>
                <c:pt idx="44">
                  <c:v>17.939620000000001</c:v>
                </c:pt>
                <c:pt idx="45">
                  <c:v>17.888999999999999</c:v>
                </c:pt>
                <c:pt idx="46">
                  <c:v>17.963519999999999</c:v>
                </c:pt>
                <c:pt idx="47">
                  <c:v>17.79438</c:v>
                </c:pt>
              </c:numCache>
            </c:numRef>
          </c:val>
          <c:smooth val="0"/>
          <c:extLst>
            <c:ext xmlns:c16="http://schemas.microsoft.com/office/drawing/2014/chart" uri="{C3380CC4-5D6E-409C-BE32-E72D297353CC}">
              <c16:uniqueId val="{00000012-DC62-4DAB-8C71-8C6C1D8FF58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C62-4DAB-8C71-8C6C1D8FF58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C62-4DAB-8C71-8C6C1D8FF58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14.6821</c:v>
                </c:pt>
                <c:pt idx="1">
                  <c:v>14.5936</c:v>
                </c:pt>
                <c:pt idx="2">
                  <c:v>14.4695</c:v>
                </c:pt>
                <c:pt idx="3">
                  <c:v>14.5922</c:v>
                </c:pt>
                <c:pt idx="4">
                  <c:v>14.374599999999999</c:v>
                </c:pt>
                <c:pt idx="5">
                  <c:v>15.1046</c:v>
                </c:pt>
                <c:pt idx="6">
                  <c:v>15.1068</c:v>
                </c:pt>
                <c:pt idx="7">
                  <c:v>14.9391</c:v>
                </c:pt>
                <c:pt idx="8">
                  <c:v>14.123799999999999</c:v>
                </c:pt>
                <c:pt idx="9">
                  <c:v>14.317500000000001</c:v>
                </c:pt>
                <c:pt idx="10">
                  <c:v>14.466200000000001</c:v>
                </c:pt>
                <c:pt idx="11">
                  <c:v>13.7201</c:v>
                </c:pt>
                <c:pt idx="12">
                  <c:v>12.968500000000001</c:v>
                </c:pt>
                <c:pt idx="13">
                  <c:v>12.802199999999999</c:v>
                </c:pt>
                <c:pt idx="14">
                  <c:v>12.4131</c:v>
                </c:pt>
                <c:pt idx="15">
                  <c:v>12.8614</c:v>
                </c:pt>
                <c:pt idx="16">
                  <c:v>13.0764</c:v>
                </c:pt>
                <c:pt idx="17">
                  <c:v>12.717499999999999</c:v>
                </c:pt>
                <c:pt idx="18">
                  <c:v>14.249000000000001</c:v>
                </c:pt>
                <c:pt idx="19">
                  <c:v>14.412599999999999</c:v>
                </c:pt>
                <c:pt idx="20">
                  <c:v>14.6205</c:v>
                </c:pt>
                <c:pt idx="21">
                  <c:v>14.913500000000001</c:v>
                </c:pt>
                <c:pt idx="22">
                  <c:v>15.198700000000001</c:v>
                </c:pt>
                <c:pt idx="23">
                  <c:v>14.144500000000001</c:v>
                </c:pt>
                <c:pt idx="24">
                  <c:v>14.7689</c:v>
                </c:pt>
                <c:pt idx="25">
                  <c:v>14.436999999999999</c:v>
                </c:pt>
                <c:pt idx="26">
                  <c:v>14.4572</c:v>
                </c:pt>
                <c:pt idx="27">
                  <c:v>14.0543</c:v>
                </c:pt>
                <c:pt idx="28">
                  <c:v>13.788399999999999</c:v>
                </c:pt>
                <c:pt idx="29">
                  <c:v>14.1023</c:v>
                </c:pt>
                <c:pt idx="30">
                  <c:v>13.6714</c:v>
                </c:pt>
                <c:pt idx="31">
                  <c:v>13.7882</c:v>
                </c:pt>
                <c:pt idx="32">
                  <c:v>15.936999999999999</c:v>
                </c:pt>
                <c:pt idx="33">
                  <c:v>15.5931</c:v>
                </c:pt>
                <c:pt idx="34">
                  <c:v>15.639699999999999</c:v>
                </c:pt>
                <c:pt idx="35">
                  <c:v>16.2559</c:v>
                </c:pt>
                <c:pt idx="36">
                  <c:v>15.359400000000001</c:v>
                </c:pt>
                <c:pt idx="37">
                  <c:v>14.952199999999999</c:v>
                </c:pt>
                <c:pt idx="38">
                  <c:v>15.2692</c:v>
                </c:pt>
                <c:pt idx="39">
                  <c:v>15.311199999999999</c:v>
                </c:pt>
                <c:pt idx="40">
                  <c:v>15.5059</c:v>
                </c:pt>
                <c:pt idx="41">
                  <c:v>16.057200000000002</c:v>
                </c:pt>
                <c:pt idx="42">
                  <c:v>17.0062</c:v>
                </c:pt>
                <c:pt idx="43">
                  <c:v>16.918199999999999</c:v>
                </c:pt>
                <c:pt idx="44">
                  <c:v>17.120200000000001</c:v>
                </c:pt>
                <c:pt idx="45">
                  <c:v>16.928599999999999</c:v>
                </c:pt>
                <c:pt idx="46">
                  <c:v>17.599399999999999</c:v>
                </c:pt>
                <c:pt idx="47">
                  <c:v>16.661200000000001</c:v>
                </c:pt>
              </c:numCache>
            </c:numRef>
          </c:val>
          <c:smooth val="0"/>
          <c:extLst>
            <c:ext xmlns:c16="http://schemas.microsoft.com/office/drawing/2014/chart" uri="{C3380CC4-5D6E-409C-BE32-E72D297353CC}">
              <c16:uniqueId val="{00000015-DC62-4DAB-8C71-8C6C1D8FF58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4.6839399999999998</c:v>
                </c:pt>
                <c:pt idx="1">
                  <c:v>4.6101400000000003</c:v>
                </c:pt>
                <c:pt idx="2">
                  <c:v>4.9832200000000002</c:v>
                </c:pt>
                <c:pt idx="3">
                  <c:v>4.9937699999999996</c:v>
                </c:pt>
                <c:pt idx="4">
                  <c:v>4.9107599999999998</c:v>
                </c:pt>
                <c:pt idx="5">
                  <c:v>4.8771399999999998</c:v>
                </c:pt>
                <c:pt idx="6">
                  <c:v>4.8891600000000004</c:v>
                </c:pt>
                <c:pt idx="7">
                  <c:v>4.7929899999999996</c:v>
                </c:pt>
                <c:pt idx="8">
                  <c:v>4.8896199999999999</c:v>
                </c:pt>
                <c:pt idx="9">
                  <c:v>4.9129800000000001</c:v>
                </c:pt>
                <c:pt idx="10">
                  <c:v>4.9223499999999998</c:v>
                </c:pt>
                <c:pt idx="11">
                  <c:v>4.8543799999999999</c:v>
                </c:pt>
                <c:pt idx="12">
                  <c:v>4.5833700000000004</c:v>
                </c:pt>
                <c:pt idx="13">
                  <c:v>4.4587700000000003</c:v>
                </c:pt>
                <c:pt idx="14">
                  <c:v>4.5459300000000002</c:v>
                </c:pt>
                <c:pt idx="15">
                  <c:v>4.5548599999999997</c:v>
                </c:pt>
                <c:pt idx="16">
                  <c:v>4.5327799999999998</c:v>
                </c:pt>
                <c:pt idx="17">
                  <c:v>4.81304</c:v>
                </c:pt>
                <c:pt idx="18">
                  <c:v>5.0360800000000001</c:v>
                </c:pt>
                <c:pt idx="19">
                  <c:v>5.05755</c:v>
                </c:pt>
                <c:pt idx="20">
                  <c:v>5.1530399999999998</c:v>
                </c:pt>
                <c:pt idx="21">
                  <c:v>5.07517</c:v>
                </c:pt>
                <c:pt idx="22">
                  <c:v>5.0573899999999998</c:v>
                </c:pt>
                <c:pt idx="23">
                  <c:v>4.9863</c:v>
                </c:pt>
                <c:pt idx="24">
                  <c:v>4.61747</c:v>
                </c:pt>
                <c:pt idx="25">
                  <c:v>4.5294600000000003</c:v>
                </c:pt>
                <c:pt idx="26">
                  <c:v>4.5576299999999996</c:v>
                </c:pt>
                <c:pt idx="27">
                  <c:v>4.5384599999999997</c:v>
                </c:pt>
                <c:pt idx="28">
                  <c:v>4.58779</c:v>
                </c:pt>
                <c:pt idx="29">
                  <c:v>4.6061100000000001</c:v>
                </c:pt>
                <c:pt idx="30">
                  <c:v>4.4626700000000001</c:v>
                </c:pt>
                <c:pt idx="31">
                  <c:v>4.4822899999999999</c:v>
                </c:pt>
                <c:pt idx="32">
                  <c:v>4.9341200000000001</c:v>
                </c:pt>
                <c:pt idx="33">
                  <c:v>4.8805199999999997</c:v>
                </c:pt>
                <c:pt idx="34">
                  <c:v>4.9997999999999996</c:v>
                </c:pt>
                <c:pt idx="35">
                  <c:v>4.9109699999999998</c:v>
                </c:pt>
                <c:pt idx="36">
                  <c:v>4.51518</c:v>
                </c:pt>
                <c:pt idx="37">
                  <c:v>4.49892</c:v>
                </c:pt>
                <c:pt idx="38">
                  <c:v>4.5002800000000001</c:v>
                </c:pt>
                <c:pt idx="39">
                  <c:v>4.4938599999999997</c:v>
                </c:pt>
                <c:pt idx="40">
                  <c:v>4.5131199999999998</c:v>
                </c:pt>
                <c:pt idx="41">
                  <c:v>4.65855</c:v>
                </c:pt>
                <c:pt idx="42">
                  <c:v>4.7823900000000004</c:v>
                </c:pt>
                <c:pt idx="43">
                  <c:v>4.8788200000000002</c:v>
                </c:pt>
                <c:pt idx="44">
                  <c:v>4.8311900000000003</c:v>
                </c:pt>
                <c:pt idx="45">
                  <c:v>4.7988099999999996</c:v>
                </c:pt>
                <c:pt idx="46">
                  <c:v>4.80823</c:v>
                </c:pt>
                <c:pt idx="47">
                  <c:v>4.8290199999999999</c:v>
                </c:pt>
              </c:numCache>
            </c:numRef>
          </c:val>
          <c:smooth val="0"/>
          <c:extLst>
            <c:ext xmlns:c16="http://schemas.microsoft.com/office/drawing/2014/chart" uri="{C3380CC4-5D6E-409C-BE32-E72D297353CC}">
              <c16:uniqueId val="{00000016-DC62-4DAB-8C71-8C6C1D8FF58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C62-4DAB-8C71-8C6C1D8FF58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C62-4DAB-8C71-8C6C1D8FF58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15.13636</c:v>
                </c:pt>
                <c:pt idx="1">
                  <c:v>15.90357</c:v>
                </c:pt>
                <c:pt idx="2">
                  <c:v>15.86754</c:v>
                </c:pt>
                <c:pt idx="3">
                  <c:v>16.278269999999999</c:v>
                </c:pt>
                <c:pt idx="4">
                  <c:v>16.161850000000001</c:v>
                </c:pt>
                <c:pt idx="5">
                  <c:v>16.060130000000001</c:v>
                </c:pt>
                <c:pt idx="6">
                  <c:v>15.95693</c:v>
                </c:pt>
                <c:pt idx="7">
                  <c:v>16.586639999999999</c:v>
                </c:pt>
                <c:pt idx="8">
                  <c:v>16.269680000000001</c:v>
                </c:pt>
                <c:pt idx="9">
                  <c:v>15.70261</c:v>
                </c:pt>
                <c:pt idx="10">
                  <c:v>15.145960000000001</c:v>
                </c:pt>
                <c:pt idx="11">
                  <c:v>13.76521</c:v>
                </c:pt>
                <c:pt idx="12">
                  <c:v>13.333500000000001</c:v>
                </c:pt>
                <c:pt idx="13">
                  <c:v>12.28234</c:v>
                </c:pt>
                <c:pt idx="14">
                  <c:v>12.361789999999999</c:v>
                </c:pt>
                <c:pt idx="15">
                  <c:v>13.135770000000001</c:v>
                </c:pt>
                <c:pt idx="16">
                  <c:v>13.75196</c:v>
                </c:pt>
                <c:pt idx="17">
                  <c:v>14.16911</c:v>
                </c:pt>
                <c:pt idx="18">
                  <c:v>14.48775</c:v>
                </c:pt>
                <c:pt idx="19">
                  <c:v>15.03613</c:v>
                </c:pt>
                <c:pt idx="20">
                  <c:v>15.001440000000001</c:v>
                </c:pt>
                <c:pt idx="21">
                  <c:v>15.391030000000001</c:v>
                </c:pt>
                <c:pt idx="22">
                  <c:v>15.69561</c:v>
                </c:pt>
                <c:pt idx="23">
                  <c:v>14.92651</c:v>
                </c:pt>
                <c:pt idx="24">
                  <c:v>14.84198</c:v>
                </c:pt>
                <c:pt idx="25">
                  <c:v>13.99226</c:v>
                </c:pt>
                <c:pt idx="26">
                  <c:v>15.270429999999999</c:v>
                </c:pt>
                <c:pt idx="27">
                  <c:v>15.39133</c:v>
                </c:pt>
                <c:pt idx="28">
                  <c:v>16.222950000000001</c:v>
                </c:pt>
                <c:pt idx="29">
                  <c:v>15.920299999999999</c:v>
                </c:pt>
                <c:pt idx="30">
                  <c:v>16.039639999999999</c:v>
                </c:pt>
                <c:pt idx="31">
                  <c:v>15.59013</c:v>
                </c:pt>
                <c:pt idx="32">
                  <c:v>15.71706</c:v>
                </c:pt>
                <c:pt idx="33">
                  <c:v>15.77375</c:v>
                </c:pt>
                <c:pt idx="34">
                  <c:v>14.665760000000001</c:v>
                </c:pt>
                <c:pt idx="35">
                  <c:v>14.10763</c:v>
                </c:pt>
                <c:pt idx="36">
                  <c:v>12.918950000000001</c:v>
                </c:pt>
                <c:pt idx="37">
                  <c:v>10.76886</c:v>
                </c:pt>
                <c:pt idx="38">
                  <c:v>11.341329999999999</c:v>
                </c:pt>
                <c:pt idx="39">
                  <c:v>12.26229</c:v>
                </c:pt>
                <c:pt idx="40">
                  <c:v>13.092449999999999</c:v>
                </c:pt>
                <c:pt idx="41">
                  <c:v>13.550240000000001</c:v>
                </c:pt>
                <c:pt idx="42">
                  <c:v>14.354799999999999</c:v>
                </c:pt>
                <c:pt idx="43">
                  <c:v>14.45119</c:v>
                </c:pt>
                <c:pt idx="44">
                  <c:v>15.27361</c:v>
                </c:pt>
                <c:pt idx="45">
                  <c:v>14.90053</c:v>
                </c:pt>
                <c:pt idx="46">
                  <c:v>16.42361</c:v>
                </c:pt>
                <c:pt idx="47">
                  <c:v>16.424299999999999</c:v>
                </c:pt>
              </c:numCache>
            </c:numRef>
          </c:val>
          <c:smooth val="0"/>
          <c:extLst>
            <c:ext xmlns:c16="http://schemas.microsoft.com/office/drawing/2014/chart" uri="{C3380CC4-5D6E-409C-BE32-E72D297353CC}">
              <c16:uniqueId val="{00000019-DC62-4DAB-8C71-8C6C1D8FF58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294.51</c:v>
                </c:pt>
                <c:pt idx="1">
                  <c:v>294.43</c:v>
                </c:pt>
                <c:pt idx="2">
                  <c:v>293.81</c:v>
                </c:pt>
                <c:pt idx="3">
                  <c:v>286.33</c:v>
                </c:pt>
                <c:pt idx="4">
                  <c:v>283.89</c:v>
                </c:pt>
                <c:pt idx="5">
                  <c:v>293.36</c:v>
                </c:pt>
                <c:pt idx="6">
                  <c:v>282.22000000000003</c:v>
                </c:pt>
                <c:pt idx="7">
                  <c:v>286.64</c:v>
                </c:pt>
                <c:pt idx="8">
                  <c:v>294.27</c:v>
                </c:pt>
                <c:pt idx="9">
                  <c:v>294.89999999999998</c:v>
                </c:pt>
                <c:pt idx="10">
                  <c:v>294.26</c:v>
                </c:pt>
                <c:pt idx="11">
                  <c:v>290.35000000000002</c:v>
                </c:pt>
                <c:pt idx="12">
                  <c:v>294.2</c:v>
                </c:pt>
                <c:pt idx="13">
                  <c:v>283.64999999999998</c:v>
                </c:pt>
                <c:pt idx="14">
                  <c:v>273.87</c:v>
                </c:pt>
                <c:pt idx="15">
                  <c:v>270.52999999999997</c:v>
                </c:pt>
                <c:pt idx="16">
                  <c:v>279.8</c:v>
                </c:pt>
                <c:pt idx="17">
                  <c:v>279.87</c:v>
                </c:pt>
                <c:pt idx="18">
                  <c:v>276.72000000000003</c:v>
                </c:pt>
                <c:pt idx="19">
                  <c:v>277.41000000000003</c:v>
                </c:pt>
                <c:pt idx="20">
                  <c:v>274.23</c:v>
                </c:pt>
                <c:pt idx="21">
                  <c:v>272.61</c:v>
                </c:pt>
                <c:pt idx="22">
                  <c:v>274.58999999999997</c:v>
                </c:pt>
                <c:pt idx="23">
                  <c:v>276.88</c:v>
                </c:pt>
                <c:pt idx="24">
                  <c:v>274.89</c:v>
                </c:pt>
                <c:pt idx="25">
                  <c:v>270.38</c:v>
                </c:pt>
                <c:pt idx="26">
                  <c:v>257.05</c:v>
                </c:pt>
                <c:pt idx="27">
                  <c:v>275.72000000000003</c:v>
                </c:pt>
                <c:pt idx="28">
                  <c:v>274.73</c:v>
                </c:pt>
                <c:pt idx="29">
                  <c:v>274.83999999999997</c:v>
                </c:pt>
                <c:pt idx="30">
                  <c:v>276.45</c:v>
                </c:pt>
                <c:pt idx="31">
                  <c:v>277.97000000000003</c:v>
                </c:pt>
                <c:pt idx="32">
                  <c:v>280.39</c:v>
                </c:pt>
                <c:pt idx="33">
                  <c:v>284.81</c:v>
                </c:pt>
                <c:pt idx="34">
                  <c:v>287.08999999999997</c:v>
                </c:pt>
                <c:pt idx="35">
                  <c:v>296.51</c:v>
                </c:pt>
                <c:pt idx="36">
                  <c:v>297.41000000000003</c:v>
                </c:pt>
                <c:pt idx="37">
                  <c:v>285.05</c:v>
                </c:pt>
                <c:pt idx="38">
                  <c:v>278.24</c:v>
                </c:pt>
                <c:pt idx="39">
                  <c:v>272.5</c:v>
                </c:pt>
                <c:pt idx="40">
                  <c:v>278.20999999999998</c:v>
                </c:pt>
                <c:pt idx="41">
                  <c:v>292.92</c:v>
                </c:pt>
                <c:pt idx="42">
                  <c:v>293.87</c:v>
                </c:pt>
                <c:pt idx="43">
                  <c:v>294.44</c:v>
                </c:pt>
                <c:pt idx="44">
                  <c:v>294.57</c:v>
                </c:pt>
                <c:pt idx="45">
                  <c:v>295.44</c:v>
                </c:pt>
                <c:pt idx="46">
                  <c:v>293.41000000000003</c:v>
                </c:pt>
                <c:pt idx="47">
                  <c:v>291.87</c:v>
                </c:pt>
              </c:numCache>
            </c:numRef>
          </c:val>
          <c:smooth val="0"/>
          <c:extLst>
            <c:ext xmlns:c16="http://schemas.microsoft.com/office/drawing/2014/chart" uri="{C3380CC4-5D6E-409C-BE32-E72D297353CC}">
              <c16:uniqueId val="{0000001A-DC62-4DAB-8C71-8C6C1D8FF58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C62-4DAB-8C71-8C6C1D8FF58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35.838000000000001</c:v>
                </c:pt>
                <c:pt idx="1">
                  <c:v>38.377000000000002</c:v>
                </c:pt>
                <c:pt idx="2">
                  <c:v>39.840000000000003</c:v>
                </c:pt>
                <c:pt idx="3">
                  <c:v>40.613999999999997</c:v>
                </c:pt>
                <c:pt idx="4">
                  <c:v>40.402000000000001</c:v>
                </c:pt>
                <c:pt idx="5">
                  <c:v>40.6</c:v>
                </c:pt>
                <c:pt idx="6">
                  <c:v>40.371000000000002</c:v>
                </c:pt>
                <c:pt idx="7">
                  <c:v>40.043999999999997</c:v>
                </c:pt>
                <c:pt idx="8">
                  <c:v>40.213000000000001</c:v>
                </c:pt>
                <c:pt idx="9">
                  <c:v>40.023000000000003</c:v>
                </c:pt>
                <c:pt idx="10">
                  <c:v>40.078000000000003</c:v>
                </c:pt>
                <c:pt idx="11">
                  <c:v>40.414000000000001</c:v>
                </c:pt>
                <c:pt idx="12">
                  <c:v>39.795999999999999</c:v>
                </c:pt>
                <c:pt idx="13">
                  <c:v>39.143999999999998</c:v>
                </c:pt>
                <c:pt idx="14">
                  <c:v>39.112000000000002</c:v>
                </c:pt>
                <c:pt idx="15">
                  <c:v>39.862000000000002</c:v>
                </c:pt>
                <c:pt idx="16">
                  <c:v>40.390999999999998</c:v>
                </c:pt>
                <c:pt idx="17">
                  <c:v>40.537999999999997</c:v>
                </c:pt>
                <c:pt idx="18">
                  <c:v>40.241999999999997</c:v>
                </c:pt>
                <c:pt idx="19">
                  <c:v>40.543999999999997</c:v>
                </c:pt>
                <c:pt idx="20">
                  <c:v>39.853999999999999</c:v>
                </c:pt>
                <c:pt idx="21">
                  <c:v>40.436</c:v>
                </c:pt>
                <c:pt idx="22">
                  <c:v>40.216000000000001</c:v>
                </c:pt>
                <c:pt idx="23">
                  <c:v>39.976999999999997</c:v>
                </c:pt>
                <c:pt idx="24">
                  <c:v>39.923999999999999</c:v>
                </c:pt>
                <c:pt idx="25">
                  <c:v>39.671999999999997</c:v>
                </c:pt>
                <c:pt idx="26">
                  <c:v>39.670999999999999</c:v>
                </c:pt>
                <c:pt idx="27">
                  <c:v>40.045999999999999</c:v>
                </c:pt>
                <c:pt idx="28">
                  <c:v>39.677999999999997</c:v>
                </c:pt>
                <c:pt idx="29">
                  <c:v>37.781999999999996</c:v>
                </c:pt>
                <c:pt idx="30">
                  <c:v>38.384</c:v>
                </c:pt>
                <c:pt idx="31">
                  <c:v>34.024999999999999</c:v>
                </c:pt>
                <c:pt idx="32">
                  <c:v>37.887</c:v>
                </c:pt>
                <c:pt idx="33">
                  <c:v>39.991</c:v>
                </c:pt>
                <c:pt idx="34">
                  <c:v>39.209000000000003</c:v>
                </c:pt>
                <c:pt idx="35">
                  <c:v>38.128</c:v>
                </c:pt>
                <c:pt idx="36">
                  <c:v>38.973999999999997</c:v>
                </c:pt>
                <c:pt idx="37">
                  <c:v>38.826000000000001</c:v>
                </c:pt>
                <c:pt idx="38">
                  <c:v>38.972999999999999</c:v>
                </c:pt>
                <c:pt idx="39">
                  <c:v>39.406999999999996</c:v>
                </c:pt>
                <c:pt idx="40">
                  <c:v>39.930999999999997</c:v>
                </c:pt>
                <c:pt idx="41">
                  <c:v>39.549999999999997</c:v>
                </c:pt>
                <c:pt idx="42">
                  <c:v>37.704000000000001</c:v>
                </c:pt>
                <c:pt idx="43">
                  <c:v>38.768999999999998</c:v>
                </c:pt>
                <c:pt idx="44">
                  <c:v>39.067999999999998</c:v>
                </c:pt>
                <c:pt idx="45">
                  <c:v>39.021999999999998</c:v>
                </c:pt>
                <c:pt idx="46">
                  <c:v>39.533000000000001</c:v>
                </c:pt>
                <c:pt idx="47">
                  <c:v>40.012</c:v>
                </c:pt>
              </c:numCache>
            </c:numRef>
          </c:val>
          <c:smooth val="0"/>
          <c:extLst>
            <c:ext xmlns:c16="http://schemas.microsoft.com/office/drawing/2014/chart" uri="{C3380CC4-5D6E-409C-BE32-E72D297353CC}">
              <c16:uniqueId val="{0000001C-DC62-4DAB-8C71-8C6C1D8FF58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1">
                  <c:v>0.75156999999999996</c:v>
                </c:pt>
                <c:pt idx="2">
                  <c:v>0.77471999999999996</c:v>
                </c:pt>
                <c:pt idx="3">
                  <c:v>0.83835999999999999</c:v>
                </c:pt>
                <c:pt idx="4">
                  <c:v>0.77717000000000003</c:v>
                </c:pt>
                <c:pt idx="5">
                  <c:v>0.88583000000000001</c:v>
                </c:pt>
                <c:pt idx="6">
                  <c:v>0.79874000000000001</c:v>
                </c:pt>
                <c:pt idx="7">
                  <c:v>0.82235999999999998</c:v>
                </c:pt>
                <c:pt idx="8">
                  <c:v>0.90234999999999999</c:v>
                </c:pt>
                <c:pt idx="9">
                  <c:v>0.73601000000000005</c:v>
                </c:pt>
                <c:pt idx="10">
                  <c:v>0.75246999999999997</c:v>
                </c:pt>
                <c:pt idx="11">
                  <c:v>0.75948000000000004</c:v>
                </c:pt>
                <c:pt idx="12">
                  <c:v>0.88090999999999997</c:v>
                </c:pt>
                <c:pt idx="13">
                  <c:v>0.8952</c:v>
                </c:pt>
                <c:pt idx="14">
                  <c:v>0.87678</c:v>
                </c:pt>
                <c:pt idx="15">
                  <c:v>0.88614999999999999</c:v>
                </c:pt>
                <c:pt idx="16">
                  <c:v>0.68647000000000002</c:v>
                </c:pt>
                <c:pt idx="17">
                  <c:v>0.64546999999999999</c:v>
                </c:pt>
                <c:pt idx="18">
                  <c:v>0.64639999999999997</c:v>
                </c:pt>
                <c:pt idx="19">
                  <c:v>0.61939</c:v>
                </c:pt>
                <c:pt idx="20">
                  <c:v>0.65947</c:v>
                </c:pt>
                <c:pt idx="21">
                  <c:v>0.60387000000000002</c:v>
                </c:pt>
                <c:pt idx="22">
                  <c:v>0.64458000000000004</c:v>
                </c:pt>
                <c:pt idx="23">
                  <c:v>0.54774</c:v>
                </c:pt>
                <c:pt idx="24">
                  <c:v>0.54162999999999994</c:v>
                </c:pt>
                <c:pt idx="25">
                  <c:v>0.64986999999999995</c:v>
                </c:pt>
                <c:pt idx="26">
                  <c:v>0.61682999999999999</c:v>
                </c:pt>
                <c:pt idx="27">
                  <c:v>0.60040000000000004</c:v>
                </c:pt>
                <c:pt idx="28">
                  <c:v>0.54762999999999995</c:v>
                </c:pt>
                <c:pt idx="29">
                  <c:v>0.54420999999999997</c:v>
                </c:pt>
                <c:pt idx="30">
                  <c:v>0.56393000000000004</c:v>
                </c:pt>
                <c:pt idx="31">
                  <c:v>0.52459</c:v>
                </c:pt>
                <c:pt idx="32">
                  <c:v>0.57974999999999999</c:v>
                </c:pt>
                <c:pt idx="33">
                  <c:v>0.53596999999999995</c:v>
                </c:pt>
                <c:pt idx="34">
                  <c:v>0.51022000000000001</c:v>
                </c:pt>
                <c:pt idx="35">
                  <c:v>0.61617999999999995</c:v>
                </c:pt>
                <c:pt idx="36">
                  <c:v>0.56301000000000001</c:v>
                </c:pt>
                <c:pt idx="37">
                  <c:v>0.55381999999999998</c:v>
                </c:pt>
                <c:pt idx="38">
                  <c:v>0.52202999999999999</c:v>
                </c:pt>
                <c:pt idx="39">
                  <c:v>0.50439999999999996</c:v>
                </c:pt>
                <c:pt idx="40">
                  <c:v>0.53934000000000004</c:v>
                </c:pt>
                <c:pt idx="41">
                  <c:v>0.66720999999999997</c:v>
                </c:pt>
                <c:pt idx="42">
                  <c:v>0.78596999999999995</c:v>
                </c:pt>
                <c:pt idx="43">
                  <c:v>0.87970999999999999</c:v>
                </c:pt>
                <c:pt idx="44">
                  <c:v>0.98182000000000003</c:v>
                </c:pt>
                <c:pt idx="45">
                  <c:v>1.0237700000000001</c:v>
                </c:pt>
                <c:pt idx="46">
                  <c:v>0.87860000000000005</c:v>
                </c:pt>
                <c:pt idx="47">
                  <c:v>0.90398000000000001</c:v>
                </c:pt>
              </c:numCache>
            </c:numRef>
          </c:val>
          <c:smooth val="0"/>
          <c:extLst>
            <c:ext xmlns:c16="http://schemas.microsoft.com/office/drawing/2014/chart" uri="{C3380CC4-5D6E-409C-BE32-E72D297353CC}">
              <c16:uniqueId val="{0000001D-DC62-4DAB-8C71-8C6C1D8FF58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11.7464</c:v>
                </c:pt>
                <c:pt idx="1">
                  <c:v>12.65658</c:v>
                </c:pt>
                <c:pt idx="2">
                  <c:v>12.33882</c:v>
                </c:pt>
                <c:pt idx="3">
                  <c:v>14.449759999999999</c:v>
                </c:pt>
                <c:pt idx="4">
                  <c:v>11.575850000000001</c:v>
                </c:pt>
                <c:pt idx="5">
                  <c:v>6.4092099999999999</c:v>
                </c:pt>
                <c:pt idx="6">
                  <c:v>6.21204</c:v>
                </c:pt>
                <c:pt idx="7">
                  <c:v>8.3520800000000008</c:v>
                </c:pt>
                <c:pt idx="8">
                  <c:v>10.428990000000001</c:v>
                </c:pt>
                <c:pt idx="9">
                  <c:v>13.0421</c:v>
                </c:pt>
                <c:pt idx="10">
                  <c:v>11.13926</c:v>
                </c:pt>
                <c:pt idx="11">
                  <c:v>12.104520000000001</c:v>
                </c:pt>
                <c:pt idx="12">
                  <c:v>13.35103</c:v>
                </c:pt>
                <c:pt idx="13">
                  <c:v>11.066649999999999</c:v>
                </c:pt>
                <c:pt idx="14">
                  <c:v>5.1747100000000001</c:v>
                </c:pt>
                <c:pt idx="15">
                  <c:v>1.1940599999999999</c:v>
                </c:pt>
                <c:pt idx="16">
                  <c:v>0.49625000000000002</c:v>
                </c:pt>
                <c:pt idx="17">
                  <c:v>0.45524999999999999</c:v>
                </c:pt>
                <c:pt idx="18">
                  <c:v>0.48776999999999998</c:v>
                </c:pt>
                <c:pt idx="19">
                  <c:v>0.49814000000000003</c:v>
                </c:pt>
                <c:pt idx="20">
                  <c:v>0.47691</c:v>
                </c:pt>
                <c:pt idx="21">
                  <c:v>2.1516600000000001</c:v>
                </c:pt>
                <c:pt idx="22">
                  <c:v>0.81030000000000002</c:v>
                </c:pt>
                <c:pt idx="23">
                  <c:v>2.1667200000000002</c:v>
                </c:pt>
                <c:pt idx="24">
                  <c:v>0.49956</c:v>
                </c:pt>
                <c:pt idx="25">
                  <c:v>0.52324999999999999</c:v>
                </c:pt>
                <c:pt idx="26">
                  <c:v>0.49695</c:v>
                </c:pt>
                <c:pt idx="27">
                  <c:v>0.46172000000000002</c:v>
                </c:pt>
                <c:pt idx="28">
                  <c:v>0.49159999999999998</c:v>
                </c:pt>
                <c:pt idx="29">
                  <c:v>1.23908</c:v>
                </c:pt>
                <c:pt idx="30">
                  <c:v>0.82901000000000002</c:v>
                </c:pt>
                <c:pt idx="31">
                  <c:v>4.4523599999999997</c:v>
                </c:pt>
                <c:pt idx="32">
                  <c:v>7.6300499999999998</c:v>
                </c:pt>
                <c:pt idx="33">
                  <c:v>12.37284</c:v>
                </c:pt>
                <c:pt idx="34">
                  <c:v>16.94069</c:v>
                </c:pt>
                <c:pt idx="35">
                  <c:v>20.470369999999999</c:v>
                </c:pt>
                <c:pt idx="36">
                  <c:v>20.889089999999999</c:v>
                </c:pt>
                <c:pt idx="37">
                  <c:v>20.636060000000001</c:v>
                </c:pt>
                <c:pt idx="38">
                  <c:v>20.38139</c:v>
                </c:pt>
                <c:pt idx="39">
                  <c:v>18.758769999999998</c:v>
                </c:pt>
                <c:pt idx="40">
                  <c:v>18.737749999999998</c:v>
                </c:pt>
                <c:pt idx="41">
                  <c:v>19.309180000000001</c:v>
                </c:pt>
                <c:pt idx="42">
                  <c:v>19.052219999999998</c:v>
                </c:pt>
                <c:pt idx="43">
                  <c:v>15.886469999999999</c:v>
                </c:pt>
                <c:pt idx="44">
                  <c:v>14.472619999999999</c:v>
                </c:pt>
                <c:pt idx="45">
                  <c:v>17.719259999999998</c:v>
                </c:pt>
                <c:pt idx="46">
                  <c:v>15.325950000000001</c:v>
                </c:pt>
                <c:pt idx="47">
                  <c:v>14.79649</c:v>
                </c:pt>
              </c:numCache>
            </c:numRef>
          </c:val>
          <c:smooth val="0"/>
          <c:extLst>
            <c:ext xmlns:c16="http://schemas.microsoft.com/office/drawing/2014/chart" uri="{C3380CC4-5D6E-409C-BE32-E72D297353CC}">
              <c16:uniqueId val="{0000001E-DC62-4DAB-8C71-8C6C1D8FF58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977</c:v>
                </c:pt>
                <c:pt idx="1">
                  <c:v>971.4</c:v>
                </c:pt>
                <c:pt idx="2">
                  <c:v>971.5</c:v>
                </c:pt>
                <c:pt idx="3">
                  <c:v>974.6</c:v>
                </c:pt>
                <c:pt idx="4">
                  <c:v>968.9</c:v>
                </c:pt>
                <c:pt idx="5">
                  <c:v>972.1</c:v>
                </c:pt>
                <c:pt idx="6">
                  <c:v>968.3</c:v>
                </c:pt>
                <c:pt idx="7">
                  <c:v>983.1</c:v>
                </c:pt>
                <c:pt idx="8">
                  <c:v>933</c:v>
                </c:pt>
                <c:pt idx="9">
                  <c:v>928.9</c:v>
                </c:pt>
                <c:pt idx="10">
                  <c:v>935.1</c:v>
                </c:pt>
                <c:pt idx="11">
                  <c:v>964.6</c:v>
                </c:pt>
                <c:pt idx="12">
                  <c:v>948.7</c:v>
                </c:pt>
                <c:pt idx="13">
                  <c:v>950.6</c:v>
                </c:pt>
                <c:pt idx="14">
                  <c:v>910.8</c:v>
                </c:pt>
                <c:pt idx="15">
                  <c:v>910</c:v>
                </c:pt>
                <c:pt idx="16">
                  <c:v>951.7</c:v>
                </c:pt>
                <c:pt idx="17">
                  <c:v>949.9</c:v>
                </c:pt>
                <c:pt idx="18">
                  <c:v>943.7</c:v>
                </c:pt>
                <c:pt idx="19">
                  <c:v>951</c:v>
                </c:pt>
                <c:pt idx="20">
                  <c:v>954.8</c:v>
                </c:pt>
                <c:pt idx="21">
                  <c:v>966.4</c:v>
                </c:pt>
                <c:pt idx="22">
                  <c:v>948</c:v>
                </c:pt>
                <c:pt idx="23">
                  <c:v>990.4</c:v>
                </c:pt>
                <c:pt idx="24">
                  <c:v>1015.4</c:v>
                </c:pt>
                <c:pt idx="25">
                  <c:v>1042</c:v>
                </c:pt>
                <c:pt idx="26">
                  <c:v>1050.5999999999999</c:v>
                </c:pt>
                <c:pt idx="27">
                  <c:v>1058.5</c:v>
                </c:pt>
                <c:pt idx="28">
                  <c:v>1062.4000000000001</c:v>
                </c:pt>
                <c:pt idx="29">
                  <c:v>1060.5</c:v>
                </c:pt>
                <c:pt idx="30">
                  <c:v>1063.4000000000001</c:v>
                </c:pt>
                <c:pt idx="31">
                  <c:v>1063.8</c:v>
                </c:pt>
                <c:pt idx="32">
                  <c:v>1060</c:v>
                </c:pt>
                <c:pt idx="33">
                  <c:v>1058.3</c:v>
                </c:pt>
                <c:pt idx="34">
                  <c:v>1068.5999999999999</c:v>
                </c:pt>
                <c:pt idx="35">
                  <c:v>1063.5</c:v>
                </c:pt>
                <c:pt idx="36">
                  <c:v>1073.3</c:v>
                </c:pt>
                <c:pt idx="37">
                  <c:v>1071.8</c:v>
                </c:pt>
                <c:pt idx="38">
                  <c:v>1073.0999999999999</c:v>
                </c:pt>
                <c:pt idx="39">
                  <c:v>1080.3</c:v>
                </c:pt>
                <c:pt idx="40">
                  <c:v>1069.5999999999999</c:v>
                </c:pt>
                <c:pt idx="41">
                  <c:v>1098.3</c:v>
                </c:pt>
                <c:pt idx="42">
                  <c:v>1097.4000000000001</c:v>
                </c:pt>
                <c:pt idx="43">
                  <c:v>1112.4000000000001</c:v>
                </c:pt>
                <c:pt idx="44">
                  <c:v>1116.9000000000001</c:v>
                </c:pt>
                <c:pt idx="45">
                  <c:v>1118.8</c:v>
                </c:pt>
                <c:pt idx="46">
                  <c:v>1116.5</c:v>
                </c:pt>
                <c:pt idx="47">
                  <c:v>1120.3</c:v>
                </c:pt>
              </c:numCache>
            </c:numRef>
          </c:val>
          <c:extLst>
            <c:ext xmlns:c16="http://schemas.microsoft.com/office/drawing/2014/chart" uri="{C3380CC4-5D6E-409C-BE32-E72D297353CC}">
              <c16:uniqueId val="{00000000-6816-4565-9287-F8AE6722F2B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3563.6</c:v>
                </c:pt>
                <c:pt idx="1">
                  <c:v>3487.9</c:v>
                </c:pt>
                <c:pt idx="2">
                  <c:v>3398.3</c:v>
                </c:pt>
                <c:pt idx="3">
                  <c:v>3529.2</c:v>
                </c:pt>
                <c:pt idx="4">
                  <c:v>3580</c:v>
                </c:pt>
                <c:pt idx="5">
                  <c:v>3566.1</c:v>
                </c:pt>
                <c:pt idx="6">
                  <c:v>3576.3</c:v>
                </c:pt>
                <c:pt idx="7">
                  <c:v>3602</c:v>
                </c:pt>
                <c:pt idx="8">
                  <c:v>3552.6</c:v>
                </c:pt>
                <c:pt idx="9">
                  <c:v>3558.9</c:v>
                </c:pt>
                <c:pt idx="10">
                  <c:v>3576</c:v>
                </c:pt>
                <c:pt idx="11">
                  <c:v>3397.2</c:v>
                </c:pt>
                <c:pt idx="12">
                  <c:v>3232.3</c:v>
                </c:pt>
                <c:pt idx="13">
                  <c:v>3102.9</c:v>
                </c:pt>
                <c:pt idx="14">
                  <c:v>3010.8</c:v>
                </c:pt>
                <c:pt idx="15">
                  <c:v>3001.9</c:v>
                </c:pt>
                <c:pt idx="16">
                  <c:v>3115</c:v>
                </c:pt>
                <c:pt idx="17">
                  <c:v>3066.4</c:v>
                </c:pt>
                <c:pt idx="18">
                  <c:v>3207.1</c:v>
                </c:pt>
                <c:pt idx="19">
                  <c:v>3264</c:v>
                </c:pt>
                <c:pt idx="20">
                  <c:v>3406.2</c:v>
                </c:pt>
                <c:pt idx="21">
                  <c:v>3341.2</c:v>
                </c:pt>
                <c:pt idx="22">
                  <c:v>3495.6</c:v>
                </c:pt>
                <c:pt idx="23">
                  <c:v>3445.7</c:v>
                </c:pt>
                <c:pt idx="24">
                  <c:v>3461.4</c:v>
                </c:pt>
                <c:pt idx="25">
                  <c:v>3341.5</c:v>
                </c:pt>
                <c:pt idx="26">
                  <c:v>3272.8</c:v>
                </c:pt>
                <c:pt idx="27">
                  <c:v>3167</c:v>
                </c:pt>
                <c:pt idx="28">
                  <c:v>3197.4</c:v>
                </c:pt>
                <c:pt idx="29">
                  <c:v>3256.2</c:v>
                </c:pt>
                <c:pt idx="30">
                  <c:v>3259</c:v>
                </c:pt>
                <c:pt idx="31">
                  <c:v>3328.1</c:v>
                </c:pt>
                <c:pt idx="32">
                  <c:v>3243.5</c:v>
                </c:pt>
                <c:pt idx="33">
                  <c:v>3253.7</c:v>
                </c:pt>
                <c:pt idx="34">
                  <c:v>3447.4</c:v>
                </c:pt>
                <c:pt idx="35">
                  <c:v>3607.6</c:v>
                </c:pt>
                <c:pt idx="36">
                  <c:v>3702.8</c:v>
                </c:pt>
                <c:pt idx="37">
                  <c:v>3606</c:v>
                </c:pt>
                <c:pt idx="38">
                  <c:v>3624.1</c:v>
                </c:pt>
                <c:pt idx="39">
                  <c:v>3579.1</c:v>
                </c:pt>
                <c:pt idx="40">
                  <c:v>3561.4</c:v>
                </c:pt>
                <c:pt idx="41">
                  <c:v>3625.9</c:v>
                </c:pt>
                <c:pt idx="42">
                  <c:v>3629.2</c:v>
                </c:pt>
                <c:pt idx="43">
                  <c:v>3599.3</c:v>
                </c:pt>
                <c:pt idx="44">
                  <c:v>3676.4</c:v>
                </c:pt>
                <c:pt idx="45">
                  <c:v>3649.8</c:v>
                </c:pt>
                <c:pt idx="46">
                  <c:v>3607.2</c:v>
                </c:pt>
                <c:pt idx="47">
                  <c:v>3420.7</c:v>
                </c:pt>
              </c:numCache>
            </c:numRef>
          </c:val>
          <c:extLst>
            <c:ext xmlns:c16="http://schemas.microsoft.com/office/drawing/2014/chart" uri="{C3380CC4-5D6E-409C-BE32-E72D297353CC}">
              <c16:uniqueId val="{00000001-6816-4565-9287-F8AE6722F2B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1705.7</c:v>
                </c:pt>
                <c:pt idx="1">
                  <c:v>1607.2</c:v>
                </c:pt>
                <c:pt idx="2">
                  <c:v>1568</c:v>
                </c:pt>
                <c:pt idx="3">
                  <c:v>1420.6</c:v>
                </c:pt>
                <c:pt idx="4">
                  <c:v>1381.6</c:v>
                </c:pt>
                <c:pt idx="5">
                  <c:v>1394.4</c:v>
                </c:pt>
                <c:pt idx="6">
                  <c:v>1399.6</c:v>
                </c:pt>
                <c:pt idx="7">
                  <c:v>1339.7</c:v>
                </c:pt>
                <c:pt idx="8">
                  <c:v>1395.6</c:v>
                </c:pt>
                <c:pt idx="9">
                  <c:v>1434.9</c:v>
                </c:pt>
                <c:pt idx="10">
                  <c:v>1441.9</c:v>
                </c:pt>
                <c:pt idx="11">
                  <c:v>1452.5</c:v>
                </c:pt>
                <c:pt idx="12">
                  <c:v>1350.1</c:v>
                </c:pt>
                <c:pt idx="13">
                  <c:v>1343.9</c:v>
                </c:pt>
                <c:pt idx="14">
                  <c:v>1335.1</c:v>
                </c:pt>
                <c:pt idx="15">
                  <c:v>1340.2</c:v>
                </c:pt>
                <c:pt idx="16">
                  <c:v>1350.3</c:v>
                </c:pt>
                <c:pt idx="17">
                  <c:v>1342.7</c:v>
                </c:pt>
                <c:pt idx="18">
                  <c:v>1328.5</c:v>
                </c:pt>
                <c:pt idx="19">
                  <c:v>1332.1</c:v>
                </c:pt>
                <c:pt idx="20">
                  <c:v>1327.8</c:v>
                </c:pt>
                <c:pt idx="21">
                  <c:v>1336.9</c:v>
                </c:pt>
                <c:pt idx="22">
                  <c:v>1427.7</c:v>
                </c:pt>
                <c:pt idx="23">
                  <c:v>1362.4</c:v>
                </c:pt>
                <c:pt idx="24">
                  <c:v>1331.7</c:v>
                </c:pt>
                <c:pt idx="25">
                  <c:v>1338.6</c:v>
                </c:pt>
                <c:pt idx="26">
                  <c:v>1331.1</c:v>
                </c:pt>
                <c:pt idx="27">
                  <c:v>1329.5</c:v>
                </c:pt>
                <c:pt idx="28">
                  <c:v>1332.4</c:v>
                </c:pt>
                <c:pt idx="29">
                  <c:v>1336.4</c:v>
                </c:pt>
                <c:pt idx="30">
                  <c:v>1350.5</c:v>
                </c:pt>
                <c:pt idx="31">
                  <c:v>1352.3</c:v>
                </c:pt>
                <c:pt idx="32">
                  <c:v>1357.4</c:v>
                </c:pt>
                <c:pt idx="33">
                  <c:v>1337.7</c:v>
                </c:pt>
                <c:pt idx="34">
                  <c:v>1336.1</c:v>
                </c:pt>
                <c:pt idx="35">
                  <c:v>1365.2</c:v>
                </c:pt>
                <c:pt idx="36">
                  <c:v>1872.3</c:v>
                </c:pt>
                <c:pt idx="37">
                  <c:v>2061.1999999999998</c:v>
                </c:pt>
                <c:pt idx="38">
                  <c:v>2179.6999999999998</c:v>
                </c:pt>
                <c:pt idx="39">
                  <c:v>2185.1999999999998</c:v>
                </c:pt>
                <c:pt idx="40">
                  <c:v>2066.6999999999998</c:v>
                </c:pt>
                <c:pt idx="41">
                  <c:v>2075</c:v>
                </c:pt>
                <c:pt idx="42">
                  <c:v>1963.4</c:v>
                </c:pt>
                <c:pt idx="43">
                  <c:v>1722</c:v>
                </c:pt>
                <c:pt idx="44">
                  <c:v>1638</c:v>
                </c:pt>
                <c:pt idx="45">
                  <c:v>1466.4</c:v>
                </c:pt>
                <c:pt idx="46">
                  <c:v>1338</c:v>
                </c:pt>
                <c:pt idx="47">
                  <c:v>1333.3</c:v>
                </c:pt>
              </c:numCache>
            </c:numRef>
          </c:val>
          <c:extLst>
            <c:ext xmlns:c16="http://schemas.microsoft.com/office/drawing/2014/chart" uri="{C3380CC4-5D6E-409C-BE32-E72D297353CC}">
              <c16:uniqueId val="{00000002-6816-4565-9287-F8AE6722F2B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47.1</c:v>
                </c:pt>
                <c:pt idx="1">
                  <c:v>22.3</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6816-4565-9287-F8AE6722F2BE}"/>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6.1</c:v>
                </c:pt>
                <c:pt idx="13">
                  <c:v>32.6</c:v>
                </c:pt>
                <c:pt idx="14">
                  <c:v>35.4</c:v>
                </c:pt>
                <c:pt idx="15">
                  <c:v>37.6</c:v>
                </c:pt>
                <c:pt idx="16">
                  <c:v>40.299999999999997</c:v>
                </c:pt>
                <c:pt idx="17">
                  <c:v>42.3</c:v>
                </c:pt>
                <c:pt idx="18">
                  <c:v>44.3</c:v>
                </c:pt>
                <c:pt idx="19">
                  <c:v>45.7</c:v>
                </c:pt>
                <c:pt idx="20">
                  <c:v>47.6</c:v>
                </c:pt>
                <c:pt idx="21">
                  <c:v>9.4</c:v>
                </c:pt>
                <c:pt idx="22">
                  <c:v>9.5</c:v>
                </c:pt>
                <c:pt idx="23">
                  <c:v>9.6</c:v>
                </c:pt>
                <c:pt idx="24">
                  <c:v>9.6</c:v>
                </c:pt>
                <c:pt idx="25">
                  <c:v>9.6999999999999993</c:v>
                </c:pt>
                <c:pt idx="26">
                  <c:v>9.6</c:v>
                </c:pt>
                <c:pt idx="27">
                  <c:v>9.5</c:v>
                </c:pt>
                <c:pt idx="28">
                  <c:v>9.4</c:v>
                </c:pt>
                <c:pt idx="29">
                  <c:v>9.4</c:v>
                </c:pt>
                <c:pt idx="30">
                  <c:v>9.5</c:v>
                </c:pt>
                <c:pt idx="31">
                  <c:v>9.5</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816-4565-9287-F8AE6722F2B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16</c:v>
                </c:pt>
                <c:pt idx="1">
                  <c:v>16.100000000000001</c:v>
                </c:pt>
                <c:pt idx="2">
                  <c:v>16.3</c:v>
                </c:pt>
                <c:pt idx="3">
                  <c:v>16.100000000000001</c:v>
                </c:pt>
                <c:pt idx="4">
                  <c:v>16</c:v>
                </c:pt>
                <c:pt idx="5">
                  <c:v>16</c:v>
                </c:pt>
                <c:pt idx="6">
                  <c:v>16</c:v>
                </c:pt>
                <c:pt idx="7">
                  <c:v>16.100000000000001</c:v>
                </c:pt>
                <c:pt idx="8">
                  <c:v>16</c:v>
                </c:pt>
                <c:pt idx="9">
                  <c:v>16.2</c:v>
                </c:pt>
                <c:pt idx="10">
                  <c:v>16.100000000000001</c:v>
                </c:pt>
                <c:pt idx="11">
                  <c:v>16.100000000000001</c:v>
                </c:pt>
                <c:pt idx="12">
                  <c:v>16</c:v>
                </c:pt>
                <c:pt idx="13">
                  <c:v>16</c:v>
                </c:pt>
                <c:pt idx="14">
                  <c:v>16.2</c:v>
                </c:pt>
                <c:pt idx="15">
                  <c:v>16.100000000000001</c:v>
                </c:pt>
                <c:pt idx="16">
                  <c:v>16</c:v>
                </c:pt>
                <c:pt idx="17">
                  <c:v>16.100000000000001</c:v>
                </c:pt>
                <c:pt idx="18">
                  <c:v>16</c:v>
                </c:pt>
                <c:pt idx="19">
                  <c:v>16.100000000000001</c:v>
                </c:pt>
                <c:pt idx="20">
                  <c:v>13.5</c:v>
                </c:pt>
                <c:pt idx="21">
                  <c:v>13.7</c:v>
                </c:pt>
                <c:pt idx="22">
                  <c:v>13.8</c:v>
                </c:pt>
                <c:pt idx="23">
                  <c:v>15</c:v>
                </c:pt>
                <c:pt idx="24">
                  <c:v>15.4</c:v>
                </c:pt>
                <c:pt idx="25">
                  <c:v>6.4</c:v>
                </c:pt>
                <c:pt idx="26">
                  <c:v>7.7</c:v>
                </c:pt>
                <c:pt idx="27">
                  <c:v>6</c:v>
                </c:pt>
                <c:pt idx="28">
                  <c:v>6</c:v>
                </c:pt>
                <c:pt idx="29">
                  <c:v>6.1</c:v>
                </c:pt>
                <c:pt idx="30">
                  <c:v>7.6</c:v>
                </c:pt>
                <c:pt idx="31">
                  <c:v>7</c:v>
                </c:pt>
                <c:pt idx="32">
                  <c:v>7.4</c:v>
                </c:pt>
                <c:pt idx="33">
                  <c:v>7</c:v>
                </c:pt>
                <c:pt idx="34">
                  <c:v>7.9</c:v>
                </c:pt>
                <c:pt idx="35">
                  <c:v>16</c:v>
                </c:pt>
                <c:pt idx="36">
                  <c:v>16.3</c:v>
                </c:pt>
                <c:pt idx="37">
                  <c:v>16.3</c:v>
                </c:pt>
                <c:pt idx="38">
                  <c:v>16.2</c:v>
                </c:pt>
                <c:pt idx="39">
                  <c:v>16</c:v>
                </c:pt>
                <c:pt idx="40">
                  <c:v>16.2</c:v>
                </c:pt>
                <c:pt idx="41">
                  <c:v>16</c:v>
                </c:pt>
                <c:pt idx="42">
                  <c:v>16.2</c:v>
                </c:pt>
                <c:pt idx="43">
                  <c:v>16.2</c:v>
                </c:pt>
                <c:pt idx="44">
                  <c:v>16.100000000000001</c:v>
                </c:pt>
                <c:pt idx="45">
                  <c:v>16</c:v>
                </c:pt>
                <c:pt idx="46">
                  <c:v>16.2</c:v>
                </c:pt>
                <c:pt idx="47">
                  <c:v>16.100000000000001</c:v>
                </c:pt>
              </c:numCache>
            </c:numRef>
          </c:val>
          <c:extLst>
            <c:ext xmlns:c16="http://schemas.microsoft.com/office/drawing/2014/chart" uri="{C3380CC4-5D6E-409C-BE32-E72D297353CC}">
              <c16:uniqueId val="{00000005-6816-4565-9287-F8AE6722F2BE}"/>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9.1999999999999993</c:v>
                </c:pt>
                <c:pt idx="17">
                  <c:v>9.1999999999999993</c:v>
                </c:pt>
                <c:pt idx="18">
                  <c:v>9.1999999999999993</c:v>
                </c:pt>
                <c:pt idx="19">
                  <c:v>9.1999999999999993</c:v>
                </c:pt>
                <c:pt idx="20">
                  <c:v>9.1</c:v>
                </c:pt>
                <c:pt idx="21">
                  <c:v>9.1</c:v>
                </c:pt>
                <c:pt idx="22">
                  <c:v>9.1</c:v>
                </c:pt>
                <c:pt idx="23">
                  <c:v>9.1</c:v>
                </c:pt>
                <c:pt idx="24">
                  <c:v>9.1</c:v>
                </c:pt>
                <c:pt idx="25">
                  <c:v>9.1</c:v>
                </c:pt>
                <c:pt idx="26">
                  <c:v>8.9</c:v>
                </c:pt>
                <c:pt idx="27">
                  <c:v>8.9</c:v>
                </c:pt>
                <c:pt idx="28">
                  <c:v>8.9</c:v>
                </c:pt>
                <c:pt idx="29">
                  <c:v>8.9</c:v>
                </c:pt>
                <c:pt idx="30">
                  <c:v>8.9</c:v>
                </c:pt>
                <c:pt idx="31">
                  <c:v>8.9</c:v>
                </c:pt>
                <c:pt idx="32">
                  <c:v>8.9</c:v>
                </c:pt>
                <c:pt idx="33">
                  <c:v>8.9</c:v>
                </c:pt>
                <c:pt idx="34">
                  <c:v>9.1</c:v>
                </c:pt>
                <c:pt idx="35">
                  <c:v>9.1</c:v>
                </c:pt>
                <c:pt idx="36">
                  <c:v>9.1999999999999993</c:v>
                </c:pt>
                <c:pt idx="37">
                  <c:v>8.4</c:v>
                </c:pt>
                <c:pt idx="38">
                  <c:v>8.1999999999999993</c:v>
                </c:pt>
                <c:pt idx="39">
                  <c:v>9.1999999999999993</c:v>
                </c:pt>
                <c:pt idx="40">
                  <c:v>8.4</c:v>
                </c:pt>
                <c:pt idx="41">
                  <c:v>9</c:v>
                </c:pt>
                <c:pt idx="42">
                  <c:v>8.1999999999999993</c:v>
                </c:pt>
                <c:pt idx="43">
                  <c:v>9</c:v>
                </c:pt>
                <c:pt idx="44">
                  <c:v>9</c:v>
                </c:pt>
                <c:pt idx="45">
                  <c:v>9</c:v>
                </c:pt>
                <c:pt idx="46">
                  <c:v>9</c:v>
                </c:pt>
                <c:pt idx="47">
                  <c:v>9</c:v>
                </c:pt>
              </c:numCache>
            </c:numRef>
          </c:val>
          <c:extLst>
            <c:ext xmlns:c16="http://schemas.microsoft.com/office/drawing/2014/chart" uri="{C3380CC4-5D6E-409C-BE32-E72D297353CC}">
              <c16:uniqueId val="{00000006-6816-4565-9287-F8AE6722F2B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6</c:v>
                </c:pt>
                <c:pt idx="12">
                  <c:v>42.4</c:v>
                </c:pt>
                <c:pt idx="13">
                  <c:v>116.5</c:v>
                </c:pt>
                <c:pt idx="14">
                  <c:v>274.7</c:v>
                </c:pt>
                <c:pt idx="15">
                  <c:v>306.2</c:v>
                </c:pt>
                <c:pt idx="16">
                  <c:v>292.89999999999998</c:v>
                </c:pt>
                <c:pt idx="17">
                  <c:v>276.2</c:v>
                </c:pt>
                <c:pt idx="18">
                  <c:v>316.60000000000002</c:v>
                </c:pt>
                <c:pt idx="19">
                  <c:v>323.89999999999998</c:v>
                </c:pt>
                <c:pt idx="20">
                  <c:v>321.5</c:v>
                </c:pt>
                <c:pt idx="21">
                  <c:v>316.10000000000002</c:v>
                </c:pt>
                <c:pt idx="22">
                  <c:v>303.60000000000002</c:v>
                </c:pt>
                <c:pt idx="23">
                  <c:v>321.39999999999998</c:v>
                </c:pt>
                <c:pt idx="24">
                  <c:v>236</c:v>
                </c:pt>
                <c:pt idx="25">
                  <c:v>325.39999999999998</c:v>
                </c:pt>
                <c:pt idx="26">
                  <c:v>221.8</c:v>
                </c:pt>
                <c:pt idx="27">
                  <c:v>269.60000000000002</c:v>
                </c:pt>
                <c:pt idx="28">
                  <c:v>313.39999999999998</c:v>
                </c:pt>
                <c:pt idx="29">
                  <c:v>231.8</c:v>
                </c:pt>
                <c:pt idx="30">
                  <c:v>142.80000000000001</c:v>
                </c:pt>
                <c:pt idx="31">
                  <c:v>107.2</c:v>
                </c:pt>
                <c:pt idx="32">
                  <c:v>193</c:v>
                </c:pt>
                <c:pt idx="33">
                  <c:v>86.4</c:v>
                </c:pt>
                <c:pt idx="34">
                  <c:v>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816-4565-9287-F8AE6722F2B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DIESEL
</c:v>
                </c:pt>
                <c:pt idx="5">
                  <c:v>RESIDUAL</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24370.100000000013</c:v>
                </c:pt>
                <c:pt idx="1">
                  <c:v>82097.349999999991</c:v>
                </c:pt>
                <c:pt idx="2">
                  <c:v>35859.749999999993</c:v>
                </c:pt>
                <c:pt idx="3">
                  <c:v>34.700000000000003</c:v>
                </c:pt>
                <c:pt idx="4">
                  <c:v>218.3</c:v>
                </c:pt>
                <c:pt idx="5">
                  <c:v>0</c:v>
                </c:pt>
                <c:pt idx="6">
                  <c:v>1033.1000000000001</c:v>
                </c:pt>
                <c:pt idx="7">
                  <c:v>0</c:v>
                </c:pt>
                <c:pt idx="8">
                  <c:v>335.90000000000009</c:v>
                </c:pt>
                <c:pt idx="9">
                  <c:v>216.79999999999987</c:v>
                </c:pt>
                <c:pt idx="10">
                  <c:v>2676.6499999999996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245-498E-B813-32D5B884D43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335.9</c:v>
                </c:pt>
                <c:pt idx="1">
                  <c:v>0</c:v>
                </c:pt>
                <c:pt idx="2">
                  <c:v>0</c:v>
                </c:pt>
                <c:pt idx="3">
                  <c:v>480.35</c:v>
                </c:pt>
                <c:pt idx="4">
                  <c:v>72</c:v>
                </c:pt>
                <c:pt idx="5">
                  <c:v>0</c:v>
                </c:pt>
                <c:pt idx="6">
                  <c:v>0</c:v>
                </c:pt>
                <c:pt idx="7">
                  <c:v>6.8</c:v>
                </c:pt>
                <c:pt idx="8">
                  <c:v>475.3</c:v>
                </c:pt>
                <c:pt idx="9">
                  <c:v>0</c:v>
                </c:pt>
                <c:pt idx="10">
                  <c:v>479.9</c:v>
                </c:pt>
                <c:pt idx="11">
                  <c:v>486.85</c:v>
                </c:pt>
                <c:pt idx="12">
                  <c:v>235.05</c:v>
                </c:pt>
                <c:pt idx="13">
                  <c:v>70.3</c:v>
                </c:pt>
                <c:pt idx="14">
                  <c:v>120.05</c:v>
                </c:pt>
                <c:pt idx="15">
                  <c:v>478.7</c:v>
                </c:pt>
                <c:pt idx="16">
                  <c:v>487.15</c:v>
                </c:pt>
                <c:pt idx="17">
                  <c:v>474.6</c:v>
                </c:pt>
                <c:pt idx="18">
                  <c:v>455.35</c:v>
                </c:pt>
                <c:pt idx="19">
                  <c:v>297.3</c:v>
                </c:pt>
                <c:pt idx="20">
                  <c:v>1122.55</c:v>
                </c:pt>
                <c:pt idx="21">
                  <c:v>2249</c:v>
                </c:pt>
                <c:pt idx="22">
                  <c:v>1529.45</c:v>
                </c:pt>
                <c:pt idx="23">
                  <c:v>1740.05</c:v>
                </c:pt>
                <c:pt idx="24">
                  <c:v>296.25</c:v>
                </c:pt>
                <c:pt idx="25">
                  <c:v>171.2</c:v>
                </c:pt>
                <c:pt idx="26">
                  <c:v>165.8</c:v>
                </c:pt>
                <c:pt idx="27">
                  <c:v>504</c:v>
                </c:pt>
                <c:pt idx="28">
                  <c:v>193.85</c:v>
                </c:pt>
                <c:pt idx="29">
                  <c:v>489.6</c:v>
                </c:pt>
                <c:pt idx="30">
                  <c:v>489.6</c:v>
                </c:pt>
                <c:pt idx="31">
                  <c:v>484.8</c:v>
                </c:pt>
                <c:pt idx="32">
                  <c:v>126.45</c:v>
                </c:pt>
                <c:pt idx="33">
                  <c:v>10.9</c:v>
                </c:pt>
                <c:pt idx="34">
                  <c:v>230.25</c:v>
                </c:pt>
                <c:pt idx="35">
                  <c:v>285.60000000000002</c:v>
                </c:pt>
                <c:pt idx="36">
                  <c:v>88.45</c:v>
                </c:pt>
                <c:pt idx="37">
                  <c:v>223.2</c:v>
                </c:pt>
                <c:pt idx="38">
                  <c:v>0</c:v>
                </c:pt>
                <c:pt idx="39">
                  <c:v>1.75</c:v>
                </c:pt>
                <c:pt idx="40">
                  <c:v>0</c:v>
                </c:pt>
                <c:pt idx="41">
                  <c:v>10.4</c:v>
                </c:pt>
                <c:pt idx="42">
                  <c:v>119.05</c:v>
                </c:pt>
                <c:pt idx="43">
                  <c:v>129.05000000000001</c:v>
                </c:pt>
                <c:pt idx="44">
                  <c:v>250.3</c:v>
                </c:pt>
                <c:pt idx="45">
                  <c:v>1873.55</c:v>
                </c:pt>
                <c:pt idx="46">
                  <c:v>1114.5</c:v>
                </c:pt>
                <c:pt idx="47">
                  <c:v>1829.3</c:v>
                </c:pt>
                <c:pt idx="48">
                  <c:v>834.05</c:v>
                </c:pt>
                <c:pt idx="49">
                  <c:v>6</c:v>
                </c:pt>
                <c:pt idx="50">
                  <c:v>144.55000000000001</c:v>
                </c:pt>
                <c:pt idx="51">
                  <c:v>634.85</c:v>
                </c:pt>
                <c:pt idx="52">
                  <c:v>1849.35</c:v>
                </c:pt>
                <c:pt idx="53">
                  <c:v>204.5</c:v>
                </c:pt>
                <c:pt idx="54">
                  <c:v>104</c:v>
                </c:pt>
                <c:pt idx="55">
                  <c:v>0</c:v>
                </c:pt>
                <c:pt idx="56">
                  <c:v>55.2</c:v>
                </c:pt>
                <c:pt idx="57">
                  <c:v>57.6</c:v>
                </c:pt>
                <c:pt idx="58">
                  <c:v>8.4</c:v>
                </c:pt>
                <c:pt idx="59">
                  <c:v>28.8</c:v>
                </c:pt>
                <c:pt idx="60">
                  <c:v>0</c:v>
                </c:pt>
                <c:pt idx="61">
                  <c:v>479.15</c:v>
                </c:pt>
                <c:pt idx="62">
                  <c:v>191.4</c:v>
                </c:pt>
                <c:pt idx="63">
                  <c:v>130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6E6-4EB1-B162-3695DA0D7E3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25412.35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552.70000000000005</c:v>
                </c:pt>
                <c:pt idx="1">
                  <c:v>2676.65</c:v>
                </c:pt>
                <c:pt idx="2">
                  <c:v>8204.75</c:v>
                </c:pt>
                <c:pt idx="3">
                  <c:v>13978.25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757-4AB0-9999-591069A165B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16.100000000000001</c:v>
                </c:pt>
                <c:pt idx="2">
                  <c:v>16.3</c:v>
                </c:pt>
                <c:pt idx="3">
                  <c:v>16.100000000000001</c:v>
                </c:pt>
                <c:pt idx="4">
                  <c:v>16</c:v>
                </c:pt>
                <c:pt idx="5">
                  <c:v>16</c:v>
                </c:pt>
                <c:pt idx="6">
                  <c:v>16</c:v>
                </c:pt>
                <c:pt idx="7">
                  <c:v>16.100000000000001</c:v>
                </c:pt>
                <c:pt idx="8">
                  <c:v>16</c:v>
                </c:pt>
                <c:pt idx="9">
                  <c:v>16.2</c:v>
                </c:pt>
                <c:pt idx="10">
                  <c:v>16.100000000000001</c:v>
                </c:pt>
                <c:pt idx="11">
                  <c:v>16.100000000000001</c:v>
                </c:pt>
                <c:pt idx="12">
                  <c:v>16</c:v>
                </c:pt>
                <c:pt idx="13">
                  <c:v>16</c:v>
                </c:pt>
                <c:pt idx="14">
                  <c:v>16.2</c:v>
                </c:pt>
                <c:pt idx="15">
                  <c:v>16.100000000000001</c:v>
                </c:pt>
                <c:pt idx="16">
                  <c:v>16</c:v>
                </c:pt>
                <c:pt idx="17">
                  <c:v>16.100000000000001</c:v>
                </c:pt>
                <c:pt idx="18">
                  <c:v>16</c:v>
                </c:pt>
                <c:pt idx="19">
                  <c:v>16.100000000000001</c:v>
                </c:pt>
                <c:pt idx="20">
                  <c:v>13.5</c:v>
                </c:pt>
                <c:pt idx="21">
                  <c:v>13.7</c:v>
                </c:pt>
                <c:pt idx="22">
                  <c:v>13.8</c:v>
                </c:pt>
                <c:pt idx="23">
                  <c:v>15</c:v>
                </c:pt>
                <c:pt idx="24">
                  <c:v>15.4</c:v>
                </c:pt>
                <c:pt idx="25">
                  <c:v>6.4</c:v>
                </c:pt>
                <c:pt idx="26">
                  <c:v>7.7</c:v>
                </c:pt>
                <c:pt idx="27">
                  <c:v>6</c:v>
                </c:pt>
                <c:pt idx="28">
                  <c:v>6</c:v>
                </c:pt>
                <c:pt idx="29">
                  <c:v>6.1</c:v>
                </c:pt>
                <c:pt idx="30">
                  <c:v>7.6</c:v>
                </c:pt>
                <c:pt idx="31">
                  <c:v>7</c:v>
                </c:pt>
                <c:pt idx="32">
                  <c:v>7.4</c:v>
                </c:pt>
                <c:pt idx="33">
                  <c:v>7</c:v>
                </c:pt>
                <c:pt idx="34">
                  <c:v>7.9</c:v>
                </c:pt>
                <c:pt idx="35">
                  <c:v>16</c:v>
                </c:pt>
                <c:pt idx="36">
                  <c:v>16.3</c:v>
                </c:pt>
                <c:pt idx="37">
                  <c:v>16.3</c:v>
                </c:pt>
                <c:pt idx="38">
                  <c:v>16.2</c:v>
                </c:pt>
                <c:pt idx="39">
                  <c:v>16</c:v>
                </c:pt>
                <c:pt idx="40">
                  <c:v>16.2</c:v>
                </c:pt>
                <c:pt idx="41">
                  <c:v>16</c:v>
                </c:pt>
                <c:pt idx="42">
                  <c:v>16.2</c:v>
                </c:pt>
                <c:pt idx="43">
                  <c:v>16.2</c:v>
                </c:pt>
                <c:pt idx="44">
                  <c:v>16.100000000000001</c:v>
                </c:pt>
                <c:pt idx="45">
                  <c:v>16</c:v>
                </c:pt>
                <c:pt idx="46">
                  <c:v>16.2</c:v>
                </c:pt>
                <c:pt idx="47">
                  <c:v>16.100000000000001</c:v>
                </c:pt>
              </c:numCache>
            </c:numRef>
          </c:val>
          <c:extLst>
            <c:ext xmlns:c16="http://schemas.microsoft.com/office/drawing/2014/chart" uri="{C3380CC4-5D6E-409C-BE32-E72D297353CC}">
              <c16:uniqueId val="{00000000-86D7-40DA-A18F-800DD4F4F25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86D7-40DA-A18F-800DD4F4F25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86D7-40DA-A18F-800DD4F4F25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86D7-40DA-A18F-800DD4F4F25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42.9</c:v>
                </c:pt>
                <c:pt idx="1">
                  <c:v>42.9</c:v>
                </c:pt>
                <c:pt idx="2">
                  <c:v>43</c:v>
                </c:pt>
                <c:pt idx="3">
                  <c:v>42.9</c:v>
                </c:pt>
                <c:pt idx="4">
                  <c:v>42.8</c:v>
                </c:pt>
                <c:pt idx="5">
                  <c:v>42.9</c:v>
                </c:pt>
                <c:pt idx="6">
                  <c:v>42.9</c:v>
                </c:pt>
                <c:pt idx="7">
                  <c:v>42.9</c:v>
                </c:pt>
                <c:pt idx="8">
                  <c:v>42.8</c:v>
                </c:pt>
                <c:pt idx="9">
                  <c:v>42.8</c:v>
                </c:pt>
                <c:pt idx="10">
                  <c:v>42.6</c:v>
                </c:pt>
                <c:pt idx="11">
                  <c:v>42.8</c:v>
                </c:pt>
                <c:pt idx="12">
                  <c:v>43</c:v>
                </c:pt>
                <c:pt idx="13">
                  <c:v>42.9</c:v>
                </c:pt>
                <c:pt idx="14">
                  <c:v>42.9</c:v>
                </c:pt>
                <c:pt idx="15">
                  <c:v>43</c:v>
                </c:pt>
                <c:pt idx="16">
                  <c:v>43.1</c:v>
                </c:pt>
                <c:pt idx="17">
                  <c:v>43.4</c:v>
                </c:pt>
                <c:pt idx="18">
                  <c:v>43</c:v>
                </c:pt>
                <c:pt idx="19">
                  <c:v>41.8</c:v>
                </c:pt>
                <c:pt idx="20">
                  <c:v>42.1</c:v>
                </c:pt>
                <c:pt idx="21">
                  <c:v>41.4</c:v>
                </c:pt>
                <c:pt idx="22">
                  <c:v>41.6</c:v>
                </c:pt>
                <c:pt idx="23">
                  <c:v>41.6</c:v>
                </c:pt>
                <c:pt idx="24">
                  <c:v>42.4</c:v>
                </c:pt>
                <c:pt idx="25">
                  <c:v>43.2</c:v>
                </c:pt>
                <c:pt idx="26">
                  <c:v>42.7</c:v>
                </c:pt>
                <c:pt idx="27">
                  <c:v>42.8</c:v>
                </c:pt>
                <c:pt idx="28">
                  <c:v>42.7</c:v>
                </c:pt>
                <c:pt idx="29">
                  <c:v>42.9</c:v>
                </c:pt>
                <c:pt idx="30">
                  <c:v>42.8</c:v>
                </c:pt>
                <c:pt idx="31">
                  <c:v>44</c:v>
                </c:pt>
                <c:pt idx="32">
                  <c:v>39</c:v>
                </c:pt>
                <c:pt idx="33">
                  <c:v>43.8</c:v>
                </c:pt>
                <c:pt idx="34">
                  <c:v>43.9</c:v>
                </c:pt>
                <c:pt idx="35">
                  <c:v>43.8</c:v>
                </c:pt>
                <c:pt idx="36">
                  <c:v>44</c:v>
                </c:pt>
                <c:pt idx="37">
                  <c:v>43.9</c:v>
                </c:pt>
                <c:pt idx="38">
                  <c:v>43.7</c:v>
                </c:pt>
                <c:pt idx="39">
                  <c:v>44.2</c:v>
                </c:pt>
                <c:pt idx="40">
                  <c:v>44.5</c:v>
                </c:pt>
                <c:pt idx="41">
                  <c:v>44.2</c:v>
                </c:pt>
                <c:pt idx="42">
                  <c:v>43.8</c:v>
                </c:pt>
                <c:pt idx="43">
                  <c:v>44.2</c:v>
                </c:pt>
                <c:pt idx="44">
                  <c:v>44.2</c:v>
                </c:pt>
                <c:pt idx="45">
                  <c:v>44.1</c:v>
                </c:pt>
                <c:pt idx="46">
                  <c:v>43.7</c:v>
                </c:pt>
                <c:pt idx="47">
                  <c:v>43.7</c:v>
                </c:pt>
              </c:numCache>
            </c:numRef>
          </c:val>
          <c:extLst>
            <c:ext xmlns:c16="http://schemas.microsoft.com/office/drawing/2014/chart" uri="{C3380CC4-5D6E-409C-BE32-E72D297353CC}">
              <c16:uniqueId val="{00000004-86D7-40DA-A18F-800DD4F4F25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31.9</c:v>
                </c:pt>
                <c:pt idx="1">
                  <c:v>32.1</c:v>
                </c:pt>
                <c:pt idx="2">
                  <c:v>32.1</c:v>
                </c:pt>
                <c:pt idx="3">
                  <c:v>31.9</c:v>
                </c:pt>
                <c:pt idx="4">
                  <c:v>32.299999999999997</c:v>
                </c:pt>
                <c:pt idx="5">
                  <c:v>32.299999999999997</c:v>
                </c:pt>
                <c:pt idx="6">
                  <c:v>32.5</c:v>
                </c:pt>
                <c:pt idx="7">
                  <c:v>32.4</c:v>
                </c:pt>
                <c:pt idx="8">
                  <c:v>32.299999999999997</c:v>
                </c:pt>
                <c:pt idx="9">
                  <c:v>32.299999999999997</c:v>
                </c:pt>
                <c:pt idx="10">
                  <c:v>32.200000000000003</c:v>
                </c:pt>
                <c:pt idx="11">
                  <c:v>32.299999999999997</c:v>
                </c:pt>
                <c:pt idx="12">
                  <c:v>32.4</c:v>
                </c:pt>
                <c:pt idx="13">
                  <c:v>32.5</c:v>
                </c:pt>
                <c:pt idx="14">
                  <c:v>32.4</c:v>
                </c:pt>
                <c:pt idx="15">
                  <c:v>32.4</c:v>
                </c:pt>
                <c:pt idx="16">
                  <c:v>32</c:v>
                </c:pt>
                <c:pt idx="17">
                  <c:v>32</c:v>
                </c:pt>
                <c:pt idx="18">
                  <c:v>31.6</c:v>
                </c:pt>
                <c:pt idx="19">
                  <c:v>31.5</c:v>
                </c:pt>
                <c:pt idx="20">
                  <c:v>31.4</c:v>
                </c:pt>
                <c:pt idx="21">
                  <c:v>31.1</c:v>
                </c:pt>
                <c:pt idx="22">
                  <c:v>30.9</c:v>
                </c:pt>
                <c:pt idx="23">
                  <c:v>30.8</c:v>
                </c:pt>
                <c:pt idx="24">
                  <c:v>30.8</c:v>
                </c:pt>
                <c:pt idx="25">
                  <c:v>30.9</c:v>
                </c:pt>
                <c:pt idx="26">
                  <c:v>31</c:v>
                </c:pt>
                <c:pt idx="27">
                  <c:v>30.9</c:v>
                </c:pt>
                <c:pt idx="28">
                  <c:v>31.1</c:v>
                </c:pt>
                <c:pt idx="29">
                  <c:v>31.1</c:v>
                </c:pt>
                <c:pt idx="30">
                  <c:v>31.3</c:v>
                </c:pt>
                <c:pt idx="31">
                  <c:v>31.3</c:v>
                </c:pt>
                <c:pt idx="32">
                  <c:v>31.2</c:v>
                </c:pt>
                <c:pt idx="33">
                  <c:v>31.6</c:v>
                </c:pt>
                <c:pt idx="34">
                  <c:v>31.7</c:v>
                </c:pt>
                <c:pt idx="35">
                  <c:v>31.8</c:v>
                </c:pt>
                <c:pt idx="36">
                  <c:v>31.8</c:v>
                </c:pt>
                <c:pt idx="37">
                  <c:v>31.9</c:v>
                </c:pt>
                <c:pt idx="38">
                  <c:v>32</c:v>
                </c:pt>
                <c:pt idx="39">
                  <c:v>32.1</c:v>
                </c:pt>
                <c:pt idx="40">
                  <c:v>32.1</c:v>
                </c:pt>
                <c:pt idx="41">
                  <c:v>32.1</c:v>
                </c:pt>
                <c:pt idx="42">
                  <c:v>32.299999999999997</c:v>
                </c:pt>
                <c:pt idx="43">
                  <c:v>32.200000000000003</c:v>
                </c:pt>
                <c:pt idx="44">
                  <c:v>32.200000000000003</c:v>
                </c:pt>
                <c:pt idx="45">
                  <c:v>32.1</c:v>
                </c:pt>
                <c:pt idx="46">
                  <c:v>32</c:v>
                </c:pt>
                <c:pt idx="47">
                  <c:v>32.200000000000003</c:v>
                </c:pt>
              </c:numCache>
            </c:numRef>
          </c:val>
          <c:extLst>
            <c:ext xmlns:c16="http://schemas.microsoft.com/office/drawing/2014/chart" uri="{C3380CC4-5D6E-409C-BE32-E72D297353CC}">
              <c16:uniqueId val="{00000005-86D7-40DA-A18F-800DD4F4F25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EVO_PRO_ENE!$I$189:$I$249</c:f>
              <c:strCache>
                <c:ptCount val="61"/>
                <c:pt idx="0">
                  <c:v>KALLPA GENERACION S.A.</c:v>
                </c:pt>
                <c:pt idx="1">
                  <c:v>ORYGEN PERU S.A.A.</c:v>
                </c:pt>
                <c:pt idx="2">
                  <c:v>ELECTROPERU</c:v>
                </c:pt>
                <c:pt idx="3">
                  <c:v>ENGIE</c:v>
                </c:pt>
                <c:pt idx="4">
                  <c:v>EMPRESA DE GENERACION HUALLAGA</c:v>
                </c:pt>
                <c:pt idx="5">
                  <c:v>STATKRAFT S.A</c:v>
                </c:pt>
                <c:pt idx="6">
                  <c:v>ORAZUL ENERGY PERÚ</c:v>
                </c:pt>
                <c:pt idx="7">
                  <c:v>CELEPSA</c:v>
                </c:pt>
                <c:pt idx="8">
                  <c:v>FENIX POWER PERÚ</c:v>
                </c:pt>
                <c:pt idx="9">
                  <c:v>CHINANGO S.A.C.</c:v>
                </c:pt>
                <c:pt idx="10">
                  <c:v>EGASA</c:v>
                </c:pt>
                <c:pt idx="11">
                  <c:v>EGEMSA</c:v>
                </c:pt>
                <c:pt idx="12">
                  <c:v>TERMOCHILCA S.A.C.</c:v>
                </c:pt>
                <c:pt idx="13">
                  <c:v>SAN GABAN</c:v>
                </c:pt>
                <c:pt idx="14">
                  <c:v>EMPRESA DE GENERACION HUANZA</c:v>
                </c:pt>
                <c:pt idx="15">
                  <c:v>ENERGIA RENOVABLE DEL SUR S.A.</c:v>
                </c:pt>
                <c:pt idx="16">
                  <c:v>INLAND ENERGY SAC</c:v>
                </c:pt>
                <c:pt idx="17">
                  <c:v>PARQUE EOLICO TRES HERMANAS S.A.C.</c:v>
                </c:pt>
                <c:pt idx="18">
                  <c:v>EGEJUNIN</c:v>
                </c:pt>
                <c:pt idx="19">
                  <c:v>GENERADORA DE ENERGÍA DEL PERÚ</c:v>
                </c:pt>
                <c:pt idx="20">
                  <c:v>LA VIRGEN</c:v>
                </c:pt>
                <c:pt idx="21">
                  <c:v>ENERGÍA EÓLICA S.A.</c:v>
                </c:pt>
                <c:pt idx="22">
                  <c:v>SDF ENERGIA SAC</c:v>
                </c:pt>
                <c:pt idx="23">
                  <c:v>ENEL GENERACION PIURA S.A.</c:v>
                </c:pt>
                <c:pt idx="24">
                  <c:v>GENERACIÓN ANDINA S.A.C.</c:v>
                </c:pt>
                <c:pt idx="25">
                  <c:v>GM OPERACIONES S.A.C.</c:v>
                </c:pt>
                <c:pt idx="26">
                  <c:v>SINERSA</c:v>
                </c:pt>
                <c:pt idx="27">
                  <c:v>PARQUE EOLICO MARCONA S.A.C.</c:v>
                </c:pt>
                <c:pt idx="28">
                  <c:v>TERMOSELVA</c:v>
                </c:pt>
                <c:pt idx="29">
                  <c:v>GR CORTARRAMA SOCIEDAD ANONIMA CERRADA</c:v>
                </c:pt>
                <c:pt idx="30">
                  <c:v>ANDEAN POWER S.A.C.</c:v>
                </c:pt>
                <c:pt idx="31">
                  <c:v>EMPRESA DE GENERACION ELECTRICA SANTA ANA S.A.C.</c:v>
                </c:pt>
                <c:pt idx="32">
                  <c:v>CELEPSA RENOVABLES S.R.L.</c:v>
                </c:pt>
                <c:pt idx="33">
                  <c:v>EMPRESA ELECTRICA AGUA AZUL</c:v>
                </c:pt>
                <c:pt idx="34">
                  <c:v>HIDROELECTRICA HUANCHOR S.A.C.</c:v>
                </c:pt>
                <c:pt idx="35">
                  <c:v>EMPRESA DE GENERACION ELECTRICA RIO BAÑOS S.A.C.</c:v>
                </c:pt>
                <c:pt idx="36">
                  <c:v>EGESUR</c:v>
                </c:pt>
                <c:pt idx="37">
                  <c:v>EMPRESA ELECTRICA RIO DOBLE</c:v>
                </c:pt>
                <c:pt idx="38">
                  <c:v>AGRO INDUSTRIAL PARAMONGA S.A.</c:v>
                </c:pt>
                <c:pt idx="39">
                  <c:v>HUAURA POWER GROUP S.A.</c:v>
                </c:pt>
                <c:pt idx="40">
                  <c:v>PETRAMAS</c:v>
                </c:pt>
                <c:pt idx="41">
                  <c:v>GR TARUCA SOCIEDAD ANONIMA CERRADA</c:v>
                </c:pt>
                <c:pt idx="42">
                  <c:v>PANAMERICANA  SOLAR SAC.</c:v>
                </c:pt>
                <c:pt idx="43">
                  <c:v>TACNA SOLAR SAC.</c:v>
                </c:pt>
                <c:pt idx="44">
                  <c:v>GR PAINO SOCIEDAD ANONIMA CERRADA</c:v>
                </c:pt>
                <c:pt idx="45">
                  <c:v>MOQUEGUA FV S.A.C.</c:v>
                </c:pt>
                <c:pt idx="46">
                  <c:v>EMPRESA DE GENERACION ELECTRICA CANCHAYLLO SAC</c:v>
                </c:pt>
                <c:pt idx="47">
                  <c:v>REPARTICIÓN ARCUS S.A.C.</c:v>
                </c:pt>
                <c:pt idx="48">
                  <c:v>INVERSIONES SHAQSHA S.A.C.</c:v>
                </c:pt>
                <c:pt idx="49">
                  <c:v>MAJES ARCUS S.A.C.</c:v>
                </c:pt>
                <c:pt idx="50">
                  <c:v>SHOUGESA</c:v>
                </c:pt>
                <c:pt idx="51">
                  <c:v>HIDROCAÑETE S.A.</c:v>
                </c:pt>
                <c:pt idx="52">
                  <c:v>ASOCIACIÓN SANTA LUCIA DE CHACAS</c:v>
                </c:pt>
                <c:pt idx="53">
                  <c:v>ELECTRICA YANAPAMPA SAC</c:v>
                </c:pt>
                <c:pt idx="54">
                  <c:v>AGROINDUSTRIAS SAN JACINTO S.A.A.</c:v>
                </c:pt>
                <c:pt idx="55">
                  <c:v>INFRAESTRUCTURAS Y ENERGIAS DEL PERU S.A.C.</c:v>
                </c:pt>
                <c:pt idx="56">
                  <c:v>PERUANA DE INVERSIONES EN ENERGIAS RENOVABLES S.A.</c:v>
                </c:pt>
                <c:pt idx="57">
                  <c:v>MAJA ENERGIA S.A.C.</c:v>
                </c:pt>
                <c:pt idx="58">
                  <c:v>COLCA SOLAR S.A.C.</c:v>
                </c:pt>
                <c:pt idx="59">
                  <c:v>KONDU SAC</c:v>
                </c:pt>
                <c:pt idx="60">
                  <c:v>ATRIA ENERGIA S.A.C.</c:v>
                </c:pt>
              </c:strCache>
            </c:strRef>
          </c:cat>
          <c:val>
            <c:numRef>
              <c:f>EVO_PRO_ENE!$J$189:$J$249</c:f>
              <c:numCache>
                <c:formatCode>General</c:formatCode>
                <c:ptCount val="61"/>
                <c:pt idx="0">
                  <c:v>199544.19</c:v>
                </c:pt>
                <c:pt idx="1">
                  <c:v>146961.79999999999</c:v>
                </c:pt>
                <c:pt idx="2">
                  <c:v>116698.3</c:v>
                </c:pt>
                <c:pt idx="3">
                  <c:v>99750.45</c:v>
                </c:pt>
                <c:pt idx="4">
                  <c:v>63993.1</c:v>
                </c:pt>
                <c:pt idx="5">
                  <c:v>46055.05</c:v>
                </c:pt>
                <c:pt idx="6">
                  <c:v>43096.4</c:v>
                </c:pt>
                <c:pt idx="7">
                  <c:v>27300.25</c:v>
                </c:pt>
                <c:pt idx="8">
                  <c:v>25977.8</c:v>
                </c:pt>
                <c:pt idx="9">
                  <c:v>25391.75</c:v>
                </c:pt>
                <c:pt idx="10">
                  <c:v>23737.55</c:v>
                </c:pt>
                <c:pt idx="11">
                  <c:v>23596.35</c:v>
                </c:pt>
                <c:pt idx="12">
                  <c:v>19585.805</c:v>
                </c:pt>
                <c:pt idx="13">
                  <c:v>15853.3</c:v>
                </c:pt>
                <c:pt idx="14">
                  <c:v>13069.95</c:v>
                </c:pt>
                <c:pt idx="15">
                  <c:v>13062.1</c:v>
                </c:pt>
                <c:pt idx="16">
                  <c:v>12908.85</c:v>
                </c:pt>
                <c:pt idx="17">
                  <c:v>10089.700000000001</c:v>
                </c:pt>
                <c:pt idx="18">
                  <c:v>10061.25</c:v>
                </c:pt>
                <c:pt idx="19">
                  <c:v>9871.1</c:v>
                </c:pt>
                <c:pt idx="20">
                  <c:v>9688.2999999999993</c:v>
                </c:pt>
                <c:pt idx="21">
                  <c:v>6749.85</c:v>
                </c:pt>
                <c:pt idx="22">
                  <c:v>4574.25</c:v>
                </c:pt>
                <c:pt idx="23">
                  <c:v>4252.5</c:v>
                </c:pt>
                <c:pt idx="24">
                  <c:v>4176.3500000000004</c:v>
                </c:pt>
                <c:pt idx="25">
                  <c:v>3896.8</c:v>
                </c:pt>
                <c:pt idx="26">
                  <c:v>3774.5</c:v>
                </c:pt>
                <c:pt idx="27">
                  <c:v>3615.7</c:v>
                </c:pt>
                <c:pt idx="28">
                  <c:v>3276.45</c:v>
                </c:pt>
                <c:pt idx="29">
                  <c:v>3172.4</c:v>
                </c:pt>
                <c:pt idx="30">
                  <c:v>2905</c:v>
                </c:pt>
                <c:pt idx="31">
                  <c:v>2854.35</c:v>
                </c:pt>
                <c:pt idx="32">
                  <c:v>2834.4384850000001</c:v>
                </c:pt>
                <c:pt idx="33">
                  <c:v>2723.55</c:v>
                </c:pt>
                <c:pt idx="34">
                  <c:v>2607.7532000000001</c:v>
                </c:pt>
                <c:pt idx="35">
                  <c:v>2436.8000000000002</c:v>
                </c:pt>
                <c:pt idx="36">
                  <c:v>2056.1999999999998</c:v>
                </c:pt>
                <c:pt idx="37">
                  <c:v>1959.15</c:v>
                </c:pt>
                <c:pt idx="38">
                  <c:v>1927.1</c:v>
                </c:pt>
                <c:pt idx="39">
                  <c:v>1331.35</c:v>
                </c:pt>
                <c:pt idx="40">
                  <c:v>1240.1500000000001</c:v>
                </c:pt>
                <c:pt idx="41">
                  <c:v>1092.9000000000001</c:v>
                </c:pt>
                <c:pt idx="42">
                  <c:v>946.95</c:v>
                </c:pt>
                <c:pt idx="43">
                  <c:v>941.35</c:v>
                </c:pt>
                <c:pt idx="44">
                  <c:v>844.85</c:v>
                </c:pt>
                <c:pt idx="45">
                  <c:v>776.95</c:v>
                </c:pt>
                <c:pt idx="46">
                  <c:v>688.05</c:v>
                </c:pt>
                <c:pt idx="47">
                  <c:v>629.29999999999995</c:v>
                </c:pt>
                <c:pt idx="48">
                  <c:v>627.95000000000005</c:v>
                </c:pt>
                <c:pt idx="49">
                  <c:v>625.9</c:v>
                </c:pt>
                <c:pt idx="50">
                  <c:v>607.85</c:v>
                </c:pt>
                <c:pt idx="51">
                  <c:v>517.04999999999995</c:v>
                </c:pt>
                <c:pt idx="52">
                  <c:v>429.1</c:v>
                </c:pt>
                <c:pt idx="53">
                  <c:v>427.2</c:v>
                </c:pt>
                <c:pt idx="54">
                  <c:v>255.87</c:v>
                </c:pt>
                <c:pt idx="55">
                  <c:v>218.3</c:v>
                </c:pt>
                <c:pt idx="56">
                  <c:v>204.5</c:v>
                </c:pt>
                <c:pt idx="57">
                  <c:v>111.95</c:v>
                </c:pt>
                <c:pt idx="58">
                  <c:v>35.6</c:v>
                </c:pt>
                <c:pt idx="59">
                  <c:v>10.9</c:v>
                </c:pt>
                <c:pt idx="60">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461-4575-BF73-3B5FF99EC96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583.6</c:v>
                </c:pt>
                <c:pt idx="1">
                  <c:v>557.9</c:v>
                </c:pt>
                <c:pt idx="2">
                  <c:v>533.79999999999995</c:v>
                </c:pt>
                <c:pt idx="3">
                  <c:v>534.20000000000005</c:v>
                </c:pt>
                <c:pt idx="4">
                  <c:v>533.20000000000005</c:v>
                </c:pt>
                <c:pt idx="5">
                  <c:v>533.4</c:v>
                </c:pt>
                <c:pt idx="6">
                  <c:v>533.9</c:v>
                </c:pt>
                <c:pt idx="7">
                  <c:v>547.5</c:v>
                </c:pt>
                <c:pt idx="8">
                  <c:v>540.4</c:v>
                </c:pt>
                <c:pt idx="9">
                  <c:v>540.29999999999995</c:v>
                </c:pt>
                <c:pt idx="10">
                  <c:v>548.29999999999995</c:v>
                </c:pt>
                <c:pt idx="11">
                  <c:v>553.4</c:v>
                </c:pt>
                <c:pt idx="12">
                  <c:v>549.20000000000005</c:v>
                </c:pt>
                <c:pt idx="13">
                  <c:v>564.6</c:v>
                </c:pt>
                <c:pt idx="14">
                  <c:v>557.70000000000005</c:v>
                </c:pt>
                <c:pt idx="15">
                  <c:v>556.4</c:v>
                </c:pt>
                <c:pt idx="16">
                  <c:v>542.4</c:v>
                </c:pt>
                <c:pt idx="17">
                  <c:v>542.4</c:v>
                </c:pt>
                <c:pt idx="18">
                  <c:v>542.70000000000005</c:v>
                </c:pt>
                <c:pt idx="19">
                  <c:v>550.4</c:v>
                </c:pt>
                <c:pt idx="20">
                  <c:v>570.70000000000005</c:v>
                </c:pt>
                <c:pt idx="21">
                  <c:v>586.1</c:v>
                </c:pt>
                <c:pt idx="22">
                  <c:v>593.70000000000005</c:v>
                </c:pt>
                <c:pt idx="23">
                  <c:v>588</c:v>
                </c:pt>
                <c:pt idx="24">
                  <c:v>608.20000000000005</c:v>
                </c:pt>
                <c:pt idx="25">
                  <c:v>613.79999999999995</c:v>
                </c:pt>
                <c:pt idx="26">
                  <c:v>622.5</c:v>
                </c:pt>
                <c:pt idx="27">
                  <c:v>632.70000000000005</c:v>
                </c:pt>
                <c:pt idx="28">
                  <c:v>640.70000000000005</c:v>
                </c:pt>
                <c:pt idx="29">
                  <c:v>643.20000000000005</c:v>
                </c:pt>
                <c:pt idx="30">
                  <c:v>647.1</c:v>
                </c:pt>
                <c:pt idx="31">
                  <c:v>648.5</c:v>
                </c:pt>
                <c:pt idx="32">
                  <c:v>545.5</c:v>
                </c:pt>
                <c:pt idx="33">
                  <c:v>631.4</c:v>
                </c:pt>
                <c:pt idx="34">
                  <c:v>624.1</c:v>
                </c:pt>
                <c:pt idx="35">
                  <c:v>611.20000000000005</c:v>
                </c:pt>
                <c:pt idx="36">
                  <c:v>613.20000000000005</c:v>
                </c:pt>
                <c:pt idx="37">
                  <c:v>590.20000000000005</c:v>
                </c:pt>
                <c:pt idx="38">
                  <c:v>581.20000000000005</c:v>
                </c:pt>
                <c:pt idx="39">
                  <c:v>583.6</c:v>
                </c:pt>
                <c:pt idx="40">
                  <c:v>581.6</c:v>
                </c:pt>
                <c:pt idx="41">
                  <c:v>582.4</c:v>
                </c:pt>
                <c:pt idx="42">
                  <c:v>577.20000000000005</c:v>
                </c:pt>
                <c:pt idx="43">
                  <c:v>594.29999999999995</c:v>
                </c:pt>
                <c:pt idx="44">
                  <c:v>592.6</c:v>
                </c:pt>
                <c:pt idx="45">
                  <c:v>564.4</c:v>
                </c:pt>
                <c:pt idx="46">
                  <c:v>536.70000000000005</c:v>
                </c:pt>
                <c:pt idx="47">
                  <c:v>534.79999999999995</c:v>
                </c:pt>
              </c:numCache>
            </c:numRef>
          </c:val>
          <c:extLst>
            <c:ext xmlns:c16="http://schemas.microsoft.com/office/drawing/2014/chart" uri="{C3380CC4-5D6E-409C-BE32-E72D297353CC}">
              <c16:uniqueId val="{00000000-482D-48A3-AF23-3380D226022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5560.7</c:v>
                </c:pt>
                <c:pt idx="1">
                  <c:v>5373.8</c:v>
                </c:pt>
                <c:pt idx="2">
                  <c:v>5244.8</c:v>
                </c:pt>
                <c:pt idx="3">
                  <c:v>5247.5</c:v>
                </c:pt>
                <c:pt idx="4">
                  <c:v>5222.7</c:v>
                </c:pt>
                <c:pt idx="5">
                  <c:v>5144.8</c:v>
                </c:pt>
                <c:pt idx="6">
                  <c:v>5133</c:v>
                </c:pt>
                <c:pt idx="7">
                  <c:v>5078.5</c:v>
                </c:pt>
                <c:pt idx="8">
                  <c:v>5097.6000000000004</c:v>
                </c:pt>
                <c:pt idx="9">
                  <c:v>5142.8999999999996</c:v>
                </c:pt>
                <c:pt idx="10">
                  <c:v>5152.6000000000004</c:v>
                </c:pt>
                <c:pt idx="11">
                  <c:v>5012.8</c:v>
                </c:pt>
                <c:pt idx="12">
                  <c:v>4773.2</c:v>
                </c:pt>
                <c:pt idx="13">
                  <c:v>4738.8</c:v>
                </c:pt>
                <c:pt idx="14">
                  <c:v>4660.3999999999996</c:v>
                </c:pt>
                <c:pt idx="15">
                  <c:v>4666</c:v>
                </c:pt>
                <c:pt idx="16">
                  <c:v>4912.3</c:v>
                </c:pt>
                <c:pt idx="17">
                  <c:v>4925.3</c:v>
                </c:pt>
                <c:pt idx="18">
                  <c:v>5005</c:v>
                </c:pt>
                <c:pt idx="19">
                  <c:v>5060.5</c:v>
                </c:pt>
                <c:pt idx="20">
                  <c:v>5172.8</c:v>
                </c:pt>
                <c:pt idx="21">
                  <c:v>5069.8</c:v>
                </c:pt>
                <c:pt idx="22">
                  <c:v>5341.8</c:v>
                </c:pt>
                <c:pt idx="23">
                  <c:v>5343.7</c:v>
                </c:pt>
                <c:pt idx="24">
                  <c:v>5390.7</c:v>
                </c:pt>
                <c:pt idx="25">
                  <c:v>5370.7</c:v>
                </c:pt>
                <c:pt idx="26">
                  <c:v>5301.8</c:v>
                </c:pt>
                <c:pt idx="27">
                  <c:v>5213.3999999999996</c:v>
                </c:pt>
                <c:pt idx="28">
                  <c:v>5230.7</c:v>
                </c:pt>
                <c:pt idx="29">
                  <c:v>5265.8</c:v>
                </c:pt>
                <c:pt idx="30">
                  <c:v>5288</c:v>
                </c:pt>
                <c:pt idx="31">
                  <c:v>5418.6</c:v>
                </c:pt>
                <c:pt idx="32">
                  <c:v>5439.9</c:v>
                </c:pt>
                <c:pt idx="33">
                  <c:v>5343.7</c:v>
                </c:pt>
                <c:pt idx="34">
                  <c:v>5497.5</c:v>
                </c:pt>
                <c:pt idx="35">
                  <c:v>5696.7</c:v>
                </c:pt>
                <c:pt idx="36">
                  <c:v>6293.2</c:v>
                </c:pt>
                <c:pt idx="37">
                  <c:v>6373.7</c:v>
                </c:pt>
                <c:pt idx="38">
                  <c:v>6493.8</c:v>
                </c:pt>
                <c:pt idx="39">
                  <c:v>6444.9</c:v>
                </c:pt>
                <c:pt idx="40">
                  <c:v>6322.6</c:v>
                </c:pt>
                <c:pt idx="41">
                  <c:v>6403.2</c:v>
                </c:pt>
                <c:pt idx="42">
                  <c:v>6243.9</c:v>
                </c:pt>
                <c:pt idx="43">
                  <c:v>5964.8</c:v>
                </c:pt>
                <c:pt idx="44">
                  <c:v>5913.8</c:v>
                </c:pt>
                <c:pt idx="45">
                  <c:v>5712.9</c:v>
                </c:pt>
                <c:pt idx="46">
                  <c:v>5511.4</c:v>
                </c:pt>
                <c:pt idx="47">
                  <c:v>5298.9</c:v>
                </c:pt>
              </c:numCache>
            </c:numRef>
          </c:val>
          <c:extLst>
            <c:ext xmlns:c16="http://schemas.microsoft.com/office/drawing/2014/chart" uri="{C3380CC4-5D6E-409C-BE32-E72D297353CC}">
              <c16:uniqueId val="{00000001-482D-48A3-AF23-3380D226022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622.79999999999995</c:v>
                </c:pt>
                <c:pt idx="1">
                  <c:v>618.20000000000005</c:v>
                </c:pt>
                <c:pt idx="2">
                  <c:v>619</c:v>
                </c:pt>
                <c:pt idx="3">
                  <c:v>620.29999999999995</c:v>
                </c:pt>
                <c:pt idx="4">
                  <c:v>615.79999999999995</c:v>
                </c:pt>
                <c:pt idx="5">
                  <c:v>618.79999999999995</c:v>
                </c:pt>
                <c:pt idx="6">
                  <c:v>616.20000000000005</c:v>
                </c:pt>
                <c:pt idx="7">
                  <c:v>627.29999999999995</c:v>
                </c:pt>
                <c:pt idx="8">
                  <c:v>582.29999999999995</c:v>
                </c:pt>
                <c:pt idx="9">
                  <c:v>575.4</c:v>
                </c:pt>
                <c:pt idx="10">
                  <c:v>590.20000000000005</c:v>
                </c:pt>
                <c:pt idx="11">
                  <c:v>627</c:v>
                </c:pt>
                <c:pt idx="12">
                  <c:v>658.6</c:v>
                </c:pt>
                <c:pt idx="13">
                  <c:v>716.4</c:v>
                </c:pt>
                <c:pt idx="14">
                  <c:v>857.1</c:v>
                </c:pt>
                <c:pt idx="15">
                  <c:v>897.8</c:v>
                </c:pt>
                <c:pt idx="16">
                  <c:v>875.5</c:v>
                </c:pt>
                <c:pt idx="17">
                  <c:v>860.8</c:v>
                </c:pt>
                <c:pt idx="18">
                  <c:v>903.6</c:v>
                </c:pt>
                <c:pt idx="19">
                  <c:v>912.3</c:v>
                </c:pt>
                <c:pt idx="20">
                  <c:v>910</c:v>
                </c:pt>
                <c:pt idx="21">
                  <c:v>915.5</c:v>
                </c:pt>
                <c:pt idx="22">
                  <c:v>905.9</c:v>
                </c:pt>
                <c:pt idx="23">
                  <c:v>937.2</c:v>
                </c:pt>
                <c:pt idx="24">
                  <c:v>867.4</c:v>
                </c:pt>
                <c:pt idx="25">
                  <c:v>909.1</c:v>
                </c:pt>
                <c:pt idx="26">
                  <c:v>808.3</c:v>
                </c:pt>
                <c:pt idx="27">
                  <c:v>862.8</c:v>
                </c:pt>
                <c:pt idx="28">
                  <c:v>910.5</c:v>
                </c:pt>
                <c:pt idx="29">
                  <c:v>823.6</c:v>
                </c:pt>
                <c:pt idx="30">
                  <c:v>732.9</c:v>
                </c:pt>
                <c:pt idx="31">
                  <c:v>695.5</c:v>
                </c:pt>
                <c:pt idx="32">
                  <c:v>768.3</c:v>
                </c:pt>
                <c:pt idx="33">
                  <c:v>663.4</c:v>
                </c:pt>
                <c:pt idx="34">
                  <c:v>627.79999999999995</c:v>
                </c:pt>
                <c:pt idx="35">
                  <c:v>615.70000000000005</c:v>
                </c:pt>
                <c:pt idx="36">
                  <c:v>621.4</c:v>
                </c:pt>
                <c:pt idx="37">
                  <c:v>623.70000000000005</c:v>
                </c:pt>
                <c:pt idx="38">
                  <c:v>623.79999999999995</c:v>
                </c:pt>
                <c:pt idx="39">
                  <c:v>627.29999999999995</c:v>
                </c:pt>
                <c:pt idx="40">
                  <c:v>612.70000000000005</c:v>
                </c:pt>
                <c:pt idx="41">
                  <c:v>622.20000000000005</c:v>
                </c:pt>
                <c:pt idx="42">
                  <c:v>620.79999999999995</c:v>
                </c:pt>
                <c:pt idx="43">
                  <c:v>621.70000000000005</c:v>
                </c:pt>
                <c:pt idx="44">
                  <c:v>622.1</c:v>
                </c:pt>
                <c:pt idx="45">
                  <c:v>623.20000000000005</c:v>
                </c:pt>
                <c:pt idx="46">
                  <c:v>622.70000000000005</c:v>
                </c:pt>
                <c:pt idx="47">
                  <c:v>629.70000000000005</c:v>
                </c:pt>
              </c:numCache>
            </c:numRef>
          </c:val>
          <c:extLst>
            <c:ext xmlns:c16="http://schemas.microsoft.com/office/drawing/2014/chart" uri="{C3380CC4-5D6E-409C-BE32-E72D297353CC}">
              <c16:uniqueId val="{00000002-482D-48A3-AF23-3380D226022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4520.2</c:v>
                </c:pt>
                <c:pt idx="1">
                  <c:v>4438.8999999999996</c:v>
                </c:pt>
                <c:pt idx="2">
                  <c:v>4349.3999999999996</c:v>
                </c:pt>
                <c:pt idx="3">
                  <c:v>4483.3999999999996</c:v>
                </c:pt>
                <c:pt idx="4">
                  <c:v>4528.5</c:v>
                </c:pt>
                <c:pt idx="5">
                  <c:v>4517.8</c:v>
                </c:pt>
                <c:pt idx="6">
                  <c:v>4524.2</c:v>
                </c:pt>
                <c:pt idx="7">
                  <c:v>4564.7</c:v>
                </c:pt>
                <c:pt idx="8">
                  <c:v>4465.2</c:v>
                </c:pt>
                <c:pt idx="9">
                  <c:v>4467.3999999999996</c:v>
                </c:pt>
                <c:pt idx="10">
                  <c:v>4490.7</c:v>
                </c:pt>
                <c:pt idx="11">
                  <c:v>4341.3999999999996</c:v>
                </c:pt>
                <c:pt idx="12">
                  <c:v>4160.6000000000004</c:v>
                </c:pt>
                <c:pt idx="13">
                  <c:v>4033.1</c:v>
                </c:pt>
                <c:pt idx="14">
                  <c:v>3901.2</c:v>
                </c:pt>
                <c:pt idx="15">
                  <c:v>3891.5</c:v>
                </c:pt>
                <c:pt idx="16">
                  <c:v>4046.3</c:v>
                </c:pt>
                <c:pt idx="17">
                  <c:v>3995.9</c:v>
                </c:pt>
                <c:pt idx="18">
                  <c:v>4130.3999999999996</c:v>
                </c:pt>
                <c:pt idx="19">
                  <c:v>4194.6000000000004</c:v>
                </c:pt>
                <c:pt idx="20">
                  <c:v>4340.6000000000004</c:v>
                </c:pt>
                <c:pt idx="21">
                  <c:v>4287.2</c:v>
                </c:pt>
                <c:pt idx="22">
                  <c:v>4423.2</c:v>
                </c:pt>
                <c:pt idx="23">
                  <c:v>4415.7</c:v>
                </c:pt>
                <c:pt idx="24">
                  <c:v>4456.3999999999996</c:v>
                </c:pt>
                <c:pt idx="25">
                  <c:v>4363.1000000000004</c:v>
                </c:pt>
                <c:pt idx="26">
                  <c:v>4303</c:v>
                </c:pt>
                <c:pt idx="27">
                  <c:v>4205.1000000000004</c:v>
                </c:pt>
                <c:pt idx="28">
                  <c:v>4239.3999999999996</c:v>
                </c:pt>
                <c:pt idx="29">
                  <c:v>4296.3</c:v>
                </c:pt>
                <c:pt idx="30">
                  <c:v>4302</c:v>
                </c:pt>
                <c:pt idx="31">
                  <c:v>4371.5</c:v>
                </c:pt>
                <c:pt idx="32">
                  <c:v>4283.1000000000004</c:v>
                </c:pt>
                <c:pt idx="33">
                  <c:v>4291.6000000000004</c:v>
                </c:pt>
                <c:pt idx="34">
                  <c:v>4495.6000000000004</c:v>
                </c:pt>
                <c:pt idx="35">
                  <c:v>4650.7</c:v>
                </c:pt>
                <c:pt idx="36">
                  <c:v>4755.7</c:v>
                </c:pt>
                <c:pt idx="37">
                  <c:v>4657.3999999999996</c:v>
                </c:pt>
                <c:pt idx="38">
                  <c:v>4676.8</c:v>
                </c:pt>
                <c:pt idx="39">
                  <c:v>4639</c:v>
                </c:pt>
                <c:pt idx="40">
                  <c:v>4610.6000000000004</c:v>
                </c:pt>
                <c:pt idx="41">
                  <c:v>4703.8</c:v>
                </c:pt>
                <c:pt idx="42">
                  <c:v>4706.2</c:v>
                </c:pt>
                <c:pt idx="43">
                  <c:v>4691.3</c:v>
                </c:pt>
                <c:pt idx="44">
                  <c:v>4772.8999999999996</c:v>
                </c:pt>
                <c:pt idx="45">
                  <c:v>4748.2</c:v>
                </c:pt>
                <c:pt idx="46">
                  <c:v>4703.3</c:v>
                </c:pt>
                <c:pt idx="47">
                  <c:v>4520.6000000000004</c:v>
                </c:pt>
              </c:numCache>
            </c:numRef>
          </c:val>
          <c:extLst>
            <c:ext xmlns:c16="http://schemas.microsoft.com/office/drawing/2014/chart" uri="{C3380CC4-5D6E-409C-BE32-E72D297353CC}">
              <c16:uniqueId val="{00000000-FB55-4B6E-B91B-A1CEEA26125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1841.3</c:v>
                </c:pt>
                <c:pt idx="1">
                  <c:v>1718.1</c:v>
                </c:pt>
                <c:pt idx="2">
                  <c:v>1656.9</c:v>
                </c:pt>
                <c:pt idx="3">
                  <c:v>1509.2</c:v>
                </c:pt>
                <c:pt idx="4">
                  <c:v>1470</c:v>
                </c:pt>
                <c:pt idx="5">
                  <c:v>1482.9</c:v>
                </c:pt>
                <c:pt idx="6">
                  <c:v>1488.1</c:v>
                </c:pt>
                <c:pt idx="7">
                  <c:v>1428.3</c:v>
                </c:pt>
                <c:pt idx="8">
                  <c:v>1484</c:v>
                </c:pt>
                <c:pt idx="9">
                  <c:v>1523.5</c:v>
                </c:pt>
                <c:pt idx="10">
                  <c:v>1530.2</c:v>
                </c:pt>
                <c:pt idx="11">
                  <c:v>1541</c:v>
                </c:pt>
                <c:pt idx="12">
                  <c:v>1444.8</c:v>
                </c:pt>
                <c:pt idx="13">
                  <c:v>1465</c:v>
                </c:pt>
                <c:pt idx="14">
                  <c:v>1459.2</c:v>
                </c:pt>
                <c:pt idx="15">
                  <c:v>1466.5</c:v>
                </c:pt>
                <c:pt idx="16">
                  <c:v>1479.3</c:v>
                </c:pt>
                <c:pt idx="17">
                  <c:v>1474.1</c:v>
                </c:pt>
                <c:pt idx="18">
                  <c:v>1461.4</c:v>
                </c:pt>
                <c:pt idx="19">
                  <c:v>1465.3</c:v>
                </c:pt>
                <c:pt idx="20">
                  <c:v>1460.5</c:v>
                </c:pt>
                <c:pt idx="21">
                  <c:v>1430.9</c:v>
                </c:pt>
                <c:pt idx="22">
                  <c:v>1522.1</c:v>
                </c:pt>
                <c:pt idx="23">
                  <c:v>1458.1</c:v>
                </c:pt>
                <c:pt idx="24">
                  <c:v>1428.6</c:v>
                </c:pt>
                <c:pt idx="25">
                  <c:v>1427.4</c:v>
                </c:pt>
                <c:pt idx="26">
                  <c:v>1420.4</c:v>
                </c:pt>
                <c:pt idx="27">
                  <c:v>1417.1</c:v>
                </c:pt>
                <c:pt idx="28">
                  <c:v>1419.8</c:v>
                </c:pt>
                <c:pt idx="29">
                  <c:v>1424.1</c:v>
                </c:pt>
                <c:pt idx="30">
                  <c:v>1439.7</c:v>
                </c:pt>
                <c:pt idx="31">
                  <c:v>1442.1</c:v>
                </c:pt>
                <c:pt idx="32">
                  <c:v>1433.1</c:v>
                </c:pt>
                <c:pt idx="33">
                  <c:v>1417.8</c:v>
                </c:pt>
                <c:pt idx="34">
                  <c:v>1417.4</c:v>
                </c:pt>
                <c:pt idx="35">
                  <c:v>1454.5</c:v>
                </c:pt>
                <c:pt idx="36">
                  <c:v>1962.2</c:v>
                </c:pt>
                <c:pt idx="37">
                  <c:v>2150.1999999999998</c:v>
                </c:pt>
                <c:pt idx="38">
                  <c:v>2268.1999999999998</c:v>
                </c:pt>
                <c:pt idx="39">
                  <c:v>2275</c:v>
                </c:pt>
                <c:pt idx="40">
                  <c:v>2156.1999999999998</c:v>
                </c:pt>
                <c:pt idx="41">
                  <c:v>2164.6</c:v>
                </c:pt>
                <c:pt idx="42">
                  <c:v>2052</c:v>
                </c:pt>
                <c:pt idx="43">
                  <c:v>1811.8</c:v>
                </c:pt>
                <c:pt idx="44">
                  <c:v>1727.7</c:v>
                </c:pt>
                <c:pt idx="45">
                  <c:v>1555.9</c:v>
                </c:pt>
                <c:pt idx="46">
                  <c:v>1427.3</c:v>
                </c:pt>
                <c:pt idx="47">
                  <c:v>1422.5</c:v>
                </c:pt>
              </c:numCache>
            </c:numRef>
          </c:val>
          <c:extLst>
            <c:ext xmlns:c16="http://schemas.microsoft.com/office/drawing/2014/chart" uri="{C3380CC4-5D6E-409C-BE32-E72D297353CC}">
              <c16:uniqueId val="{00000001-FB55-4B6E-B91B-A1CEEA26125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6</c:v>
                </c:pt>
                <c:pt idx="12">
                  <c:v>42.4</c:v>
                </c:pt>
                <c:pt idx="13">
                  <c:v>116.5</c:v>
                </c:pt>
                <c:pt idx="14">
                  <c:v>274.7</c:v>
                </c:pt>
                <c:pt idx="15">
                  <c:v>306.2</c:v>
                </c:pt>
                <c:pt idx="16">
                  <c:v>292.89999999999998</c:v>
                </c:pt>
                <c:pt idx="17">
                  <c:v>276.2</c:v>
                </c:pt>
                <c:pt idx="18">
                  <c:v>316.60000000000002</c:v>
                </c:pt>
                <c:pt idx="19">
                  <c:v>323.89999999999998</c:v>
                </c:pt>
                <c:pt idx="20">
                  <c:v>321.5</c:v>
                </c:pt>
                <c:pt idx="21">
                  <c:v>316.10000000000002</c:v>
                </c:pt>
                <c:pt idx="22">
                  <c:v>303.60000000000002</c:v>
                </c:pt>
                <c:pt idx="23">
                  <c:v>321.39999999999998</c:v>
                </c:pt>
                <c:pt idx="24">
                  <c:v>236</c:v>
                </c:pt>
                <c:pt idx="25">
                  <c:v>325.39999999999998</c:v>
                </c:pt>
                <c:pt idx="26">
                  <c:v>221.8</c:v>
                </c:pt>
                <c:pt idx="27">
                  <c:v>269.60000000000002</c:v>
                </c:pt>
                <c:pt idx="28">
                  <c:v>313.39999999999998</c:v>
                </c:pt>
                <c:pt idx="29">
                  <c:v>231.8</c:v>
                </c:pt>
                <c:pt idx="30">
                  <c:v>142.80000000000001</c:v>
                </c:pt>
                <c:pt idx="31">
                  <c:v>107.2</c:v>
                </c:pt>
                <c:pt idx="32">
                  <c:v>193</c:v>
                </c:pt>
                <c:pt idx="33">
                  <c:v>86.4</c:v>
                </c:pt>
                <c:pt idx="34">
                  <c:v>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B55-4B6E-B91B-A1CEEA26125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405.6</c:v>
                </c:pt>
                <c:pt idx="1">
                  <c:v>392.9</c:v>
                </c:pt>
                <c:pt idx="2">
                  <c:v>391.3</c:v>
                </c:pt>
                <c:pt idx="3">
                  <c:v>409.4</c:v>
                </c:pt>
                <c:pt idx="4">
                  <c:v>373.2</c:v>
                </c:pt>
                <c:pt idx="5">
                  <c:v>296.3</c:v>
                </c:pt>
                <c:pt idx="6">
                  <c:v>270.8</c:v>
                </c:pt>
                <c:pt idx="7">
                  <c:v>260.3</c:v>
                </c:pt>
                <c:pt idx="8">
                  <c:v>271.10000000000002</c:v>
                </c:pt>
                <c:pt idx="9">
                  <c:v>267.7</c:v>
                </c:pt>
                <c:pt idx="10">
                  <c:v>270.2</c:v>
                </c:pt>
                <c:pt idx="11">
                  <c:v>304.8</c:v>
                </c:pt>
                <c:pt idx="12">
                  <c:v>333.2</c:v>
                </c:pt>
                <c:pt idx="13">
                  <c:v>405.2</c:v>
                </c:pt>
                <c:pt idx="14">
                  <c:v>440.1</c:v>
                </c:pt>
                <c:pt idx="15">
                  <c:v>456</c:v>
                </c:pt>
                <c:pt idx="16">
                  <c:v>511.7</c:v>
                </c:pt>
                <c:pt idx="17">
                  <c:v>582.29999999999995</c:v>
                </c:pt>
                <c:pt idx="18">
                  <c:v>542.9</c:v>
                </c:pt>
                <c:pt idx="19">
                  <c:v>539.4</c:v>
                </c:pt>
                <c:pt idx="20">
                  <c:v>530.9</c:v>
                </c:pt>
                <c:pt idx="21">
                  <c:v>537.20000000000005</c:v>
                </c:pt>
                <c:pt idx="22">
                  <c:v>592.5</c:v>
                </c:pt>
                <c:pt idx="23">
                  <c:v>673.7</c:v>
                </c:pt>
                <c:pt idx="24">
                  <c:v>745.3</c:v>
                </c:pt>
                <c:pt idx="25">
                  <c:v>777.7</c:v>
                </c:pt>
                <c:pt idx="26">
                  <c:v>787.4</c:v>
                </c:pt>
                <c:pt idx="27">
                  <c:v>817.1</c:v>
                </c:pt>
                <c:pt idx="28">
                  <c:v>809.3</c:v>
                </c:pt>
                <c:pt idx="29">
                  <c:v>780.4</c:v>
                </c:pt>
                <c:pt idx="30">
                  <c:v>783.5</c:v>
                </c:pt>
                <c:pt idx="31">
                  <c:v>841.8</c:v>
                </c:pt>
                <c:pt idx="32">
                  <c:v>844.5</c:v>
                </c:pt>
                <c:pt idx="33">
                  <c:v>842.7</c:v>
                </c:pt>
                <c:pt idx="34">
                  <c:v>828.5</c:v>
                </c:pt>
                <c:pt idx="35">
                  <c:v>818.4</c:v>
                </c:pt>
                <c:pt idx="36">
                  <c:v>809.9</c:v>
                </c:pt>
                <c:pt idx="37">
                  <c:v>780</c:v>
                </c:pt>
                <c:pt idx="38">
                  <c:v>753.8</c:v>
                </c:pt>
                <c:pt idx="39">
                  <c:v>741.8</c:v>
                </c:pt>
                <c:pt idx="40">
                  <c:v>750.1</c:v>
                </c:pt>
                <c:pt idx="41">
                  <c:v>739.4</c:v>
                </c:pt>
                <c:pt idx="42">
                  <c:v>683.7</c:v>
                </c:pt>
                <c:pt idx="43">
                  <c:v>677.7</c:v>
                </c:pt>
                <c:pt idx="44">
                  <c:v>627.9</c:v>
                </c:pt>
                <c:pt idx="45">
                  <c:v>596.4</c:v>
                </c:pt>
                <c:pt idx="46">
                  <c:v>540.20000000000005</c:v>
                </c:pt>
                <c:pt idx="47">
                  <c:v>520.29999999999995</c:v>
                </c:pt>
              </c:numCache>
            </c:numRef>
          </c:val>
          <c:extLst>
            <c:ext xmlns:c16="http://schemas.microsoft.com/office/drawing/2014/chart" uri="{C3380CC4-5D6E-409C-BE32-E72D297353CC}">
              <c16:uniqueId val="{00000003-FB55-4B6E-B91B-A1CEEA26125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317.7</c:v>
                </c:pt>
                <c:pt idx="1">
                  <c:v>317.8</c:v>
                </c:pt>
                <c:pt idx="2">
                  <c:v>317.39999999999998</c:v>
                </c:pt>
                <c:pt idx="3">
                  <c:v>317.39999999999998</c:v>
                </c:pt>
                <c:pt idx="4">
                  <c:v>316.8</c:v>
                </c:pt>
                <c:pt idx="5">
                  <c:v>316.89999999999998</c:v>
                </c:pt>
                <c:pt idx="6">
                  <c:v>316.39999999999998</c:v>
                </c:pt>
                <c:pt idx="7">
                  <c:v>316.89999999999998</c:v>
                </c:pt>
                <c:pt idx="8">
                  <c:v>316.39999999999998</c:v>
                </c:pt>
                <c:pt idx="9">
                  <c:v>316.8</c:v>
                </c:pt>
                <c:pt idx="10">
                  <c:v>317.2</c:v>
                </c:pt>
                <c:pt idx="11">
                  <c:v>316.89999999999998</c:v>
                </c:pt>
                <c:pt idx="12">
                  <c:v>314.5</c:v>
                </c:pt>
                <c:pt idx="13">
                  <c:v>315.2</c:v>
                </c:pt>
                <c:pt idx="14">
                  <c:v>307.3</c:v>
                </c:pt>
                <c:pt idx="15">
                  <c:v>308</c:v>
                </c:pt>
                <c:pt idx="16">
                  <c:v>308.3</c:v>
                </c:pt>
                <c:pt idx="17">
                  <c:v>307.8</c:v>
                </c:pt>
                <c:pt idx="18">
                  <c:v>303.7</c:v>
                </c:pt>
                <c:pt idx="19">
                  <c:v>308.8</c:v>
                </c:pt>
                <c:pt idx="20">
                  <c:v>308.89999999999998</c:v>
                </c:pt>
                <c:pt idx="21">
                  <c:v>308.39999999999998</c:v>
                </c:pt>
                <c:pt idx="22">
                  <c:v>306.5</c:v>
                </c:pt>
                <c:pt idx="23">
                  <c:v>300.5</c:v>
                </c:pt>
                <c:pt idx="24">
                  <c:v>309.10000000000002</c:v>
                </c:pt>
                <c:pt idx="25">
                  <c:v>309.39999999999998</c:v>
                </c:pt>
                <c:pt idx="26">
                  <c:v>315.10000000000002</c:v>
                </c:pt>
                <c:pt idx="27">
                  <c:v>316.10000000000002</c:v>
                </c:pt>
                <c:pt idx="28">
                  <c:v>319.39999999999998</c:v>
                </c:pt>
                <c:pt idx="29">
                  <c:v>323.8</c:v>
                </c:pt>
                <c:pt idx="30">
                  <c:v>326.7</c:v>
                </c:pt>
                <c:pt idx="31">
                  <c:v>329.4</c:v>
                </c:pt>
                <c:pt idx="32">
                  <c:v>329.1</c:v>
                </c:pt>
                <c:pt idx="33">
                  <c:v>332</c:v>
                </c:pt>
                <c:pt idx="34">
                  <c:v>332.7</c:v>
                </c:pt>
                <c:pt idx="35">
                  <c:v>335.2</c:v>
                </c:pt>
                <c:pt idx="36">
                  <c:v>337.5</c:v>
                </c:pt>
                <c:pt idx="37">
                  <c:v>337.5</c:v>
                </c:pt>
                <c:pt idx="38">
                  <c:v>338.2</c:v>
                </c:pt>
                <c:pt idx="39">
                  <c:v>338.3</c:v>
                </c:pt>
                <c:pt idx="40">
                  <c:v>337</c:v>
                </c:pt>
                <c:pt idx="41">
                  <c:v>337.7</c:v>
                </c:pt>
                <c:pt idx="42">
                  <c:v>337.4</c:v>
                </c:pt>
                <c:pt idx="43">
                  <c:v>337.5</c:v>
                </c:pt>
                <c:pt idx="44">
                  <c:v>338</c:v>
                </c:pt>
                <c:pt idx="45">
                  <c:v>337.4</c:v>
                </c:pt>
                <c:pt idx="46">
                  <c:v>336.4</c:v>
                </c:pt>
                <c:pt idx="47">
                  <c:v>336.9</c:v>
                </c:pt>
              </c:numCache>
            </c:numRef>
          </c:val>
          <c:extLst>
            <c:ext xmlns:c16="http://schemas.microsoft.com/office/drawing/2014/chart" uri="{C3380CC4-5D6E-409C-BE32-E72D297353CC}">
              <c16:uniqueId val="{00000000-6344-4CC8-8D5A-1260F967FF4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45.6</c:v>
                </c:pt>
                <c:pt idx="1">
                  <c:v>45.7</c:v>
                </c:pt>
                <c:pt idx="2">
                  <c:v>45.9</c:v>
                </c:pt>
                <c:pt idx="3">
                  <c:v>45.7</c:v>
                </c:pt>
                <c:pt idx="4">
                  <c:v>45.6</c:v>
                </c:pt>
                <c:pt idx="5">
                  <c:v>45.6</c:v>
                </c:pt>
                <c:pt idx="6">
                  <c:v>45.6</c:v>
                </c:pt>
                <c:pt idx="7">
                  <c:v>45.7</c:v>
                </c:pt>
                <c:pt idx="8">
                  <c:v>45.6</c:v>
                </c:pt>
                <c:pt idx="9">
                  <c:v>45.8</c:v>
                </c:pt>
                <c:pt idx="10">
                  <c:v>45.7</c:v>
                </c:pt>
                <c:pt idx="11">
                  <c:v>45.7</c:v>
                </c:pt>
                <c:pt idx="12">
                  <c:v>45.6</c:v>
                </c:pt>
                <c:pt idx="13">
                  <c:v>45.6</c:v>
                </c:pt>
                <c:pt idx="14">
                  <c:v>45.8</c:v>
                </c:pt>
                <c:pt idx="15">
                  <c:v>45.7</c:v>
                </c:pt>
                <c:pt idx="16">
                  <c:v>45.6</c:v>
                </c:pt>
                <c:pt idx="17">
                  <c:v>45.7</c:v>
                </c:pt>
                <c:pt idx="18">
                  <c:v>45.6</c:v>
                </c:pt>
                <c:pt idx="19">
                  <c:v>45.7</c:v>
                </c:pt>
                <c:pt idx="20">
                  <c:v>43</c:v>
                </c:pt>
                <c:pt idx="21">
                  <c:v>43.2</c:v>
                </c:pt>
                <c:pt idx="22">
                  <c:v>43.3</c:v>
                </c:pt>
                <c:pt idx="23">
                  <c:v>44.5</c:v>
                </c:pt>
                <c:pt idx="24">
                  <c:v>44.9</c:v>
                </c:pt>
                <c:pt idx="25">
                  <c:v>35.9</c:v>
                </c:pt>
                <c:pt idx="26">
                  <c:v>37</c:v>
                </c:pt>
                <c:pt idx="27">
                  <c:v>35.299999999999997</c:v>
                </c:pt>
                <c:pt idx="28">
                  <c:v>35.299999999999997</c:v>
                </c:pt>
                <c:pt idx="29">
                  <c:v>35.4</c:v>
                </c:pt>
                <c:pt idx="30">
                  <c:v>36.9</c:v>
                </c:pt>
                <c:pt idx="31">
                  <c:v>36.299999999999997</c:v>
                </c:pt>
                <c:pt idx="32">
                  <c:v>36.700000000000003</c:v>
                </c:pt>
                <c:pt idx="33">
                  <c:v>36.299999999999997</c:v>
                </c:pt>
                <c:pt idx="34">
                  <c:v>37.4</c:v>
                </c:pt>
                <c:pt idx="35">
                  <c:v>45.5</c:v>
                </c:pt>
                <c:pt idx="36">
                  <c:v>45.9</c:v>
                </c:pt>
                <c:pt idx="37">
                  <c:v>45.1</c:v>
                </c:pt>
                <c:pt idx="38">
                  <c:v>44.8</c:v>
                </c:pt>
                <c:pt idx="39">
                  <c:v>45.6</c:v>
                </c:pt>
                <c:pt idx="40">
                  <c:v>45</c:v>
                </c:pt>
                <c:pt idx="41">
                  <c:v>45.4</c:v>
                </c:pt>
                <c:pt idx="42">
                  <c:v>44.8</c:v>
                </c:pt>
                <c:pt idx="43">
                  <c:v>45.6</c:v>
                </c:pt>
                <c:pt idx="44">
                  <c:v>45.5</c:v>
                </c:pt>
                <c:pt idx="45">
                  <c:v>45.4</c:v>
                </c:pt>
                <c:pt idx="46">
                  <c:v>45.6</c:v>
                </c:pt>
                <c:pt idx="47">
                  <c:v>45.5</c:v>
                </c:pt>
              </c:numCache>
            </c:numRef>
          </c:val>
          <c:extLst>
            <c:ext xmlns:c16="http://schemas.microsoft.com/office/drawing/2014/chart" uri="{C3380CC4-5D6E-409C-BE32-E72D297353CC}">
              <c16:uniqueId val="{00000001-6344-4CC8-8D5A-1260F967FF4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6</c:v>
                </c:pt>
                <c:pt idx="12">
                  <c:v>42.4</c:v>
                </c:pt>
                <c:pt idx="13">
                  <c:v>116.5</c:v>
                </c:pt>
                <c:pt idx="14">
                  <c:v>274.7</c:v>
                </c:pt>
                <c:pt idx="15">
                  <c:v>306.2</c:v>
                </c:pt>
                <c:pt idx="16">
                  <c:v>292.89999999999998</c:v>
                </c:pt>
                <c:pt idx="17">
                  <c:v>276.2</c:v>
                </c:pt>
                <c:pt idx="18">
                  <c:v>316.60000000000002</c:v>
                </c:pt>
                <c:pt idx="19">
                  <c:v>323.89999999999998</c:v>
                </c:pt>
                <c:pt idx="20">
                  <c:v>321.5</c:v>
                </c:pt>
                <c:pt idx="21">
                  <c:v>316.10000000000002</c:v>
                </c:pt>
                <c:pt idx="22">
                  <c:v>303.60000000000002</c:v>
                </c:pt>
                <c:pt idx="23">
                  <c:v>321.39999999999998</c:v>
                </c:pt>
                <c:pt idx="24">
                  <c:v>236</c:v>
                </c:pt>
                <c:pt idx="25">
                  <c:v>325.39999999999998</c:v>
                </c:pt>
                <c:pt idx="26">
                  <c:v>221.8</c:v>
                </c:pt>
                <c:pt idx="27">
                  <c:v>269.60000000000002</c:v>
                </c:pt>
                <c:pt idx="28">
                  <c:v>313.39999999999998</c:v>
                </c:pt>
                <c:pt idx="29">
                  <c:v>231.8</c:v>
                </c:pt>
                <c:pt idx="30">
                  <c:v>142.80000000000001</c:v>
                </c:pt>
                <c:pt idx="31">
                  <c:v>107.2</c:v>
                </c:pt>
                <c:pt idx="32">
                  <c:v>193</c:v>
                </c:pt>
                <c:pt idx="33">
                  <c:v>86.4</c:v>
                </c:pt>
                <c:pt idx="34">
                  <c:v>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344-4CC8-8D5A-1260F967FF4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405.6</c:v>
                </c:pt>
                <c:pt idx="1">
                  <c:v>392.9</c:v>
                </c:pt>
                <c:pt idx="2">
                  <c:v>391.3</c:v>
                </c:pt>
                <c:pt idx="3">
                  <c:v>409.4</c:v>
                </c:pt>
                <c:pt idx="4">
                  <c:v>373.2</c:v>
                </c:pt>
                <c:pt idx="5">
                  <c:v>296.3</c:v>
                </c:pt>
                <c:pt idx="6">
                  <c:v>270.8</c:v>
                </c:pt>
                <c:pt idx="7">
                  <c:v>260.3</c:v>
                </c:pt>
                <c:pt idx="8">
                  <c:v>271.10000000000002</c:v>
                </c:pt>
                <c:pt idx="9">
                  <c:v>267.7</c:v>
                </c:pt>
                <c:pt idx="10">
                  <c:v>270.2</c:v>
                </c:pt>
                <c:pt idx="11">
                  <c:v>304.8</c:v>
                </c:pt>
                <c:pt idx="12">
                  <c:v>333.2</c:v>
                </c:pt>
                <c:pt idx="13">
                  <c:v>405.2</c:v>
                </c:pt>
                <c:pt idx="14">
                  <c:v>440.1</c:v>
                </c:pt>
                <c:pt idx="15">
                  <c:v>456</c:v>
                </c:pt>
                <c:pt idx="16">
                  <c:v>511.7</c:v>
                </c:pt>
                <c:pt idx="17">
                  <c:v>582.29999999999995</c:v>
                </c:pt>
                <c:pt idx="18">
                  <c:v>542.9</c:v>
                </c:pt>
                <c:pt idx="19">
                  <c:v>539.4</c:v>
                </c:pt>
                <c:pt idx="20">
                  <c:v>530.9</c:v>
                </c:pt>
                <c:pt idx="21">
                  <c:v>537.20000000000005</c:v>
                </c:pt>
                <c:pt idx="22">
                  <c:v>592.5</c:v>
                </c:pt>
                <c:pt idx="23">
                  <c:v>673.7</c:v>
                </c:pt>
                <c:pt idx="24">
                  <c:v>745.3</c:v>
                </c:pt>
                <c:pt idx="25">
                  <c:v>777.7</c:v>
                </c:pt>
                <c:pt idx="26">
                  <c:v>787.4</c:v>
                </c:pt>
                <c:pt idx="27">
                  <c:v>817.1</c:v>
                </c:pt>
                <c:pt idx="28">
                  <c:v>809.3</c:v>
                </c:pt>
                <c:pt idx="29">
                  <c:v>780.4</c:v>
                </c:pt>
                <c:pt idx="30">
                  <c:v>783.5</c:v>
                </c:pt>
                <c:pt idx="31">
                  <c:v>841.8</c:v>
                </c:pt>
                <c:pt idx="32">
                  <c:v>844.5</c:v>
                </c:pt>
                <c:pt idx="33">
                  <c:v>842.7</c:v>
                </c:pt>
                <c:pt idx="34">
                  <c:v>828.5</c:v>
                </c:pt>
                <c:pt idx="35">
                  <c:v>818.4</c:v>
                </c:pt>
                <c:pt idx="36">
                  <c:v>809.9</c:v>
                </c:pt>
                <c:pt idx="37">
                  <c:v>780</c:v>
                </c:pt>
                <c:pt idx="38">
                  <c:v>753.8</c:v>
                </c:pt>
                <c:pt idx="39">
                  <c:v>741.8</c:v>
                </c:pt>
                <c:pt idx="40">
                  <c:v>750.1</c:v>
                </c:pt>
                <c:pt idx="41">
                  <c:v>739.4</c:v>
                </c:pt>
                <c:pt idx="42">
                  <c:v>683.7</c:v>
                </c:pt>
                <c:pt idx="43">
                  <c:v>677.7</c:v>
                </c:pt>
                <c:pt idx="44">
                  <c:v>627.9</c:v>
                </c:pt>
                <c:pt idx="45">
                  <c:v>596.4</c:v>
                </c:pt>
                <c:pt idx="46">
                  <c:v>540.20000000000005</c:v>
                </c:pt>
                <c:pt idx="47">
                  <c:v>520.29999999999995</c:v>
                </c:pt>
              </c:numCache>
            </c:numRef>
          </c:val>
          <c:extLst>
            <c:ext xmlns:c16="http://schemas.microsoft.com/office/drawing/2014/chart" uri="{C3380CC4-5D6E-409C-BE32-E72D297353CC}">
              <c16:uniqueId val="{00000003-6344-4CC8-8D5A-1260F967FF4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43.39</c:v>
                </c:pt>
                <c:pt idx="1">
                  <c:v>38.31</c:v>
                </c:pt>
                <c:pt idx="2">
                  <c:v>34.67</c:v>
                </c:pt>
                <c:pt idx="3">
                  <c:v>38.46</c:v>
                </c:pt>
                <c:pt idx="4">
                  <c:v>40.9</c:v>
                </c:pt>
                <c:pt idx="5">
                  <c:v>40.69</c:v>
                </c:pt>
                <c:pt idx="6">
                  <c:v>41.22</c:v>
                </c:pt>
                <c:pt idx="7">
                  <c:v>36</c:v>
                </c:pt>
                <c:pt idx="8">
                  <c:v>39.549999999999997</c:v>
                </c:pt>
                <c:pt idx="9">
                  <c:v>37.15</c:v>
                </c:pt>
                <c:pt idx="10">
                  <c:v>38.1</c:v>
                </c:pt>
                <c:pt idx="11">
                  <c:v>41.89</c:v>
                </c:pt>
                <c:pt idx="12">
                  <c:v>32.409999999999997</c:v>
                </c:pt>
                <c:pt idx="13">
                  <c:v>27.39</c:v>
                </c:pt>
                <c:pt idx="14">
                  <c:v>32.200000000000003</c:v>
                </c:pt>
                <c:pt idx="15">
                  <c:v>33.51</c:v>
                </c:pt>
                <c:pt idx="16">
                  <c:v>39.35</c:v>
                </c:pt>
                <c:pt idx="17">
                  <c:v>38.06</c:v>
                </c:pt>
                <c:pt idx="18">
                  <c:v>36.74</c:v>
                </c:pt>
                <c:pt idx="19">
                  <c:v>36.36</c:v>
                </c:pt>
                <c:pt idx="20">
                  <c:v>39.17</c:v>
                </c:pt>
                <c:pt idx="21">
                  <c:v>37.79</c:v>
                </c:pt>
                <c:pt idx="22">
                  <c:v>40.130000000000003</c:v>
                </c:pt>
                <c:pt idx="23">
                  <c:v>39.01</c:v>
                </c:pt>
                <c:pt idx="24">
                  <c:v>40.479999999999997</c:v>
                </c:pt>
                <c:pt idx="25">
                  <c:v>40.25</c:v>
                </c:pt>
                <c:pt idx="26">
                  <c:v>31.55</c:v>
                </c:pt>
                <c:pt idx="27">
                  <c:v>32.200000000000003</c:v>
                </c:pt>
                <c:pt idx="28">
                  <c:v>30.42</c:v>
                </c:pt>
                <c:pt idx="29">
                  <c:v>35.590000000000003</c:v>
                </c:pt>
                <c:pt idx="30">
                  <c:v>29.29</c:v>
                </c:pt>
                <c:pt idx="31">
                  <c:v>29.65</c:v>
                </c:pt>
                <c:pt idx="32">
                  <c:v>40.21</c:v>
                </c:pt>
                <c:pt idx="33">
                  <c:v>27.25</c:v>
                </c:pt>
                <c:pt idx="34">
                  <c:v>34.07</c:v>
                </c:pt>
                <c:pt idx="35">
                  <c:v>41.99</c:v>
                </c:pt>
                <c:pt idx="36">
                  <c:v>56.34</c:v>
                </c:pt>
                <c:pt idx="37">
                  <c:v>62.49</c:v>
                </c:pt>
                <c:pt idx="38">
                  <c:v>62.21</c:v>
                </c:pt>
                <c:pt idx="39">
                  <c:v>57.84</c:v>
                </c:pt>
                <c:pt idx="40">
                  <c:v>56.24</c:v>
                </c:pt>
                <c:pt idx="41">
                  <c:v>59.01</c:v>
                </c:pt>
                <c:pt idx="42">
                  <c:v>54.54</c:v>
                </c:pt>
                <c:pt idx="43">
                  <c:v>51.5</c:v>
                </c:pt>
                <c:pt idx="44">
                  <c:v>51.8</c:v>
                </c:pt>
                <c:pt idx="45">
                  <c:v>48.94</c:v>
                </c:pt>
                <c:pt idx="46">
                  <c:v>45.33</c:v>
                </c:pt>
                <c:pt idx="47">
                  <c:v>37.799999999999997</c:v>
                </c:pt>
              </c:numCache>
            </c:numRef>
          </c:val>
          <c:extLst>
            <c:ext xmlns:c16="http://schemas.microsoft.com/office/drawing/2014/chart" uri="{C3380CC4-5D6E-409C-BE32-E72D297353CC}">
              <c16:uniqueId val="{00000000-50FD-4B95-93EA-D461F40E449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43.52</c:v>
                </c:pt>
                <c:pt idx="1">
                  <c:v>38.51</c:v>
                </c:pt>
                <c:pt idx="2">
                  <c:v>34.75</c:v>
                </c:pt>
                <c:pt idx="3">
                  <c:v>38.619999999999997</c:v>
                </c:pt>
                <c:pt idx="4">
                  <c:v>41.59</c:v>
                </c:pt>
                <c:pt idx="5">
                  <c:v>40.619999999999997</c:v>
                </c:pt>
                <c:pt idx="6">
                  <c:v>40.869999999999997</c:v>
                </c:pt>
                <c:pt idx="7">
                  <c:v>35.75</c:v>
                </c:pt>
                <c:pt idx="8">
                  <c:v>39.630000000000003</c:v>
                </c:pt>
                <c:pt idx="9">
                  <c:v>37.44</c:v>
                </c:pt>
                <c:pt idx="10">
                  <c:v>37.979999999999997</c:v>
                </c:pt>
                <c:pt idx="11">
                  <c:v>41.79</c:v>
                </c:pt>
                <c:pt idx="12">
                  <c:v>32.479999999999997</c:v>
                </c:pt>
                <c:pt idx="13">
                  <c:v>27.4</c:v>
                </c:pt>
                <c:pt idx="14">
                  <c:v>32.299999999999997</c:v>
                </c:pt>
                <c:pt idx="15">
                  <c:v>33.450000000000003</c:v>
                </c:pt>
                <c:pt idx="16">
                  <c:v>38.22</c:v>
                </c:pt>
                <c:pt idx="17">
                  <c:v>38.090000000000003</c:v>
                </c:pt>
                <c:pt idx="18">
                  <c:v>37.049999999999997</c:v>
                </c:pt>
                <c:pt idx="19">
                  <c:v>36.53</c:v>
                </c:pt>
                <c:pt idx="20">
                  <c:v>39.39</c:v>
                </c:pt>
                <c:pt idx="21">
                  <c:v>37.950000000000003</c:v>
                </c:pt>
                <c:pt idx="22">
                  <c:v>40.17</c:v>
                </c:pt>
                <c:pt idx="23">
                  <c:v>38.9</c:v>
                </c:pt>
                <c:pt idx="24">
                  <c:v>40.22</c:v>
                </c:pt>
                <c:pt idx="25">
                  <c:v>40.46</c:v>
                </c:pt>
                <c:pt idx="26">
                  <c:v>31.83</c:v>
                </c:pt>
                <c:pt idx="27">
                  <c:v>32.340000000000003</c:v>
                </c:pt>
                <c:pt idx="28">
                  <c:v>31.79</c:v>
                </c:pt>
                <c:pt idx="29">
                  <c:v>35.68</c:v>
                </c:pt>
                <c:pt idx="30">
                  <c:v>28.95</c:v>
                </c:pt>
                <c:pt idx="31">
                  <c:v>29.61</c:v>
                </c:pt>
                <c:pt idx="32">
                  <c:v>40.450000000000003</c:v>
                </c:pt>
                <c:pt idx="33">
                  <c:v>27.17</c:v>
                </c:pt>
                <c:pt idx="34">
                  <c:v>34.56</c:v>
                </c:pt>
                <c:pt idx="35">
                  <c:v>42.06</c:v>
                </c:pt>
                <c:pt idx="36">
                  <c:v>55.64</c:v>
                </c:pt>
                <c:pt idx="37">
                  <c:v>62.42</c:v>
                </c:pt>
                <c:pt idx="38">
                  <c:v>62.35</c:v>
                </c:pt>
                <c:pt idx="39">
                  <c:v>59</c:v>
                </c:pt>
                <c:pt idx="40">
                  <c:v>56.38</c:v>
                </c:pt>
                <c:pt idx="41">
                  <c:v>59.53</c:v>
                </c:pt>
                <c:pt idx="42">
                  <c:v>55.02</c:v>
                </c:pt>
                <c:pt idx="43">
                  <c:v>51.4</c:v>
                </c:pt>
                <c:pt idx="44">
                  <c:v>51.61</c:v>
                </c:pt>
                <c:pt idx="45">
                  <c:v>48.42</c:v>
                </c:pt>
                <c:pt idx="46">
                  <c:v>45.03</c:v>
                </c:pt>
                <c:pt idx="47">
                  <c:v>37.229999999999997</c:v>
                </c:pt>
              </c:numCache>
            </c:numRef>
          </c:val>
          <c:extLst>
            <c:ext xmlns:c16="http://schemas.microsoft.com/office/drawing/2014/chart" uri="{C3380CC4-5D6E-409C-BE32-E72D297353CC}">
              <c16:uniqueId val="{00000001-50FD-4B95-93EA-D461F40E449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43.402799999999999</c:v>
                </c:pt>
                <c:pt idx="1">
                  <c:v>39.919800000000002</c:v>
                </c:pt>
                <c:pt idx="2">
                  <c:v>39.518000000000001</c:v>
                </c:pt>
                <c:pt idx="3">
                  <c:v>40.4557</c:v>
                </c:pt>
                <c:pt idx="4">
                  <c:v>41.527299999999997</c:v>
                </c:pt>
                <c:pt idx="5">
                  <c:v>40.857500000000002</c:v>
                </c:pt>
                <c:pt idx="6">
                  <c:v>40.991500000000002</c:v>
                </c:pt>
                <c:pt idx="7">
                  <c:v>38.446300000000001</c:v>
                </c:pt>
                <c:pt idx="8">
                  <c:v>40.4557</c:v>
                </c:pt>
                <c:pt idx="9">
                  <c:v>38.982100000000003</c:v>
                </c:pt>
                <c:pt idx="10">
                  <c:v>40.1877</c:v>
                </c:pt>
                <c:pt idx="11">
                  <c:v>34.963299999999997</c:v>
                </c:pt>
                <c:pt idx="12">
                  <c:v>38.848199999999999</c:v>
                </c:pt>
                <c:pt idx="13">
                  <c:v>33.7577</c:v>
                </c:pt>
                <c:pt idx="14">
                  <c:v>36.704799999999999</c:v>
                </c:pt>
                <c:pt idx="15">
                  <c:v>39.384</c:v>
                </c:pt>
                <c:pt idx="16">
                  <c:v>41.259399999999999</c:v>
                </c:pt>
                <c:pt idx="17">
                  <c:v>42.197099999999999</c:v>
                </c:pt>
                <c:pt idx="18">
                  <c:v>37.642499999999998</c:v>
                </c:pt>
                <c:pt idx="19">
                  <c:v>37.106699999999996</c:v>
                </c:pt>
                <c:pt idx="20">
                  <c:v>37.106699999999996</c:v>
                </c:pt>
                <c:pt idx="21">
                  <c:v>36.838799999999999</c:v>
                </c:pt>
                <c:pt idx="22">
                  <c:v>37.910400000000003</c:v>
                </c:pt>
                <c:pt idx="23">
                  <c:v>37.240600000000001</c:v>
                </c:pt>
                <c:pt idx="24">
                  <c:v>40.4557</c:v>
                </c:pt>
                <c:pt idx="25">
                  <c:v>41.795299999999997</c:v>
                </c:pt>
                <c:pt idx="26">
                  <c:v>36.972700000000003</c:v>
                </c:pt>
                <c:pt idx="27">
                  <c:v>38.446300000000001</c:v>
                </c:pt>
                <c:pt idx="28">
                  <c:v>34.8294</c:v>
                </c:pt>
                <c:pt idx="29">
                  <c:v>38.446300000000001</c:v>
                </c:pt>
                <c:pt idx="30">
                  <c:v>36.168999999999997</c:v>
                </c:pt>
                <c:pt idx="31">
                  <c:v>36.838799999999999</c:v>
                </c:pt>
                <c:pt idx="32">
                  <c:v>40.3217</c:v>
                </c:pt>
                <c:pt idx="33">
                  <c:v>33.087899999999998</c:v>
                </c:pt>
                <c:pt idx="34">
                  <c:v>39.25</c:v>
                </c:pt>
                <c:pt idx="35">
                  <c:v>42.598999999999997</c:v>
                </c:pt>
                <c:pt idx="36">
                  <c:v>52.779899999999998</c:v>
                </c:pt>
                <c:pt idx="37">
                  <c:v>57.468499999999999</c:v>
                </c:pt>
                <c:pt idx="38">
                  <c:v>57.870399999999997</c:v>
                </c:pt>
                <c:pt idx="39">
                  <c:v>55.5931</c:v>
                </c:pt>
                <c:pt idx="40">
                  <c:v>51.708199999999998</c:v>
                </c:pt>
                <c:pt idx="41">
                  <c:v>58.808100000000003</c:v>
                </c:pt>
                <c:pt idx="42">
                  <c:v>54.3874</c:v>
                </c:pt>
                <c:pt idx="43">
                  <c:v>53.985500000000002</c:v>
                </c:pt>
                <c:pt idx="44">
                  <c:v>54.923299999999998</c:v>
                </c:pt>
                <c:pt idx="45">
                  <c:v>52.646000000000001</c:v>
                </c:pt>
                <c:pt idx="46">
                  <c:v>47.9574</c:v>
                </c:pt>
                <c:pt idx="47">
                  <c:v>45.010300000000001</c:v>
                </c:pt>
              </c:numCache>
            </c:numRef>
          </c:val>
          <c:extLst>
            <c:ext xmlns:c16="http://schemas.microsoft.com/office/drawing/2014/chart" uri="{C3380CC4-5D6E-409C-BE32-E72D297353CC}">
              <c16:uniqueId val="{00000002-50FD-4B95-93EA-D461F40E449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40.197299999999998</c:v>
                </c:pt>
                <c:pt idx="1">
                  <c:v>39.658099999999997</c:v>
                </c:pt>
                <c:pt idx="2">
                  <c:v>38.822000000000003</c:v>
                </c:pt>
                <c:pt idx="3">
                  <c:v>40.188899999999997</c:v>
                </c:pt>
                <c:pt idx="4">
                  <c:v>41.053100000000001</c:v>
                </c:pt>
                <c:pt idx="5">
                  <c:v>40.781799999999997</c:v>
                </c:pt>
                <c:pt idx="6">
                  <c:v>41.096499999999999</c:v>
                </c:pt>
                <c:pt idx="7">
                  <c:v>37.790500000000002</c:v>
                </c:pt>
                <c:pt idx="8">
                  <c:v>40.396500000000003</c:v>
                </c:pt>
                <c:pt idx="9">
                  <c:v>38.964399999999998</c:v>
                </c:pt>
                <c:pt idx="10">
                  <c:v>40.212800000000001</c:v>
                </c:pt>
                <c:pt idx="11">
                  <c:v>35.035299999999999</c:v>
                </c:pt>
                <c:pt idx="12">
                  <c:v>38.783000000000001</c:v>
                </c:pt>
                <c:pt idx="13">
                  <c:v>34.260899999999999</c:v>
                </c:pt>
                <c:pt idx="14">
                  <c:v>35.972700000000003</c:v>
                </c:pt>
                <c:pt idx="15">
                  <c:v>39.5777</c:v>
                </c:pt>
                <c:pt idx="16">
                  <c:v>40.366599999999998</c:v>
                </c:pt>
                <c:pt idx="17">
                  <c:v>40.093899999999998</c:v>
                </c:pt>
                <c:pt idx="18">
                  <c:v>37.506500000000003</c:v>
                </c:pt>
                <c:pt idx="19">
                  <c:v>36.736499999999999</c:v>
                </c:pt>
                <c:pt idx="20">
                  <c:v>35.6417</c:v>
                </c:pt>
                <c:pt idx="21">
                  <c:v>36.4497</c:v>
                </c:pt>
                <c:pt idx="22">
                  <c:v>37.482100000000003</c:v>
                </c:pt>
                <c:pt idx="23">
                  <c:v>36.584899999999998</c:v>
                </c:pt>
                <c:pt idx="24">
                  <c:v>40.478200000000001</c:v>
                </c:pt>
                <c:pt idx="25">
                  <c:v>41.6599</c:v>
                </c:pt>
                <c:pt idx="26">
                  <c:v>36.673400000000001</c:v>
                </c:pt>
                <c:pt idx="27">
                  <c:v>38.680599999999998</c:v>
                </c:pt>
                <c:pt idx="28">
                  <c:v>36.495800000000003</c:v>
                </c:pt>
                <c:pt idx="29">
                  <c:v>38.546399999999998</c:v>
                </c:pt>
                <c:pt idx="30">
                  <c:v>35.462899999999998</c:v>
                </c:pt>
                <c:pt idx="31">
                  <c:v>35.3324</c:v>
                </c:pt>
                <c:pt idx="32">
                  <c:v>40.171700000000001</c:v>
                </c:pt>
                <c:pt idx="33">
                  <c:v>32.899500000000003</c:v>
                </c:pt>
                <c:pt idx="34">
                  <c:v>39.257899999999999</c:v>
                </c:pt>
                <c:pt idx="35">
                  <c:v>42.405299999999997</c:v>
                </c:pt>
                <c:pt idx="36">
                  <c:v>51.790700000000001</c:v>
                </c:pt>
                <c:pt idx="37">
                  <c:v>57.392299999999999</c:v>
                </c:pt>
                <c:pt idx="38">
                  <c:v>57.163400000000003</c:v>
                </c:pt>
                <c:pt idx="39">
                  <c:v>55.340600000000002</c:v>
                </c:pt>
                <c:pt idx="40">
                  <c:v>51.462499999999999</c:v>
                </c:pt>
                <c:pt idx="41">
                  <c:v>57.575800000000001</c:v>
                </c:pt>
                <c:pt idx="42">
                  <c:v>53.132300000000001</c:v>
                </c:pt>
                <c:pt idx="43">
                  <c:v>54.032499999999999</c:v>
                </c:pt>
                <c:pt idx="44">
                  <c:v>54.354700000000001</c:v>
                </c:pt>
                <c:pt idx="45">
                  <c:v>53.496699999999997</c:v>
                </c:pt>
                <c:pt idx="46">
                  <c:v>48.661200000000001</c:v>
                </c:pt>
                <c:pt idx="47">
                  <c:v>47.733600000000003</c:v>
                </c:pt>
              </c:numCache>
            </c:numRef>
          </c:val>
          <c:extLst>
            <c:ext xmlns:c16="http://schemas.microsoft.com/office/drawing/2014/chart" uri="{C3380CC4-5D6E-409C-BE32-E72D297353CC}">
              <c16:uniqueId val="{00000003-50FD-4B95-93EA-D461F40E449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279.57389999999998</c:v>
                </c:pt>
                <c:pt idx="1">
                  <c:v>265.90980000000002</c:v>
                </c:pt>
                <c:pt idx="2">
                  <c:v>282.19970000000001</c:v>
                </c:pt>
                <c:pt idx="3">
                  <c:v>249.1935</c:v>
                </c:pt>
                <c:pt idx="4">
                  <c:v>231.99520000000001</c:v>
                </c:pt>
                <c:pt idx="5">
                  <c:v>222.21029999999999</c:v>
                </c:pt>
                <c:pt idx="6">
                  <c:v>222.07079999999999</c:v>
                </c:pt>
                <c:pt idx="7">
                  <c:v>209.79300000000001</c:v>
                </c:pt>
                <c:pt idx="8">
                  <c:v>221.27670000000001</c:v>
                </c:pt>
                <c:pt idx="9">
                  <c:v>210.4348</c:v>
                </c:pt>
                <c:pt idx="10">
                  <c:v>225.69550000000001</c:v>
                </c:pt>
                <c:pt idx="11">
                  <c:v>220.73150000000001</c:v>
                </c:pt>
                <c:pt idx="12">
                  <c:v>243.81630000000001</c:v>
                </c:pt>
                <c:pt idx="13">
                  <c:v>201.88059999999999</c:v>
                </c:pt>
                <c:pt idx="14">
                  <c:v>217.39879999999999</c:v>
                </c:pt>
                <c:pt idx="15">
                  <c:v>249.0299</c:v>
                </c:pt>
                <c:pt idx="16">
                  <c:v>272.6705</c:v>
                </c:pt>
                <c:pt idx="17">
                  <c:v>278.76760000000002</c:v>
                </c:pt>
                <c:pt idx="18">
                  <c:v>258.83890000000002</c:v>
                </c:pt>
                <c:pt idx="19">
                  <c:v>270.68090000000001</c:v>
                </c:pt>
                <c:pt idx="20">
                  <c:v>256.79700000000003</c:v>
                </c:pt>
                <c:pt idx="21">
                  <c:v>277.94510000000002</c:v>
                </c:pt>
                <c:pt idx="22">
                  <c:v>282.0813</c:v>
                </c:pt>
                <c:pt idx="23">
                  <c:v>287.0428</c:v>
                </c:pt>
                <c:pt idx="24">
                  <c:v>299.13060000000002</c:v>
                </c:pt>
                <c:pt idx="25">
                  <c:v>289.76010000000002</c:v>
                </c:pt>
                <c:pt idx="26">
                  <c:v>269.39980000000003</c:v>
                </c:pt>
                <c:pt idx="27">
                  <c:v>266.53210000000001</c:v>
                </c:pt>
                <c:pt idx="28">
                  <c:v>259.9787</c:v>
                </c:pt>
                <c:pt idx="29">
                  <c:v>238.85980000000001</c:v>
                </c:pt>
                <c:pt idx="30">
                  <c:v>234.935</c:v>
                </c:pt>
                <c:pt idx="31">
                  <c:v>231.60489999999999</c:v>
                </c:pt>
                <c:pt idx="32">
                  <c:v>271.8723</c:v>
                </c:pt>
                <c:pt idx="33">
                  <c:v>221.07480000000001</c:v>
                </c:pt>
                <c:pt idx="34">
                  <c:v>237.34350000000001</c:v>
                </c:pt>
                <c:pt idx="35">
                  <c:v>235.51089999999999</c:v>
                </c:pt>
                <c:pt idx="36">
                  <c:v>342.29250000000002</c:v>
                </c:pt>
                <c:pt idx="37">
                  <c:v>414.6413</c:v>
                </c:pt>
                <c:pt idx="38">
                  <c:v>416.5224</c:v>
                </c:pt>
                <c:pt idx="39">
                  <c:v>414.07749999999999</c:v>
                </c:pt>
                <c:pt idx="40">
                  <c:v>380.06700000000001</c:v>
                </c:pt>
                <c:pt idx="41">
                  <c:v>390.42149999999998</c:v>
                </c:pt>
                <c:pt idx="42">
                  <c:v>347.66449999999998</c:v>
                </c:pt>
                <c:pt idx="43">
                  <c:v>323.8587</c:v>
                </c:pt>
                <c:pt idx="44">
                  <c:v>297.5958</c:v>
                </c:pt>
                <c:pt idx="45">
                  <c:v>253.32329999999999</c:v>
                </c:pt>
                <c:pt idx="46">
                  <c:v>235.03399999999999</c:v>
                </c:pt>
                <c:pt idx="47">
                  <c:v>264.58620000000002</c:v>
                </c:pt>
              </c:numCache>
            </c:numRef>
          </c:val>
          <c:extLst>
            <c:ext xmlns:c16="http://schemas.microsoft.com/office/drawing/2014/chart" uri="{C3380CC4-5D6E-409C-BE32-E72D297353CC}">
              <c16:uniqueId val="{00000004-50FD-4B95-93EA-D461F40E449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219.00190000000001</c:v>
                </c:pt>
                <c:pt idx="1">
                  <c:v>213.33090000000001</c:v>
                </c:pt>
                <c:pt idx="2">
                  <c:v>214.28389999999999</c:v>
                </c:pt>
                <c:pt idx="3">
                  <c:v>210.25550000000001</c:v>
                </c:pt>
                <c:pt idx="4">
                  <c:v>217.8836</c:v>
                </c:pt>
                <c:pt idx="5">
                  <c:v>219.7971</c:v>
                </c:pt>
                <c:pt idx="6">
                  <c:v>221.2928</c:v>
                </c:pt>
                <c:pt idx="7">
                  <c:v>221.81639999999999</c:v>
                </c:pt>
                <c:pt idx="8">
                  <c:v>234.7876</c:v>
                </c:pt>
                <c:pt idx="9">
                  <c:v>236.96129999999999</c:v>
                </c:pt>
                <c:pt idx="10">
                  <c:v>233.96039999999999</c:v>
                </c:pt>
                <c:pt idx="11">
                  <c:v>214.31389999999999</c:v>
                </c:pt>
                <c:pt idx="12">
                  <c:v>204.64769999999999</c:v>
                </c:pt>
                <c:pt idx="13">
                  <c:v>186.31780000000001</c:v>
                </c:pt>
                <c:pt idx="14">
                  <c:v>163.37129999999999</c:v>
                </c:pt>
                <c:pt idx="15">
                  <c:v>159.363</c:v>
                </c:pt>
                <c:pt idx="16">
                  <c:v>162.0282</c:v>
                </c:pt>
                <c:pt idx="17">
                  <c:v>161.94759999999999</c:v>
                </c:pt>
                <c:pt idx="18">
                  <c:v>163.20519999999999</c:v>
                </c:pt>
                <c:pt idx="19">
                  <c:v>163.17689999999999</c:v>
                </c:pt>
                <c:pt idx="20">
                  <c:v>171.3177</c:v>
                </c:pt>
                <c:pt idx="21">
                  <c:v>166.9879</c:v>
                </c:pt>
                <c:pt idx="22">
                  <c:v>173.6455</c:v>
                </c:pt>
                <c:pt idx="23">
                  <c:v>164.6558</c:v>
                </c:pt>
                <c:pt idx="24">
                  <c:v>167.96</c:v>
                </c:pt>
                <c:pt idx="25">
                  <c:v>160.0043</c:v>
                </c:pt>
                <c:pt idx="26">
                  <c:v>172.2336</c:v>
                </c:pt>
                <c:pt idx="27">
                  <c:v>161.59739999999999</c:v>
                </c:pt>
                <c:pt idx="28">
                  <c:v>154.1035</c:v>
                </c:pt>
                <c:pt idx="29">
                  <c:v>172.74449999999999</c:v>
                </c:pt>
                <c:pt idx="30">
                  <c:v>187.17410000000001</c:v>
                </c:pt>
                <c:pt idx="31">
                  <c:v>193.55369999999999</c:v>
                </c:pt>
                <c:pt idx="32">
                  <c:v>185.48599999999999</c:v>
                </c:pt>
                <c:pt idx="33">
                  <c:v>199.48159999999999</c:v>
                </c:pt>
                <c:pt idx="34">
                  <c:v>213.5402</c:v>
                </c:pt>
                <c:pt idx="35">
                  <c:v>232.4434</c:v>
                </c:pt>
                <c:pt idx="36">
                  <c:v>232.55629999999999</c:v>
                </c:pt>
                <c:pt idx="37">
                  <c:v>228.3681</c:v>
                </c:pt>
                <c:pt idx="38">
                  <c:v>235.97730000000001</c:v>
                </c:pt>
                <c:pt idx="39">
                  <c:v>233.10679999999999</c:v>
                </c:pt>
                <c:pt idx="40">
                  <c:v>237.18219999999999</c:v>
                </c:pt>
                <c:pt idx="41">
                  <c:v>231.804</c:v>
                </c:pt>
                <c:pt idx="42">
                  <c:v>233.2</c:v>
                </c:pt>
                <c:pt idx="43">
                  <c:v>229.44800000000001</c:v>
                </c:pt>
                <c:pt idx="44">
                  <c:v>231.47909999999999</c:v>
                </c:pt>
                <c:pt idx="45">
                  <c:v>226.2124</c:v>
                </c:pt>
                <c:pt idx="46">
                  <c:v>221.785</c:v>
                </c:pt>
                <c:pt idx="47">
                  <c:v>212.14709999999999</c:v>
                </c:pt>
              </c:numCache>
            </c:numRef>
          </c:val>
          <c:extLst>
            <c:ext xmlns:c16="http://schemas.microsoft.com/office/drawing/2014/chart" uri="{C3380CC4-5D6E-409C-BE32-E72D297353CC}">
              <c16:uniqueId val="{00000000-CD03-477C-92A5-CCADACEFE98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215.744</c:v>
                </c:pt>
                <c:pt idx="1">
                  <c:v>212.44460000000001</c:v>
                </c:pt>
                <c:pt idx="2">
                  <c:v>213.17420000000001</c:v>
                </c:pt>
                <c:pt idx="3">
                  <c:v>209.75810000000001</c:v>
                </c:pt>
                <c:pt idx="4">
                  <c:v>215.65549999999999</c:v>
                </c:pt>
                <c:pt idx="5">
                  <c:v>219.99520000000001</c:v>
                </c:pt>
                <c:pt idx="6">
                  <c:v>221.81700000000001</c:v>
                </c:pt>
                <c:pt idx="7">
                  <c:v>220.65180000000001</c:v>
                </c:pt>
                <c:pt idx="8">
                  <c:v>235.25290000000001</c:v>
                </c:pt>
                <c:pt idx="9">
                  <c:v>237.00470000000001</c:v>
                </c:pt>
                <c:pt idx="10">
                  <c:v>235.66319999999999</c:v>
                </c:pt>
                <c:pt idx="11">
                  <c:v>210.96199999999999</c:v>
                </c:pt>
                <c:pt idx="12">
                  <c:v>204.10730000000001</c:v>
                </c:pt>
                <c:pt idx="13">
                  <c:v>186.51599999999999</c:v>
                </c:pt>
                <c:pt idx="14">
                  <c:v>162.91890000000001</c:v>
                </c:pt>
                <c:pt idx="15">
                  <c:v>158.85409999999999</c:v>
                </c:pt>
                <c:pt idx="16">
                  <c:v>159.61850000000001</c:v>
                </c:pt>
                <c:pt idx="17">
                  <c:v>162.14169999999999</c:v>
                </c:pt>
                <c:pt idx="18">
                  <c:v>161.9188</c:v>
                </c:pt>
                <c:pt idx="19">
                  <c:v>165.75579999999999</c:v>
                </c:pt>
                <c:pt idx="20">
                  <c:v>171.93090000000001</c:v>
                </c:pt>
                <c:pt idx="21">
                  <c:v>166.29249999999999</c:v>
                </c:pt>
                <c:pt idx="22">
                  <c:v>174.44499999999999</c:v>
                </c:pt>
                <c:pt idx="23">
                  <c:v>165.13849999999999</c:v>
                </c:pt>
                <c:pt idx="24">
                  <c:v>167.0146</c:v>
                </c:pt>
                <c:pt idx="25">
                  <c:v>158.0909</c:v>
                </c:pt>
                <c:pt idx="26">
                  <c:v>169.63329999999999</c:v>
                </c:pt>
                <c:pt idx="27">
                  <c:v>159.9203</c:v>
                </c:pt>
                <c:pt idx="28">
                  <c:v>154.0479</c:v>
                </c:pt>
                <c:pt idx="29">
                  <c:v>172.6661</c:v>
                </c:pt>
                <c:pt idx="30">
                  <c:v>185.96530000000001</c:v>
                </c:pt>
                <c:pt idx="31">
                  <c:v>192.75890000000001</c:v>
                </c:pt>
                <c:pt idx="32">
                  <c:v>183.4256</c:v>
                </c:pt>
                <c:pt idx="33">
                  <c:v>198.7054</c:v>
                </c:pt>
                <c:pt idx="34">
                  <c:v>213.72659999999999</c:v>
                </c:pt>
                <c:pt idx="35">
                  <c:v>233.08580000000001</c:v>
                </c:pt>
                <c:pt idx="36">
                  <c:v>231.71199999999999</c:v>
                </c:pt>
                <c:pt idx="37">
                  <c:v>228.7586</c:v>
                </c:pt>
                <c:pt idx="38">
                  <c:v>231.82259999999999</c:v>
                </c:pt>
                <c:pt idx="39">
                  <c:v>231.16229999999999</c:v>
                </c:pt>
                <c:pt idx="40">
                  <c:v>232.0009</c:v>
                </c:pt>
                <c:pt idx="41">
                  <c:v>231.02969999999999</c:v>
                </c:pt>
                <c:pt idx="42">
                  <c:v>232.16380000000001</c:v>
                </c:pt>
                <c:pt idx="43">
                  <c:v>227.46270000000001</c:v>
                </c:pt>
                <c:pt idx="44">
                  <c:v>229.18119999999999</c:v>
                </c:pt>
                <c:pt idx="45">
                  <c:v>221.73740000000001</c:v>
                </c:pt>
                <c:pt idx="46">
                  <c:v>221.1763</c:v>
                </c:pt>
                <c:pt idx="47">
                  <c:v>214.84020000000001</c:v>
                </c:pt>
              </c:numCache>
            </c:numRef>
          </c:val>
          <c:extLst>
            <c:ext xmlns:c16="http://schemas.microsoft.com/office/drawing/2014/chart" uri="{C3380CC4-5D6E-409C-BE32-E72D297353CC}">
              <c16:uniqueId val="{00000001-CD03-477C-92A5-CCADACEFE98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413.98390000000001</c:v>
                </c:pt>
                <c:pt idx="1">
                  <c:v>402.99680000000001</c:v>
                </c:pt>
                <c:pt idx="2">
                  <c:v>410.73430000000002</c:v>
                </c:pt>
                <c:pt idx="3">
                  <c:v>393.78859999999997</c:v>
                </c:pt>
                <c:pt idx="4">
                  <c:v>400.28829999999999</c:v>
                </c:pt>
                <c:pt idx="5">
                  <c:v>397.94220000000001</c:v>
                </c:pt>
                <c:pt idx="6">
                  <c:v>400.13569999999999</c:v>
                </c:pt>
                <c:pt idx="7">
                  <c:v>395.44940000000003</c:v>
                </c:pt>
                <c:pt idx="8">
                  <c:v>409.2878</c:v>
                </c:pt>
                <c:pt idx="9">
                  <c:v>412.19349999999997</c:v>
                </c:pt>
                <c:pt idx="10">
                  <c:v>409.31490000000002</c:v>
                </c:pt>
                <c:pt idx="11">
                  <c:v>387.18810000000002</c:v>
                </c:pt>
                <c:pt idx="12">
                  <c:v>370.4314</c:v>
                </c:pt>
                <c:pt idx="13">
                  <c:v>342.428</c:v>
                </c:pt>
                <c:pt idx="14">
                  <c:v>289.84480000000002</c:v>
                </c:pt>
                <c:pt idx="15">
                  <c:v>269.4135</c:v>
                </c:pt>
                <c:pt idx="16">
                  <c:v>278.81889999999999</c:v>
                </c:pt>
                <c:pt idx="17">
                  <c:v>299.88600000000002</c:v>
                </c:pt>
                <c:pt idx="18">
                  <c:v>278.79230000000001</c:v>
                </c:pt>
                <c:pt idx="19">
                  <c:v>273.13619999999997</c:v>
                </c:pt>
                <c:pt idx="20">
                  <c:v>278.70429999999999</c:v>
                </c:pt>
                <c:pt idx="21">
                  <c:v>256.57479999999998</c:v>
                </c:pt>
                <c:pt idx="22">
                  <c:v>264.93439999999998</c:v>
                </c:pt>
                <c:pt idx="23">
                  <c:v>267.01600000000002</c:v>
                </c:pt>
                <c:pt idx="24">
                  <c:v>296.26389999999998</c:v>
                </c:pt>
                <c:pt idx="25">
                  <c:v>275.66320000000002</c:v>
                </c:pt>
                <c:pt idx="26">
                  <c:v>321.98469999999998</c:v>
                </c:pt>
                <c:pt idx="27">
                  <c:v>311.2158</c:v>
                </c:pt>
                <c:pt idx="28">
                  <c:v>284.09449999999998</c:v>
                </c:pt>
                <c:pt idx="29">
                  <c:v>330.57260000000002</c:v>
                </c:pt>
                <c:pt idx="30">
                  <c:v>362.37740000000002</c:v>
                </c:pt>
                <c:pt idx="31">
                  <c:v>389.1397</c:v>
                </c:pt>
                <c:pt idx="32">
                  <c:v>368.65929999999997</c:v>
                </c:pt>
                <c:pt idx="33">
                  <c:v>416.07940000000002</c:v>
                </c:pt>
                <c:pt idx="34">
                  <c:v>446.50139999999999</c:v>
                </c:pt>
                <c:pt idx="35">
                  <c:v>490.3091</c:v>
                </c:pt>
                <c:pt idx="36">
                  <c:v>498.09480000000002</c:v>
                </c:pt>
                <c:pt idx="37">
                  <c:v>486.5598</c:v>
                </c:pt>
                <c:pt idx="38">
                  <c:v>497.93189999999998</c:v>
                </c:pt>
                <c:pt idx="39">
                  <c:v>491.43610000000001</c:v>
                </c:pt>
                <c:pt idx="40">
                  <c:v>490.88709999999998</c:v>
                </c:pt>
                <c:pt idx="41">
                  <c:v>482.81790000000001</c:v>
                </c:pt>
                <c:pt idx="42">
                  <c:v>473.07679999999999</c:v>
                </c:pt>
                <c:pt idx="43">
                  <c:v>466.24630000000002</c:v>
                </c:pt>
                <c:pt idx="44">
                  <c:v>447.81790000000001</c:v>
                </c:pt>
                <c:pt idx="45">
                  <c:v>437.15629999999999</c:v>
                </c:pt>
                <c:pt idx="46">
                  <c:v>422.08569999999997</c:v>
                </c:pt>
                <c:pt idx="47">
                  <c:v>411.42860000000002</c:v>
                </c:pt>
              </c:numCache>
            </c:numRef>
          </c:val>
          <c:extLst>
            <c:ext xmlns:c16="http://schemas.microsoft.com/office/drawing/2014/chart" uri="{C3380CC4-5D6E-409C-BE32-E72D297353CC}">
              <c16:uniqueId val="{00000002-CD03-477C-92A5-CCADACEFE98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339.90309999999999</c:v>
                </c:pt>
                <c:pt idx="1">
                  <c:v>337.6619</c:v>
                </c:pt>
                <c:pt idx="2">
                  <c:v>337.81900000000002</c:v>
                </c:pt>
                <c:pt idx="3">
                  <c:v>325.32960000000003</c:v>
                </c:pt>
                <c:pt idx="4">
                  <c:v>330.87459999999999</c:v>
                </c:pt>
                <c:pt idx="5">
                  <c:v>330.48759999999999</c:v>
                </c:pt>
                <c:pt idx="6">
                  <c:v>334.22160000000002</c:v>
                </c:pt>
                <c:pt idx="7">
                  <c:v>329.8972</c:v>
                </c:pt>
                <c:pt idx="8">
                  <c:v>340.55070000000001</c:v>
                </c:pt>
                <c:pt idx="9">
                  <c:v>339.63479999999998</c:v>
                </c:pt>
                <c:pt idx="10">
                  <c:v>337.41180000000003</c:v>
                </c:pt>
                <c:pt idx="11">
                  <c:v>323.2552</c:v>
                </c:pt>
                <c:pt idx="12">
                  <c:v>311.47719999999998</c:v>
                </c:pt>
                <c:pt idx="13">
                  <c:v>293.19529999999997</c:v>
                </c:pt>
                <c:pt idx="14">
                  <c:v>244.32040000000001</c:v>
                </c:pt>
                <c:pt idx="15">
                  <c:v>231.51519999999999</c:v>
                </c:pt>
                <c:pt idx="16">
                  <c:v>234.19309999999999</c:v>
                </c:pt>
                <c:pt idx="17">
                  <c:v>247.73500000000001</c:v>
                </c:pt>
                <c:pt idx="18">
                  <c:v>237.2587</c:v>
                </c:pt>
                <c:pt idx="19">
                  <c:v>230.7955</c:v>
                </c:pt>
                <c:pt idx="20">
                  <c:v>232.9169</c:v>
                </c:pt>
                <c:pt idx="21">
                  <c:v>214.12629999999999</c:v>
                </c:pt>
                <c:pt idx="22">
                  <c:v>225.4735</c:v>
                </c:pt>
                <c:pt idx="23">
                  <c:v>226.49860000000001</c:v>
                </c:pt>
                <c:pt idx="24">
                  <c:v>248.63730000000001</c:v>
                </c:pt>
                <c:pt idx="25">
                  <c:v>225.09100000000001</c:v>
                </c:pt>
                <c:pt idx="26">
                  <c:v>271.21179999999998</c:v>
                </c:pt>
                <c:pt idx="27">
                  <c:v>254.0951</c:v>
                </c:pt>
                <c:pt idx="28">
                  <c:v>236.07490000000001</c:v>
                </c:pt>
                <c:pt idx="29">
                  <c:v>273.63479999999998</c:v>
                </c:pt>
                <c:pt idx="30">
                  <c:v>294.85410000000002</c:v>
                </c:pt>
                <c:pt idx="31">
                  <c:v>318.99720000000002</c:v>
                </c:pt>
                <c:pt idx="32">
                  <c:v>298.30630000000002</c:v>
                </c:pt>
                <c:pt idx="33">
                  <c:v>336.43790000000001</c:v>
                </c:pt>
                <c:pt idx="34">
                  <c:v>364.3861</c:v>
                </c:pt>
                <c:pt idx="35">
                  <c:v>395.75400000000002</c:v>
                </c:pt>
                <c:pt idx="36">
                  <c:v>397.0385</c:v>
                </c:pt>
                <c:pt idx="37">
                  <c:v>391.0641</c:v>
                </c:pt>
                <c:pt idx="38">
                  <c:v>396.42590000000001</c:v>
                </c:pt>
                <c:pt idx="39">
                  <c:v>398.76710000000003</c:v>
                </c:pt>
                <c:pt idx="40">
                  <c:v>398.04809999999998</c:v>
                </c:pt>
                <c:pt idx="41">
                  <c:v>389.81810000000002</c:v>
                </c:pt>
                <c:pt idx="42">
                  <c:v>387.40089999999998</c:v>
                </c:pt>
                <c:pt idx="43">
                  <c:v>377.35570000000001</c:v>
                </c:pt>
                <c:pt idx="44">
                  <c:v>363.71319999999997</c:v>
                </c:pt>
                <c:pt idx="45">
                  <c:v>358.91160000000002</c:v>
                </c:pt>
                <c:pt idx="46">
                  <c:v>344.50889999999998</c:v>
                </c:pt>
                <c:pt idx="47">
                  <c:v>337.47219999999999</c:v>
                </c:pt>
              </c:numCache>
            </c:numRef>
          </c:val>
          <c:extLst>
            <c:ext xmlns:c16="http://schemas.microsoft.com/office/drawing/2014/chart" uri="{C3380CC4-5D6E-409C-BE32-E72D297353CC}">
              <c16:uniqueId val="{00000003-CD03-477C-92A5-CCADACEFE98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6767.1</c:v>
                </c:pt>
                <c:pt idx="1">
                  <c:v>6549.9</c:v>
                </c:pt>
                <c:pt idx="2">
                  <c:v>6397.6</c:v>
                </c:pt>
                <c:pt idx="3">
                  <c:v>6402</c:v>
                </c:pt>
                <c:pt idx="4">
                  <c:v>6371.7</c:v>
                </c:pt>
                <c:pt idx="5">
                  <c:v>6297</c:v>
                </c:pt>
                <c:pt idx="6">
                  <c:v>6283.1</c:v>
                </c:pt>
                <c:pt idx="7">
                  <c:v>6253.3</c:v>
                </c:pt>
                <c:pt idx="8">
                  <c:v>6220.3</c:v>
                </c:pt>
                <c:pt idx="9">
                  <c:v>6258.6</c:v>
                </c:pt>
                <c:pt idx="10">
                  <c:v>6291.1</c:v>
                </c:pt>
                <c:pt idx="11">
                  <c:v>6193.2</c:v>
                </c:pt>
                <c:pt idx="12">
                  <c:v>5981</c:v>
                </c:pt>
                <c:pt idx="13">
                  <c:v>6019.8</c:v>
                </c:pt>
                <c:pt idx="14">
                  <c:v>6075.2</c:v>
                </c:pt>
                <c:pt idx="15">
                  <c:v>6120.2</c:v>
                </c:pt>
                <c:pt idx="16">
                  <c:v>6330.2</c:v>
                </c:pt>
                <c:pt idx="17">
                  <c:v>6328.5</c:v>
                </c:pt>
                <c:pt idx="18">
                  <c:v>6451.3</c:v>
                </c:pt>
                <c:pt idx="19">
                  <c:v>6523.2</c:v>
                </c:pt>
                <c:pt idx="20">
                  <c:v>6653.5</c:v>
                </c:pt>
                <c:pt idx="21">
                  <c:v>6571.4</c:v>
                </c:pt>
                <c:pt idx="22">
                  <c:v>6841.4</c:v>
                </c:pt>
                <c:pt idx="23">
                  <c:v>6868.9</c:v>
                </c:pt>
                <c:pt idx="24">
                  <c:v>6866.3</c:v>
                </c:pt>
                <c:pt idx="25">
                  <c:v>6893.6</c:v>
                </c:pt>
                <c:pt idx="26">
                  <c:v>6732.6</c:v>
                </c:pt>
                <c:pt idx="27">
                  <c:v>6708.9</c:v>
                </c:pt>
                <c:pt idx="28">
                  <c:v>6781.9</c:v>
                </c:pt>
                <c:pt idx="29">
                  <c:v>6732.6</c:v>
                </c:pt>
                <c:pt idx="30">
                  <c:v>6668</c:v>
                </c:pt>
                <c:pt idx="31">
                  <c:v>6762.6</c:v>
                </c:pt>
                <c:pt idx="32">
                  <c:v>6753.7</c:v>
                </c:pt>
                <c:pt idx="33">
                  <c:v>6638.5</c:v>
                </c:pt>
                <c:pt idx="34">
                  <c:v>6749.4</c:v>
                </c:pt>
                <c:pt idx="35">
                  <c:v>6923.6</c:v>
                </c:pt>
                <c:pt idx="36">
                  <c:v>7527.8</c:v>
                </c:pt>
                <c:pt idx="37">
                  <c:v>7587.6</c:v>
                </c:pt>
                <c:pt idx="38">
                  <c:v>7698.8</c:v>
                </c:pt>
                <c:pt idx="39">
                  <c:v>7655.8</c:v>
                </c:pt>
                <c:pt idx="40">
                  <c:v>7516.9</c:v>
                </c:pt>
                <c:pt idx="41">
                  <c:v>7607.8</c:v>
                </c:pt>
                <c:pt idx="42">
                  <c:v>7441.9</c:v>
                </c:pt>
                <c:pt idx="43">
                  <c:v>7180.8</c:v>
                </c:pt>
                <c:pt idx="44">
                  <c:v>7128.5</c:v>
                </c:pt>
                <c:pt idx="45">
                  <c:v>6900.5</c:v>
                </c:pt>
                <c:pt idx="46">
                  <c:v>6670.8</c:v>
                </c:pt>
                <c:pt idx="47">
                  <c:v>6463.4</c:v>
                </c:pt>
              </c:numCache>
            </c:numRef>
          </c:val>
          <c:smooth val="0"/>
          <c:extLst>
            <c:ext xmlns:c16="http://schemas.microsoft.com/office/drawing/2014/chart" uri="{C3380CC4-5D6E-409C-BE32-E72D297353CC}">
              <c16:uniqueId val="{00000000-B8BE-4971-976F-E26B7D9D78D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6820.4097499999998</c:v>
                </c:pt>
                <c:pt idx="1">
                  <c:v>6676.9074199999995</c:v>
                </c:pt>
                <c:pt idx="2">
                  <c:v>6569.2519300000004</c:v>
                </c:pt>
                <c:pt idx="3">
                  <c:v>6477.4566999999997</c:v>
                </c:pt>
                <c:pt idx="4">
                  <c:v>6414.4008100000001</c:v>
                </c:pt>
                <c:pt idx="5">
                  <c:v>6383.6024799999996</c:v>
                </c:pt>
                <c:pt idx="6">
                  <c:v>6329.6953000000003</c:v>
                </c:pt>
                <c:pt idx="7">
                  <c:v>6323.4744700000001</c:v>
                </c:pt>
                <c:pt idx="8">
                  <c:v>6323.7337799999996</c:v>
                </c:pt>
                <c:pt idx="9">
                  <c:v>6297.1012300000002</c:v>
                </c:pt>
                <c:pt idx="10">
                  <c:v>6269.0294199999998</c:v>
                </c:pt>
                <c:pt idx="11">
                  <c:v>6192.7362599999997</c:v>
                </c:pt>
                <c:pt idx="12">
                  <c:v>6010.9565899999998</c:v>
                </c:pt>
                <c:pt idx="13">
                  <c:v>5913.5185300000003</c:v>
                </c:pt>
                <c:pt idx="14">
                  <c:v>6032.8469800000003</c:v>
                </c:pt>
                <c:pt idx="15">
                  <c:v>6150.7160299999996</c:v>
                </c:pt>
                <c:pt idx="16">
                  <c:v>6261.37806</c:v>
                </c:pt>
                <c:pt idx="17">
                  <c:v>6381.9112699999996</c:v>
                </c:pt>
                <c:pt idx="18">
                  <c:v>6559.9405999999999</c:v>
                </c:pt>
                <c:pt idx="19">
                  <c:v>6625.1819100000002</c:v>
                </c:pt>
                <c:pt idx="20">
                  <c:v>6752.8851500000001</c:v>
                </c:pt>
                <c:pt idx="21">
                  <c:v>6880.2563399999999</c:v>
                </c:pt>
                <c:pt idx="22">
                  <c:v>6920.9804199999999</c:v>
                </c:pt>
                <c:pt idx="23">
                  <c:v>6972.7090200000002</c:v>
                </c:pt>
                <c:pt idx="24">
                  <c:v>6973.25252</c:v>
                </c:pt>
                <c:pt idx="25">
                  <c:v>6954.4126100000003</c:v>
                </c:pt>
                <c:pt idx="26">
                  <c:v>6936.6518100000003</c:v>
                </c:pt>
                <c:pt idx="27">
                  <c:v>6871.0244300000004</c:v>
                </c:pt>
                <c:pt idx="28">
                  <c:v>6857.0978299999997</c:v>
                </c:pt>
                <c:pt idx="29">
                  <c:v>6842.5337099999997</c:v>
                </c:pt>
                <c:pt idx="30">
                  <c:v>6878.1497099999997</c:v>
                </c:pt>
                <c:pt idx="31">
                  <c:v>6866.0242500000004</c:v>
                </c:pt>
                <c:pt idx="32">
                  <c:v>6879.1830200000004</c:v>
                </c:pt>
                <c:pt idx="33">
                  <c:v>6880.7849900000001</c:v>
                </c:pt>
                <c:pt idx="34">
                  <c:v>6875.06952</c:v>
                </c:pt>
                <c:pt idx="35">
                  <c:v>7034.77034</c:v>
                </c:pt>
                <c:pt idx="36">
                  <c:v>7379.8419599999997</c:v>
                </c:pt>
                <c:pt idx="37">
                  <c:v>7619.0861000000004</c:v>
                </c:pt>
                <c:pt idx="38">
                  <c:v>7701.8745399999998</c:v>
                </c:pt>
                <c:pt idx="39">
                  <c:v>7700.6760899999999</c:v>
                </c:pt>
                <c:pt idx="40">
                  <c:v>7652.3633300000001</c:v>
                </c:pt>
                <c:pt idx="41">
                  <c:v>7564.1678199999997</c:v>
                </c:pt>
                <c:pt idx="42">
                  <c:v>7445.8821500000004</c:v>
                </c:pt>
                <c:pt idx="43">
                  <c:v>7295.4041900000002</c:v>
                </c:pt>
                <c:pt idx="44">
                  <c:v>7108.0702000000001</c:v>
                </c:pt>
                <c:pt idx="45">
                  <c:v>6889.5921399999997</c:v>
                </c:pt>
                <c:pt idx="46">
                  <c:v>6690.2978599999997</c:v>
                </c:pt>
                <c:pt idx="47">
                  <c:v>6520.8222699999997</c:v>
                </c:pt>
              </c:numCache>
            </c:numRef>
          </c:val>
          <c:smooth val="0"/>
          <c:extLst>
            <c:ext xmlns:c16="http://schemas.microsoft.com/office/drawing/2014/chart" uri="{C3380CC4-5D6E-409C-BE32-E72D297353CC}">
              <c16:uniqueId val="{00000001-B8BE-4971-976F-E26B7D9D78D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30</c:v>
                </c:pt>
                <c:pt idx="1">
                  <c:v>LUN 31</c:v>
                </c:pt>
                <c:pt idx="2">
                  <c:v>MAR 1</c:v>
                </c:pt>
                <c:pt idx="3">
                  <c:v>MIE 2</c:v>
                </c:pt>
                <c:pt idx="4">
                  <c:v>JUE 3</c:v>
                </c:pt>
                <c:pt idx="5">
                  <c:v>VIE 4</c:v>
                </c:pt>
                <c:pt idx="6">
                  <c:v>SAB 5</c:v>
                </c:pt>
                <c:pt idx="7">
                  <c:v>DOM 6</c:v>
                </c:pt>
              </c:strCache>
            </c:strRef>
          </c:cat>
          <c:val>
            <c:numRef>
              <c:f>COSTO_OPE_EJEC!$C$8:$C$15</c:f>
              <c:numCache>
                <c:formatCode>#,##0.0</c:formatCode>
                <c:ptCount val="8"/>
                <c:pt idx="0">
                  <c:v>4086745.1531600002</c:v>
                </c:pt>
                <c:pt idx="1">
                  <c:v>5933669.1721099997</c:v>
                </c:pt>
                <c:pt idx="2">
                  <c:v>5407485.8931499999</c:v>
                </c:pt>
                <c:pt idx="3">
                  <c:v>5381672.0389200002</c:v>
                </c:pt>
                <c:pt idx="4">
                  <c:v>5833329.93879</c:v>
                </c:pt>
                <c:pt idx="5">
                  <c:v>5531895.8357100002</c:v>
                </c:pt>
                <c:pt idx="6">
                  <c:v>5203430.3796300003</c:v>
                </c:pt>
                <c:pt idx="7">
                  <c:v>4265656.8192299996</c:v>
                </c:pt>
              </c:numCache>
            </c:numRef>
          </c:val>
          <c:extLst>
            <c:ext xmlns:c16="http://schemas.microsoft.com/office/drawing/2014/chart" uri="{C3380CC4-5D6E-409C-BE32-E72D297353CC}">
              <c16:uniqueId val="{00000000-B210-4204-B6D1-765AE946696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3.508318686338692E-2</c:v>
                </c:pt>
                <c:pt idx="1">
                  <c:v>0.10774996384230602</c:v>
                </c:pt>
                <c:pt idx="2">
                  <c:v>-0.14983624781171342</c:v>
                </c:pt>
                <c:pt idx="3">
                  <c:v>-9.7369959672743533E-2</c:v>
                </c:pt>
                <c:pt idx="4">
                  <c:v>-2.9663005044730809E-2</c:v>
                </c:pt>
                <c:pt idx="5">
                  <c:v>-3.4365799083699078E-2</c:v>
                </c:pt>
                <c:pt idx="6">
                  <c:v>-8.6600030715855592E-2</c:v>
                </c:pt>
                <c:pt idx="7">
                  <c:v>-0.11180591378958506</c:v>
                </c:pt>
              </c:numCache>
            </c:numRef>
          </c:cat>
          <c:val>
            <c:numRef>
              <c:f>COSTO_OPE_EJEC!$D$8:$D$15</c:f>
              <c:numCache>
                <c:formatCode>#,##0.0</c:formatCode>
                <c:ptCount val="8"/>
                <c:pt idx="0">
                  <c:v>3948228.7076308001</c:v>
                </c:pt>
                <c:pt idx="1">
                  <c:v>5356505.8594348002</c:v>
                </c:pt>
                <c:pt idx="2">
                  <c:v>6360522.7572116004</c:v>
                </c:pt>
                <c:pt idx="3">
                  <c:v>5962212.4220115999</c:v>
                </c:pt>
                <c:pt idx="4">
                  <c:v>6011653.6513780002</c:v>
                </c:pt>
                <c:pt idx="5">
                  <c:v>5728769.5800964003</c:v>
                </c:pt>
                <c:pt idx="6">
                  <c:v>5696770.9159308001</c:v>
                </c:pt>
                <c:pt idx="7">
                  <c:v>4802617.9023887999</c:v>
                </c:pt>
              </c:numCache>
            </c:numRef>
          </c:val>
          <c:extLst>
            <c:ext xmlns:c16="http://schemas.microsoft.com/office/drawing/2014/chart" uri="{C3380CC4-5D6E-409C-BE32-E72D297353CC}">
              <c16:uniqueId val="{00000001-B210-4204-B6D1-765AE946696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activeCell="C19" sqref="C19"/>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18</v>
      </c>
      <c r="H8" s="4" t="s">
        <v>26</v>
      </c>
      <c r="I8" s="6" t="s">
        <v>27</v>
      </c>
      <c r="J8" s="4"/>
      <c r="K8" s="4" t="s">
        <v>21</v>
      </c>
      <c r="L8" s="4"/>
    </row>
    <row r="9" spans="1:12" x14ac:dyDescent="0.3">
      <c r="A9" s="1"/>
      <c r="B9" s="4" t="s">
        <v>13</v>
      </c>
      <c r="C9" s="5" t="s">
        <v>22</v>
      </c>
      <c r="D9" s="5" t="s">
        <v>23</v>
      </c>
      <c r="E9" s="5" t="s">
        <v>24</v>
      </c>
      <c r="F9" s="5" t="s">
        <v>25</v>
      </c>
      <c r="G9" s="4" t="s">
        <v>28</v>
      </c>
      <c r="H9" s="4" t="s">
        <v>19</v>
      </c>
      <c r="I9" s="6" t="s">
        <v>27</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29</v>
      </c>
      <c r="C5" s="195"/>
      <c r="D5" s="195"/>
      <c r="E5" s="195"/>
      <c r="F5" s="195"/>
      <c r="G5" s="195"/>
      <c r="H5" s="195"/>
      <c r="I5" s="195"/>
    </row>
    <row r="6" spans="1:9" ht="40.049999999999997" customHeight="1" x14ac:dyDescent="0.3">
      <c r="A6" s="1"/>
      <c r="B6" s="7" t="s">
        <v>30</v>
      </c>
      <c r="C6" s="3" t="s">
        <v>31</v>
      </c>
      <c r="D6" s="3" t="s">
        <v>32</v>
      </c>
      <c r="E6" s="7" t="s">
        <v>3</v>
      </c>
      <c r="F6" s="7" t="s">
        <v>4</v>
      </c>
      <c r="G6" s="7" t="s">
        <v>33</v>
      </c>
      <c r="H6" s="7" t="s">
        <v>6</v>
      </c>
      <c r="I6" s="7" t="s">
        <v>9</v>
      </c>
    </row>
    <row r="7" spans="1:9" x14ac:dyDescent="0.3">
      <c r="A7" s="1"/>
      <c r="B7" s="4" t="s">
        <v>34</v>
      </c>
      <c r="C7" s="4" t="s">
        <v>35</v>
      </c>
      <c r="D7" s="4" t="s">
        <v>36</v>
      </c>
      <c r="E7" s="5" t="s">
        <v>37</v>
      </c>
      <c r="F7" s="5" t="s">
        <v>38</v>
      </c>
      <c r="G7" s="5" t="s">
        <v>39</v>
      </c>
      <c r="H7" s="5" t="s">
        <v>40</v>
      </c>
      <c r="I7" s="5" t="s">
        <v>41</v>
      </c>
    </row>
    <row r="8" spans="1:9" x14ac:dyDescent="0.3">
      <c r="A8" s="1"/>
      <c r="B8" s="4" t="s">
        <v>34</v>
      </c>
      <c r="C8" s="4" t="s">
        <v>35</v>
      </c>
      <c r="D8" s="4" t="s">
        <v>36</v>
      </c>
      <c r="E8" s="5" t="s">
        <v>42</v>
      </c>
      <c r="F8" s="5" t="s">
        <v>43</v>
      </c>
      <c r="G8" s="5" t="s">
        <v>44</v>
      </c>
      <c r="H8" s="5" t="s">
        <v>45</v>
      </c>
      <c r="I8" s="5" t="s">
        <v>46</v>
      </c>
    </row>
    <row r="9" spans="1:9" x14ac:dyDescent="0.3">
      <c r="A9" s="1"/>
      <c r="B9" s="4" t="s">
        <v>34</v>
      </c>
      <c r="C9" s="4" t="s">
        <v>35</v>
      </c>
      <c r="D9" s="4" t="s">
        <v>36</v>
      </c>
      <c r="E9" s="5" t="s">
        <v>42</v>
      </c>
      <c r="F9" s="5" t="s">
        <v>47</v>
      </c>
      <c r="G9" s="5" t="s">
        <v>48</v>
      </c>
      <c r="H9" s="5" t="s">
        <v>49</v>
      </c>
      <c r="I9" s="5" t="s">
        <v>50</v>
      </c>
    </row>
    <row r="10" spans="1:9" x14ac:dyDescent="0.3">
      <c r="A10" s="1"/>
      <c r="B10" s="4" t="s">
        <v>34</v>
      </c>
      <c r="C10" s="4" t="s">
        <v>35</v>
      </c>
      <c r="D10" s="4" t="s">
        <v>36</v>
      </c>
      <c r="E10" s="5" t="s">
        <v>51</v>
      </c>
      <c r="F10" s="5" t="s">
        <v>52</v>
      </c>
      <c r="G10" s="5" t="s">
        <v>53</v>
      </c>
      <c r="H10" s="5" t="s">
        <v>40</v>
      </c>
      <c r="I10" s="5" t="s">
        <v>54</v>
      </c>
    </row>
    <row r="11" spans="1:9" x14ac:dyDescent="0.3">
      <c r="A11" s="1"/>
      <c r="B11" s="4" t="s">
        <v>34</v>
      </c>
      <c r="C11" s="4" t="s">
        <v>35</v>
      </c>
      <c r="D11" s="4" t="s">
        <v>36</v>
      </c>
      <c r="E11" s="5" t="s">
        <v>55</v>
      </c>
      <c r="F11" s="5" t="s">
        <v>56</v>
      </c>
      <c r="G11" s="5" t="s">
        <v>57</v>
      </c>
      <c r="H11" s="5" t="s">
        <v>40</v>
      </c>
      <c r="I11" s="5" t="s">
        <v>58</v>
      </c>
    </row>
    <row r="12" spans="1:9" x14ac:dyDescent="0.3">
      <c r="A12" s="1"/>
      <c r="B12" s="4" t="s">
        <v>34</v>
      </c>
      <c r="C12" s="4" t="s">
        <v>35</v>
      </c>
      <c r="D12" s="4" t="s">
        <v>36</v>
      </c>
      <c r="E12" s="5" t="s">
        <v>55</v>
      </c>
      <c r="F12" s="5" t="s">
        <v>59</v>
      </c>
      <c r="G12" s="5" t="s">
        <v>39</v>
      </c>
      <c r="H12" s="5" t="s">
        <v>40</v>
      </c>
      <c r="I12" s="5" t="s">
        <v>60</v>
      </c>
    </row>
    <row r="13" spans="1:9" x14ac:dyDescent="0.3">
      <c r="A13" s="1"/>
      <c r="B13" s="4" t="s">
        <v>34</v>
      </c>
      <c r="C13" s="4" t="s">
        <v>35</v>
      </c>
      <c r="D13" s="4" t="s">
        <v>36</v>
      </c>
      <c r="E13" s="5" t="s">
        <v>55</v>
      </c>
      <c r="F13" s="5" t="s">
        <v>61</v>
      </c>
      <c r="G13" s="5" t="s">
        <v>44</v>
      </c>
      <c r="H13" s="5" t="s">
        <v>62</v>
      </c>
      <c r="I13" s="5" t="s">
        <v>63</v>
      </c>
    </row>
    <row r="14" spans="1:9" x14ac:dyDescent="0.3">
      <c r="A14" s="1"/>
      <c r="B14" s="4" t="s">
        <v>34</v>
      </c>
      <c r="C14" s="4" t="s">
        <v>35</v>
      </c>
      <c r="D14" s="4" t="s">
        <v>36</v>
      </c>
      <c r="E14" s="5" t="s">
        <v>55</v>
      </c>
      <c r="F14" s="5" t="s">
        <v>64</v>
      </c>
      <c r="G14" s="5" t="s">
        <v>53</v>
      </c>
      <c r="H14" s="5" t="s">
        <v>40</v>
      </c>
      <c r="I14" s="5" t="s">
        <v>65</v>
      </c>
    </row>
    <row r="15" spans="1:9" x14ac:dyDescent="0.3">
      <c r="A15" s="1"/>
      <c r="B15" s="4" t="s">
        <v>34</v>
      </c>
      <c r="C15" s="4" t="s">
        <v>35</v>
      </c>
      <c r="D15" s="4" t="s">
        <v>36</v>
      </c>
      <c r="E15" s="5" t="s">
        <v>55</v>
      </c>
      <c r="F15" s="5" t="s">
        <v>64</v>
      </c>
      <c r="G15" s="5" t="s">
        <v>53</v>
      </c>
      <c r="H15" s="5" t="s">
        <v>40</v>
      </c>
      <c r="I15" s="5" t="s">
        <v>66</v>
      </c>
    </row>
    <row r="16" spans="1:9" x14ac:dyDescent="0.3">
      <c r="A16" s="1"/>
      <c r="B16" s="4" t="s">
        <v>34</v>
      </c>
      <c r="C16" s="4" t="s">
        <v>35</v>
      </c>
      <c r="D16" s="4" t="s">
        <v>36</v>
      </c>
      <c r="E16" s="5" t="s">
        <v>55</v>
      </c>
      <c r="F16" s="5" t="s">
        <v>67</v>
      </c>
      <c r="G16" s="5" t="s">
        <v>53</v>
      </c>
      <c r="H16" s="5" t="s">
        <v>40</v>
      </c>
      <c r="I16" s="5" t="s">
        <v>65</v>
      </c>
    </row>
    <row r="17" spans="1:9" x14ac:dyDescent="0.3">
      <c r="A17" s="1"/>
      <c r="B17" s="4" t="s">
        <v>34</v>
      </c>
      <c r="C17" s="4" t="s">
        <v>35</v>
      </c>
      <c r="D17" s="4" t="s">
        <v>36</v>
      </c>
      <c r="E17" s="5" t="s">
        <v>55</v>
      </c>
      <c r="F17" s="5" t="s">
        <v>67</v>
      </c>
      <c r="G17" s="5" t="s">
        <v>53</v>
      </c>
      <c r="H17" s="5" t="s">
        <v>40</v>
      </c>
      <c r="I17" s="5" t="s">
        <v>68</v>
      </c>
    </row>
    <row r="18" spans="1:9" x14ac:dyDescent="0.3">
      <c r="A18" s="1"/>
      <c r="B18" s="4" t="s">
        <v>34</v>
      </c>
      <c r="C18" s="4" t="s">
        <v>35</v>
      </c>
      <c r="D18" s="4" t="s">
        <v>36</v>
      </c>
      <c r="E18" s="5" t="s">
        <v>69</v>
      </c>
      <c r="F18" s="5" t="s">
        <v>70</v>
      </c>
      <c r="G18" s="5" t="s">
        <v>53</v>
      </c>
      <c r="H18" s="5" t="s">
        <v>40</v>
      </c>
      <c r="I18" s="5" t="s">
        <v>71</v>
      </c>
    </row>
    <row r="19" spans="1:9" x14ac:dyDescent="0.3">
      <c r="A19" s="1"/>
      <c r="B19" s="4" t="s">
        <v>34</v>
      </c>
      <c r="C19" s="4" t="s">
        <v>35</v>
      </c>
      <c r="D19" s="4" t="s">
        <v>36</v>
      </c>
      <c r="E19" s="5" t="s">
        <v>72</v>
      </c>
      <c r="F19" s="5" t="s">
        <v>73</v>
      </c>
      <c r="G19" s="5" t="s">
        <v>39</v>
      </c>
      <c r="H19" s="5" t="s">
        <v>40</v>
      </c>
      <c r="I19" s="5" t="s">
        <v>74</v>
      </c>
    </row>
    <row r="20" spans="1:9" x14ac:dyDescent="0.3">
      <c r="A20" s="1"/>
      <c r="B20" s="4" t="s">
        <v>34</v>
      </c>
      <c r="C20" s="4" t="s">
        <v>35</v>
      </c>
      <c r="D20" s="4" t="s">
        <v>36</v>
      </c>
      <c r="E20" s="5" t="s">
        <v>72</v>
      </c>
      <c r="F20" s="5" t="s">
        <v>75</v>
      </c>
      <c r="G20" s="5" t="s">
        <v>53</v>
      </c>
      <c r="H20" s="5" t="s">
        <v>40</v>
      </c>
      <c r="I20" s="5" t="s">
        <v>76</v>
      </c>
    </row>
    <row r="21" spans="1:9" x14ac:dyDescent="0.3">
      <c r="A21" s="1"/>
      <c r="B21" s="4" t="s">
        <v>34</v>
      </c>
      <c r="C21" s="4" t="s">
        <v>35</v>
      </c>
      <c r="D21" s="4" t="s">
        <v>36</v>
      </c>
      <c r="E21" s="5" t="s">
        <v>72</v>
      </c>
      <c r="F21" s="5" t="s">
        <v>75</v>
      </c>
      <c r="G21" s="5" t="s">
        <v>53</v>
      </c>
      <c r="H21" s="5" t="s">
        <v>40</v>
      </c>
      <c r="I21" s="5" t="s">
        <v>77</v>
      </c>
    </row>
    <row r="22" spans="1:9" x14ac:dyDescent="0.3">
      <c r="A22" s="1"/>
      <c r="B22" s="4" t="s">
        <v>34</v>
      </c>
      <c r="C22" s="4" t="s">
        <v>35</v>
      </c>
      <c r="D22" s="4" t="s">
        <v>36</v>
      </c>
      <c r="E22" s="5" t="s">
        <v>72</v>
      </c>
      <c r="F22" s="5" t="s">
        <v>75</v>
      </c>
      <c r="G22" s="5" t="s">
        <v>53</v>
      </c>
      <c r="H22" s="5" t="s">
        <v>40</v>
      </c>
      <c r="I22" s="5" t="s">
        <v>78</v>
      </c>
    </row>
    <row r="23" spans="1:9" x14ac:dyDescent="0.3">
      <c r="A23" s="1"/>
      <c r="B23" s="4" t="s">
        <v>34</v>
      </c>
      <c r="C23" s="4" t="s">
        <v>35</v>
      </c>
      <c r="D23" s="4" t="s">
        <v>36</v>
      </c>
      <c r="E23" s="5" t="s">
        <v>72</v>
      </c>
      <c r="F23" s="5" t="s">
        <v>75</v>
      </c>
      <c r="G23" s="5" t="s">
        <v>53</v>
      </c>
      <c r="H23" s="5" t="s">
        <v>40</v>
      </c>
      <c r="I23" s="5" t="s">
        <v>79</v>
      </c>
    </row>
    <row r="24" spans="1:9" x14ac:dyDescent="0.3">
      <c r="A24" s="1"/>
      <c r="B24" s="4" t="s">
        <v>34</v>
      </c>
      <c r="C24" s="4" t="s">
        <v>35</v>
      </c>
      <c r="D24" s="4" t="s">
        <v>36</v>
      </c>
      <c r="E24" s="5" t="s">
        <v>72</v>
      </c>
      <c r="F24" s="5" t="s">
        <v>75</v>
      </c>
      <c r="G24" s="5" t="s">
        <v>53</v>
      </c>
      <c r="H24" s="5" t="s">
        <v>40</v>
      </c>
      <c r="I24" s="5" t="s">
        <v>80</v>
      </c>
    </row>
    <row r="25" spans="1:9" x14ac:dyDescent="0.3">
      <c r="A25" s="1"/>
      <c r="B25" s="4" t="s">
        <v>34</v>
      </c>
      <c r="C25" s="4" t="s">
        <v>35</v>
      </c>
      <c r="D25" s="4" t="s">
        <v>36</v>
      </c>
      <c r="E25" s="5" t="s">
        <v>72</v>
      </c>
      <c r="F25" s="5" t="s">
        <v>81</v>
      </c>
      <c r="G25" s="5" t="s">
        <v>53</v>
      </c>
      <c r="H25" s="5" t="s">
        <v>40</v>
      </c>
      <c r="I25" s="5" t="s">
        <v>82</v>
      </c>
    </row>
    <row r="26" spans="1:9" x14ac:dyDescent="0.3">
      <c r="A26" s="1"/>
      <c r="B26" s="4" t="s">
        <v>34</v>
      </c>
      <c r="C26" s="4" t="s">
        <v>35</v>
      </c>
      <c r="D26" s="4" t="s">
        <v>36</v>
      </c>
      <c r="E26" s="5" t="s">
        <v>72</v>
      </c>
      <c r="F26" s="5" t="s">
        <v>81</v>
      </c>
      <c r="G26" s="5" t="s">
        <v>53</v>
      </c>
      <c r="H26" s="5" t="s">
        <v>40</v>
      </c>
      <c r="I26" s="5" t="s">
        <v>83</v>
      </c>
    </row>
    <row r="27" spans="1:9" x14ac:dyDescent="0.3">
      <c r="A27" s="1"/>
      <c r="B27" s="4" t="s">
        <v>34</v>
      </c>
      <c r="C27" s="4" t="s">
        <v>35</v>
      </c>
      <c r="D27" s="4" t="s">
        <v>36</v>
      </c>
      <c r="E27" s="5" t="s">
        <v>84</v>
      </c>
      <c r="F27" s="5" t="s">
        <v>85</v>
      </c>
      <c r="G27" s="5" t="s">
        <v>39</v>
      </c>
      <c r="H27" s="5" t="s">
        <v>40</v>
      </c>
      <c r="I27" s="5" t="s">
        <v>86</v>
      </c>
    </row>
    <row r="28" spans="1:9" x14ac:dyDescent="0.3">
      <c r="A28" s="1"/>
      <c r="B28" s="4" t="s">
        <v>34</v>
      </c>
      <c r="C28" s="4" t="s">
        <v>35</v>
      </c>
      <c r="D28" s="4" t="s">
        <v>36</v>
      </c>
      <c r="E28" s="5" t="s">
        <v>84</v>
      </c>
      <c r="F28" s="5" t="s">
        <v>85</v>
      </c>
      <c r="G28" s="5" t="s">
        <v>44</v>
      </c>
      <c r="H28" s="5" t="s">
        <v>87</v>
      </c>
      <c r="I28" s="5" t="s">
        <v>88</v>
      </c>
    </row>
    <row r="29" spans="1:9" x14ac:dyDescent="0.3">
      <c r="A29" s="1"/>
      <c r="B29" s="4" t="s">
        <v>34</v>
      </c>
      <c r="C29" s="4" t="s">
        <v>35</v>
      </c>
      <c r="D29" s="4" t="s">
        <v>36</v>
      </c>
      <c r="E29" s="5" t="s">
        <v>84</v>
      </c>
      <c r="F29" s="5" t="s">
        <v>89</v>
      </c>
      <c r="G29" s="5" t="s">
        <v>39</v>
      </c>
      <c r="H29" s="5" t="s">
        <v>40</v>
      </c>
      <c r="I29" s="5" t="s">
        <v>90</v>
      </c>
    </row>
    <row r="30" spans="1:9" x14ac:dyDescent="0.3">
      <c r="A30" s="1"/>
      <c r="B30" s="4" t="s">
        <v>34</v>
      </c>
      <c r="C30" s="4" t="s">
        <v>35</v>
      </c>
      <c r="D30" s="4" t="s">
        <v>36</v>
      </c>
      <c r="E30" s="5" t="s">
        <v>91</v>
      </c>
      <c r="F30" s="5" t="s">
        <v>92</v>
      </c>
      <c r="G30" s="5" t="s">
        <v>39</v>
      </c>
      <c r="H30" s="5" t="s">
        <v>40</v>
      </c>
      <c r="I30" s="5" t="s">
        <v>93</v>
      </c>
    </row>
    <row r="31" spans="1:9" x14ac:dyDescent="0.3">
      <c r="A31" s="1"/>
      <c r="B31" s="4" t="s">
        <v>34</v>
      </c>
      <c r="C31" s="4" t="s">
        <v>35</v>
      </c>
      <c r="D31" s="4" t="s">
        <v>36</v>
      </c>
      <c r="E31" s="5" t="s">
        <v>91</v>
      </c>
      <c r="F31" s="5" t="s">
        <v>94</v>
      </c>
      <c r="G31" s="5" t="s">
        <v>95</v>
      </c>
      <c r="H31" s="5" t="s">
        <v>96</v>
      </c>
      <c r="I31" s="5" t="s">
        <v>97</v>
      </c>
    </row>
    <row r="32" spans="1:9" x14ac:dyDescent="0.3">
      <c r="A32" s="1"/>
      <c r="B32" s="4" t="s">
        <v>34</v>
      </c>
      <c r="C32" s="4" t="s">
        <v>35</v>
      </c>
      <c r="D32" s="4" t="s">
        <v>36</v>
      </c>
      <c r="E32" s="5" t="s">
        <v>91</v>
      </c>
      <c r="F32" s="5" t="s">
        <v>94</v>
      </c>
      <c r="G32" s="5" t="s">
        <v>95</v>
      </c>
      <c r="H32" s="5" t="s">
        <v>96</v>
      </c>
      <c r="I32" s="5" t="s">
        <v>98</v>
      </c>
    </row>
    <row r="33" spans="1:9" x14ac:dyDescent="0.3">
      <c r="A33" s="1"/>
      <c r="B33" s="4" t="s">
        <v>34</v>
      </c>
      <c r="C33" s="4" t="s">
        <v>35</v>
      </c>
      <c r="D33" s="4" t="s">
        <v>36</v>
      </c>
      <c r="E33" s="5" t="s">
        <v>91</v>
      </c>
      <c r="F33" s="5" t="s">
        <v>94</v>
      </c>
      <c r="G33" s="5" t="s">
        <v>95</v>
      </c>
      <c r="H33" s="5" t="s">
        <v>99</v>
      </c>
      <c r="I33" s="5" t="s">
        <v>100</v>
      </c>
    </row>
    <row r="34" spans="1:9" x14ac:dyDescent="0.3">
      <c r="A34" s="1"/>
      <c r="B34" s="4" t="s">
        <v>34</v>
      </c>
      <c r="C34" s="4" t="s">
        <v>35</v>
      </c>
      <c r="D34" s="4" t="s">
        <v>36</v>
      </c>
      <c r="E34" s="5" t="s">
        <v>91</v>
      </c>
      <c r="F34" s="5" t="s">
        <v>101</v>
      </c>
      <c r="G34" s="5" t="s">
        <v>53</v>
      </c>
      <c r="H34" s="5" t="s">
        <v>40</v>
      </c>
      <c r="I34" s="5" t="s">
        <v>102</v>
      </c>
    </row>
    <row r="35" spans="1:9" x14ac:dyDescent="0.3">
      <c r="A35" s="1"/>
      <c r="B35" s="4" t="s">
        <v>34</v>
      </c>
      <c r="C35" s="4" t="s">
        <v>35</v>
      </c>
      <c r="D35" s="4" t="s">
        <v>36</v>
      </c>
      <c r="E35" s="5" t="s">
        <v>91</v>
      </c>
      <c r="F35" s="5" t="s">
        <v>101</v>
      </c>
      <c r="G35" s="5" t="s">
        <v>53</v>
      </c>
      <c r="H35" s="5" t="s">
        <v>40</v>
      </c>
      <c r="I35" s="5" t="s">
        <v>103</v>
      </c>
    </row>
    <row r="36" spans="1:9" x14ac:dyDescent="0.3">
      <c r="A36" s="1"/>
      <c r="B36" s="4" t="s">
        <v>34</v>
      </c>
      <c r="C36" s="4" t="s">
        <v>35</v>
      </c>
      <c r="D36" s="4" t="s">
        <v>36</v>
      </c>
      <c r="E36" s="5" t="s">
        <v>91</v>
      </c>
      <c r="F36" s="5" t="s">
        <v>101</v>
      </c>
      <c r="G36" s="5" t="s">
        <v>53</v>
      </c>
      <c r="H36" s="5" t="s">
        <v>40</v>
      </c>
      <c r="I36" s="5" t="s">
        <v>104</v>
      </c>
    </row>
    <row r="37" spans="1:9" x14ac:dyDescent="0.3">
      <c r="A37" s="1"/>
      <c r="B37" s="4" t="s">
        <v>34</v>
      </c>
      <c r="C37" s="4" t="s">
        <v>35</v>
      </c>
      <c r="D37" s="4" t="s">
        <v>36</v>
      </c>
      <c r="E37" s="5" t="s">
        <v>91</v>
      </c>
      <c r="F37" s="5" t="s">
        <v>101</v>
      </c>
      <c r="G37" s="5" t="s">
        <v>53</v>
      </c>
      <c r="H37" s="5" t="s">
        <v>40</v>
      </c>
      <c r="I37" s="5" t="s">
        <v>105</v>
      </c>
    </row>
    <row r="38" spans="1:9" x14ac:dyDescent="0.3">
      <c r="A38" s="1"/>
      <c r="B38" s="4" t="s">
        <v>34</v>
      </c>
      <c r="C38" s="4" t="s">
        <v>35</v>
      </c>
      <c r="D38" s="4" t="s">
        <v>36</v>
      </c>
      <c r="E38" s="5" t="s">
        <v>91</v>
      </c>
      <c r="F38" s="5" t="s">
        <v>101</v>
      </c>
      <c r="G38" s="5" t="s">
        <v>53</v>
      </c>
      <c r="H38" s="5" t="s">
        <v>40</v>
      </c>
      <c r="I38" s="5" t="s">
        <v>106</v>
      </c>
    </row>
    <row r="39" spans="1:9" x14ac:dyDescent="0.3">
      <c r="A39" s="1"/>
      <c r="B39" s="4" t="s">
        <v>34</v>
      </c>
      <c r="C39" s="4" t="s">
        <v>35</v>
      </c>
      <c r="D39" s="4" t="s">
        <v>36</v>
      </c>
      <c r="E39" s="5" t="s">
        <v>91</v>
      </c>
      <c r="F39" s="5" t="s">
        <v>101</v>
      </c>
      <c r="G39" s="5" t="s">
        <v>95</v>
      </c>
      <c r="H39" s="5" t="s">
        <v>107</v>
      </c>
      <c r="I39" s="5" t="s">
        <v>108</v>
      </c>
    </row>
    <row r="40" spans="1:9" x14ac:dyDescent="0.3">
      <c r="A40" s="1"/>
      <c r="B40" s="4" t="s">
        <v>34</v>
      </c>
      <c r="C40" s="4" t="s">
        <v>35</v>
      </c>
      <c r="D40" s="4" t="s">
        <v>36</v>
      </c>
      <c r="E40" s="5" t="s">
        <v>91</v>
      </c>
      <c r="F40" s="5" t="s">
        <v>101</v>
      </c>
      <c r="G40" s="5" t="s">
        <v>95</v>
      </c>
      <c r="H40" s="5" t="s">
        <v>107</v>
      </c>
      <c r="I40" s="5" t="s">
        <v>109</v>
      </c>
    </row>
    <row r="41" spans="1:9" x14ac:dyDescent="0.3">
      <c r="A41" s="1"/>
      <c r="B41" s="4" t="s">
        <v>34</v>
      </c>
      <c r="C41" s="4" t="s">
        <v>35</v>
      </c>
      <c r="D41" s="4" t="s">
        <v>36</v>
      </c>
      <c r="E41" s="5" t="s">
        <v>91</v>
      </c>
      <c r="F41" s="5" t="s">
        <v>101</v>
      </c>
      <c r="G41" s="5" t="s">
        <v>95</v>
      </c>
      <c r="H41" s="5" t="s">
        <v>107</v>
      </c>
      <c r="I41" s="5" t="s">
        <v>110</v>
      </c>
    </row>
    <row r="42" spans="1:9" x14ac:dyDescent="0.3">
      <c r="A42" s="1"/>
      <c r="B42" s="4" t="s">
        <v>34</v>
      </c>
      <c r="C42" s="4" t="s">
        <v>35</v>
      </c>
      <c r="D42" s="4" t="s">
        <v>36</v>
      </c>
      <c r="E42" s="5" t="s">
        <v>111</v>
      </c>
      <c r="F42" s="5" t="s">
        <v>112</v>
      </c>
      <c r="G42" s="5" t="s">
        <v>113</v>
      </c>
      <c r="H42" s="5" t="s">
        <v>114</v>
      </c>
      <c r="I42" s="5" t="s">
        <v>115</v>
      </c>
    </row>
    <row r="43" spans="1:9" x14ac:dyDescent="0.3">
      <c r="A43" s="1"/>
      <c r="B43" s="4" t="s">
        <v>34</v>
      </c>
      <c r="C43" s="4" t="s">
        <v>35</v>
      </c>
      <c r="D43" s="4" t="s">
        <v>36</v>
      </c>
      <c r="E43" s="5" t="s">
        <v>116</v>
      </c>
      <c r="F43" s="5" t="s">
        <v>117</v>
      </c>
      <c r="G43" s="5" t="s">
        <v>53</v>
      </c>
      <c r="H43" s="5" t="s">
        <v>40</v>
      </c>
      <c r="I43" s="5" t="s">
        <v>118</v>
      </c>
    </row>
    <row r="44" spans="1:9" x14ac:dyDescent="0.3">
      <c r="A44" s="1"/>
      <c r="B44" s="4" t="s">
        <v>34</v>
      </c>
      <c r="C44" s="4" t="s">
        <v>35</v>
      </c>
      <c r="D44" s="4" t="s">
        <v>36</v>
      </c>
      <c r="E44" s="5" t="s">
        <v>119</v>
      </c>
      <c r="F44" s="5" t="s">
        <v>120</v>
      </c>
      <c r="G44" s="5" t="s">
        <v>39</v>
      </c>
      <c r="H44" s="5" t="s">
        <v>40</v>
      </c>
      <c r="I44" s="5" t="s">
        <v>121</v>
      </c>
    </row>
    <row r="45" spans="1:9" x14ac:dyDescent="0.3">
      <c r="A45" s="1"/>
      <c r="B45" s="4" t="s">
        <v>34</v>
      </c>
      <c r="C45" s="4" t="s">
        <v>35</v>
      </c>
      <c r="D45" s="4" t="s">
        <v>36</v>
      </c>
      <c r="E45" s="5" t="s">
        <v>119</v>
      </c>
      <c r="F45" s="5" t="s">
        <v>120</v>
      </c>
      <c r="G45" s="5" t="s">
        <v>39</v>
      </c>
      <c r="H45" s="5" t="s">
        <v>40</v>
      </c>
      <c r="I45" s="5" t="s">
        <v>122</v>
      </c>
    </row>
    <row r="46" spans="1:9" x14ac:dyDescent="0.3">
      <c r="A46" s="1"/>
      <c r="B46" s="4" t="s">
        <v>34</v>
      </c>
      <c r="C46" s="4" t="s">
        <v>35</v>
      </c>
      <c r="D46" s="4" t="s">
        <v>36</v>
      </c>
      <c r="E46" s="5" t="s">
        <v>123</v>
      </c>
      <c r="F46" s="5" t="s">
        <v>124</v>
      </c>
      <c r="G46" s="5" t="s">
        <v>53</v>
      </c>
      <c r="H46" s="5" t="s">
        <v>40</v>
      </c>
      <c r="I46" s="5" t="s">
        <v>125</v>
      </c>
    </row>
    <row r="47" spans="1:9" x14ac:dyDescent="0.3">
      <c r="A47" s="1"/>
      <c r="B47" s="4" t="s">
        <v>34</v>
      </c>
      <c r="C47" s="4" t="s">
        <v>35</v>
      </c>
      <c r="D47" s="4" t="s">
        <v>36</v>
      </c>
      <c r="E47" s="5" t="s">
        <v>123</v>
      </c>
      <c r="F47" s="5" t="s">
        <v>124</v>
      </c>
      <c r="G47" s="5" t="s">
        <v>53</v>
      </c>
      <c r="H47" s="5" t="s">
        <v>40</v>
      </c>
      <c r="I47" s="5" t="s">
        <v>126</v>
      </c>
    </row>
    <row r="48" spans="1:9" x14ac:dyDescent="0.3">
      <c r="A48" s="1"/>
      <c r="B48" s="4" t="s">
        <v>34</v>
      </c>
      <c r="C48" s="4" t="s">
        <v>35</v>
      </c>
      <c r="D48" s="4" t="s">
        <v>36</v>
      </c>
      <c r="E48" s="5" t="s">
        <v>127</v>
      </c>
      <c r="F48" s="5" t="s">
        <v>128</v>
      </c>
      <c r="G48" s="5" t="s">
        <v>53</v>
      </c>
      <c r="H48" s="5" t="s">
        <v>40</v>
      </c>
      <c r="I48" s="5" t="s">
        <v>129</v>
      </c>
    </row>
    <row r="49" spans="1:9" x14ac:dyDescent="0.3">
      <c r="A49" s="1"/>
      <c r="B49" s="4" t="s">
        <v>34</v>
      </c>
      <c r="C49" s="4" t="s">
        <v>35</v>
      </c>
      <c r="D49" s="4" t="s">
        <v>36</v>
      </c>
      <c r="E49" s="5" t="s">
        <v>130</v>
      </c>
      <c r="F49" s="5" t="s">
        <v>131</v>
      </c>
      <c r="G49" s="5" t="s">
        <v>132</v>
      </c>
      <c r="H49" s="5" t="s">
        <v>133</v>
      </c>
      <c r="I49" s="5" t="s">
        <v>134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135</v>
      </c>
      <c r="C5" s="1"/>
      <c r="D5" s="1"/>
      <c r="E5" s="1"/>
      <c r="F5" s="1"/>
      <c r="G5" s="1"/>
      <c r="H5" s="1"/>
      <c r="I5" s="1"/>
      <c r="J5" s="1"/>
      <c r="K5" s="1"/>
      <c r="L5" s="1"/>
      <c r="M5" s="1"/>
      <c r="N5" s="1"/>
    </row>
    <row r="6" spans="1:14" ht="19.95" customHeight="1" x14ac:dyDescent="0.3">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ht="26.4" x14ac:dyDescent="0.3">
      <c r="A7" s="1"/>
      <c r="B7" s="5" t="s">
        <v>149</v>
      </c>
      <c r="C7" s="5" t="s">
        <v>150</v>
      </c>
      <c r="D7" s="5" t="s">
        <v>40</v>
      </c>
      <c r="E7" s="4" t="s">
        <v>151</v>
      </c>
      <c r="F7" s="4" t="s">
        <v>152</v>
      </c>
      <c r="G7" s="6" t="s">
        <v>153</v>
      </c>
      <c r="H7" s="8">
        <v>14</v>
      </c>
      <c r="I7" s="5" t="s">
        <v>154</v>
      </c>
      <c r="J7" s="5" t="s">
        <v>155</v>
      </c>
      <c r="K7" s="5" t="s">
        <v>156</v>
      </c>
      <c r="L7" s="5" t="s">
        <v>157</v>
      </c>
      <c r="M7" s="8">
        <v>13417</v>
      </c>
      <c r="N7" s="5" t="s">
        <v>158</v>
      </c>
    </row>
    <row r="8" spans="1:14" ht="26.4" x14ac:dyDescent="0.3">
      <c r="A8" s="1"/>
      <c r="B8" s="5" t="s">
        <v>149</v>
      </c>
      <c r="C8" s="5" t="s">
        <v>150</v>
      </c>
      <c r="D8" s="5" t="s">
        <v>40</v>
      </c>
      <c r="E8" s="4" t="s">
        <v>151</v>
      </c>
      <c r="F8" s="4" t="s">
        <v>152</v>
      </c>
      <c r="G8" s="6" t="s">
        <v>159</v>
      </c>
      <c r="H8" s="8">
        <v>14</v>
      </c>
      <c r="I8" s="5" t="s">
        <v>154</v>
      </c>
      <c r="J8" s="5" t="s">
        <v>155</v>
      </c>
      <c r="K8" s="5" t="s">
        <v>156</v>
      </c>
      <c r="L8" s="5" t="s">
        <v>160</v>
      </c>
      <c r="M8" s="8">
        <v>13417</v>
      </c>
      <c r="N8" s="5" t="s">
        <v>158</v>
      </c>
    </row>
    <row r="9" spans="1:14" x14ac:dyDescent="0.3">
      <c r="A9" s="1"/>
      <c r="B9" s="5" t="s">
        <v>161</v>
      </c>
      <c r="C9" s="5" t="s">
        <v>162</v>
      </c>
      <c r="D9" s="5" t="s">
        <v>40</v>
      </c>
      <c r="E9" s="4" t="s">
        <v>151</v>
      </c>
      <c r="F9" s="4" t="s">
        <v>152</v>
      </c>
      <c r="G9" s="6" t="s">
        <v>163</v>
      </c>
      <c r="H9" s="8">
        <v>8.15</v>
      </c>
      <c r="I9" s="5" t="s">
        <v>154</v>
      </c>
      <c r="J9" s="5" t="s">
        <v>155</v>
      </c>
      <c r="K9" s="5" t="s">
        <v>156</v>
      </c>
      <c r="L9" s="5" t="s">
        <v>160</v>
      </c>
      <c r="M9" s="8">
        <v>19865</v>
      </c>
      <c r="N9" s="5" t="s">
        <v>158</v>
      </c>
    </row>
    <row r="10" spans="1:14" ht="39.6" x14ac:dyDescent="0.3">
      <c r="A10" s="1"/>
      <c r="B10" s="5" t="s">
        <v>22</v>
      </c>
      <c r="C10" s="5" t="s">
        <v>164</v>
      </c>
      <c r="D10" s="5" t="s">
        <v>165</v>
      </c>
      <c r="E10" s="4" t="s">
        <v>151</v>
      </c>
      <c r="F10" s="4" t="s">
        <v>152</v>
      </c>
      <c r="G10" s="6" t="s">
        <v>166</v>
      </c>
      <c r="H10" s="8">
        <v>0</v>
      </c>
      <c r="I10" s="5" t="s">
        <v>154</v>
      </c>
      <c r="J10" s="5" t="s">
        <v>167</v>
      </c>
      <c r="K10" s="5" t="s">
        <v>156</v>
      </c>
      <c r="L10" s="5" t="s">
        <v>157</v>
      </c>
      <c r="M10" s="8">
        <v>13854</v>
      </c>
      <c r="N10" s="5" t="s">
        <v>168</v>
      </c>
    </row>
    <row r="11" spans="1:14" ht="26.4" x14ac:dyDescent="0.3">
      <c r="A11" s="1"/>
      <c r="B11" s="5" t="s">
        <v>22</v>
      </c>
      <c r="C11" s="5" t="s">
        <v>169</v>
      </c>
      <c r="D11" s="5" t="s">
        <v>170</v>
      </c>
      <c r="E11" s="4" t="s">
        <v>151</v>
      </c>
      <c r="F11" s="4" t="s">
        <v>152</v>
      </c>
      <c r="G11" s="6" t="s">
        <v>171</v>
      </c>
      <c r="H11" s="8">
        <v>0</v>
      </c>
      <c r="I11" s="5" t="s">
        <v>154</v>
      </c>
      <c r="J11" s="5" t="s">
        <v>167</v>
      </c>
      <c r="K11" s="5" t="s">
        <v>156</v>
      </c>
      <c r="L11" s="5" t="s">
        <v>172</v>
      </c>
      <c r="M11" s="8">
        <v>14767</v>
      </c>
      <c r="N11" s="5" t="s">
        <v>168</v>
      </c>
    </row>
    <row r="12" spans="1:14" ht="26.4" x14ac:dyDescent="0.3">
      <c r="A12" s="1"/>
      <c r="B12" s="5" t="s">
        <v>22</v>
      </c>
      <c r="C12" s="5" t="s">
        <v>169</v>
      </c>
      <c r="D12" s="5" t="s">
        <v>173</v>
      </c>
      <c r="E12" s="4" t="s">
        <v>151</v>
      </c>
      <c r="F12" s="4" t="s">
        <v>152</v>
      </c>
      <c r="G12" s="6" t="s">
        <v>171</v>
      </c>
      <c r="H12" s="8">
        <v>0</v>
      </c>
      <c r="I12" s="5" t="s">
        <v>154</v>
      </c>
      <c r="J12" s="5" t="s">
        <v>167</v>
      </c>
      <c r="K12" s="5" t="s">
        <v>156</v>
      </c>
      <c r="L12" s="5" t="s">
        <v>172</v>
      </c>
      <c r="M12" s="8">
        <v>13812</v>
      </c>
      <c r="N12" s="5" t="s">
        <v>168</v>
      </c>
    </row>
    <row r="13" spans="1:14" ht="26.4" x14ac:dyDescent="0.3">
      <c r="A13" s="1"/>
      <c r="B13" s="5" t="s">
        <v>22</v>
      </c>
      <c r="C13" s="5" t="s">
        <v>169</v>
      </c>
      <c r="D13" s="5" t="s">
        <v>174</v>
      </c>
      <c r="E13" s="4" t="s">
        <v>151</v>
      </c>
      <c r="F13" s="4" t="s">
        <v>152</v>
      </c>
      <c r="G13" s="6" t="s">
        <v>175</v>
      </c>
      <c r="H13" s="8">
        <v>0</v>
      </c>
      <c r="I13" s="5" t="s">
        <v>154</v>
      </c>
      <c r="J13" s="5" t="s">
        <v>167</v>
      </c>
      <c r="K13" s="5" t="s">
        <v>156</v>
      </c>
      <c r="L13" s="5" t="s">
        <v>172</v>
      </c>
      <c r="M13" s="8">
        <v>13809</v>
      </c>
      <c r="N13" s="5" t="s">
        <v>168</v>
      </c>
    </row>
    <row r="14" spans="1:14" ht="39.6" x14ac:dyDescent="0.3">
      <c r="A14" s="1"/>
      <c r="B14" s="5" t="s">
        <v>22</v>
      </c>
      <c r="C14" s="5" t="s">
        <v>169</v>
      </c>
      <c r="D14" s="5" t="s">
        <v>176</v>
      </c>
      <c r="E14" s="4" t="s">
        <v>151</v>
      </c>
      <c r="F14" s="4" t="s">
        <v>152</v>
      </c>
      <c r="G14" s="6" t="s">
        <v>177</v>
      </c>
      <c r="H14" s="8">
        <v>0</v>
      </c>
      <c r="I14" s="5" t="s">
        <v>154</v>
      </c>
      <c r="J14" s="5" t="s">
        <v>155</v>
      </c>
      <c r="K14" s="5" t="s">
        <v>156</v>
      </c>
      <c r="L14" s="5" t="s">
        <v>172</v>
      </c>
      <c r="M14" s="8">
        <v>13765</v>
      </c>
      <c r="N14" s="5" t="s">
        <v>168</v>
      </c>
    </row>
    <row r="15" spans="1:14" x14ac:dyDescent="0.3">
      <c r="A15" s="1"/>
      <c r="B15" s="5" t="s">
        <v>22</v>
      </c>
      <c r="C15" s="5" t="s">
        <v>169</v>
      </c>
      <c r="D15" s="5" t="s">
        <v>176</v>
      </c>
      <c r="E15" s="4" t="s">
        <v>178</v>
      </c>
      <c r="F15" s="4" t="s">
        <v>179</v>
      </c>
      <c r="G15" s="6" t="s">
        <v>180</v>
      </c>
      <c r="H15" s="8">
        <v>0</v>
      </c>
      <c r="I15" s="5" t="s">
        <v>154</v>
      </c>
      <c r="J15" s="5" t="s">
        <v>155</v>
      </c>
      <c r="K15" s="5" t="s">
        <v>156</v>
      </c>
      <c r="L15" s="5" t="s">
        <v>160</v>
      </c>
      <c r="M15" s="8">
        <v>13765</v>
      </c>
      <c r="N15" s="5" t="s">
        <v>168</v>
      </c>
    </row>
    <row r="16" spans="1:14" ht="26.4" x14ac:dyDescent="0.3">
      <c r="A16" s="1"/>
      <c r="B16" s="5" t="s">
        <v>22</v>
      </c>
      <c r="C16" s="5" t="s">
        <v>181</v>
      </c>
      <c r="D16" s="5" t="s">
        <v>182</v>
      </c>
      <c r="E16" s="4" t="s">
        <v>151</v>
      </c>
      <c r="F16" s="4" t="s">
        <v>152</v>
      </c>
      <c r="G16" s="6" t="s">
        <v>183</v>
      </c>
      <c r="H16" s="8">
        <v>0</v>
      </c>
      <c r="I16" s="5" t="s">
        <v>154</v>
      </c>
      <c r="J16" s="5" t="s">
        <v>167</v>
      </c>
      <c r="K16" s="5" t="s">
        <v>156</v>
      </c>
      <c r="L16" s="5" t="s">
        <v>157</v>
      </c>
      <c r="M16" s="8">
        <v>13761</v>
      </c>
      <c r="N16" s="5" t="s">
        <v>168</v>
      </c>
    </row>
    <row r="17" spans="1:14" ht="26.4" x14ac:dyDescent="0.3">
      <c r="A17" s="1"/>
      <c r="B17" s="5" t="s">
        <v>22</v>
      </c>
      <c r="C17" s="5" t="s">
        <v>181</v>
      </c>
      <c r="D17" s="5" t="s">
        <v>184</v>
      </c>
      <c r="E17" s="4" t="s">
        <v>151</v>
      </c>
      <c r="F17" s="4" t="s">
        <v>152</v>
      </c>
      <c r="G17" s="6" t="s">
        <v>185</v>
      </c>
      <c r="H17" s="8">
        <v>0</v>
      </c>
      <c r="I17" s="5" t="s">
        <v>154</v>
      </c>
      <c r="J17" s="5" t="s">
        <v>167</v>
      </c>
      <c r="K17" s="5" t="s">
        <v>156</v>
      </c>
      <c r="L17" s="5" t="s">
        <v>157</v>
      </c>
      <c r="M17" s="8">
        <v>13758</v>
      </c>
      <c r="N17" s="5" t="s">
        <v>168</v>
      </c>
    </row>
    <row r="18" spans="1:14" ht="26.4" x14ac:dyDescent="0.3">
      <c r="A18" s="1"/>
      <c r="B18" s="5" t="s">
        <v>22</v>
      </c>
      <c r="C18" s="5" t="s">
        <v>186</v>
      </c>
      <c r="D18" s="5" t="s">
        <v>170</v>
      </c>
      <c r="E18" s="4" t="s">
        <v>151</v>
      </c>
      <c r="F18" s="4" t="s">
        <v>152</v>
      </c>
      <c r="G18" s="6" t="s">
        <v>171</v>
      </c>
      <c r="H18" s="8">
        <v>0</v>
      </c>
      <c r="I18" s="5" t="s">
        <v>154</v>
      </c>
      <c r="J18" s="5" t="s">
        <v>167</v>
      </c>
      <c r="K18" s="5" t="s">
        <v>156</v>
      </c>
      <c r="L18" s="5" t="s">
        <v>172</v>
      </c>
      <c r="M18" s="8">
        <v>13797</v>
      </c>
      <c r="N18" s="5" t="s">
        <v>168</v>
      </c>
    </row>
    <row r="19" spans="1:14" ht="26.4" x14ac:dyDescent="0.3">
      <c r="A19" s="1"/>
      <c r="B19" s="5" t="s">
        <v>22</v>
      </c>
      <c r="C19" s="5" t="s">
        <v>186</v>
      </c>
      <c r="D19" s="5" t="s">
        <v>187</v>
      </c>
      <c r="E19" s="4" t="s">
        <v>151</v>
      </c>
      <c r="F19" s="4" t="s">
        <v>152</v>
      </c>
      <c r="G19" s="6" t="s">
        <v>188</v>
      </c>
      <c r="H19" s="8">
        <v>0</v>
      </c>
      <c r="I19" s="5" t="s">
        <v>154</v>
      </c>
      <c r="J19" s="5" t="s">
        <v>155</v>
      </c>
      <c r="K19" s="5" t="s">
        <v>156</v>
      </c>
      <c r="L19" s="5" t="s">
        <v>172</v>
      </c>
      <c r="M19" s="8">
        <v>13862</v>
      </c>
      <c r="N19" s="5" t="s">
        <v>168</v>
      </c>
    </row>
    <row r="20" spans="1:14" ht="26.4" x14ac:dyDescent="0.3">
      <c r="A20" s="1"/>
      <c r="B20" s="5" t="s">
        <v>22</v>
      </c>
      <c r="C20" s="5" t="s">
        <v>186</v>
      </c>
      <c r="D20" s="5" t="s">
        <v>189</v>
      </c>
      <c r="E20" s="4" t="s">
        <v>151</v>
      </c>
      <c r="F20" s="4" t="s">
        <v>152</v>
      </c>
      <c r="G20" s="6" t="s">
        <v>171</v>
      </c>
      <c r="H20" s="8">
        <v>0</v>
      </c>
      <c r="I20" s="5" t="s">
        <v>154</v>
      </c>
      <c r="J20" s="5" t="s">
        <v>167</v>
      </c>
      <c r="K20" s="5" t="s">
        <v>156</v>
      </c>
      <c r="L20" s="5" t="s">
        <v>172</v>
      </c>
      <c r="M20" s="8">
        <v>13798</v>
      </c>
      <c r="N20" s="5" t="s">
        <v>168</v>
      </c>
    </row>
    <row r="21" spans="1:14" ht="26.4" x14ac:dyDescent="0.3">
      <c r="A21" s="1"/>
      <c r="B21" s="5" t="s">
        <v>22</v>
      </c>
      <c r="C21" s="5" t="s">
        <v>186</v>
      </c>
      <c r="D21" s="5" t="s">
        <v>190</v>
      </c>
      <c r="E21" s="4" t="s">
        <v>151</v>
      </c>
      <c r="F21" s="4" t="s">
        <v>152</v>
      </c>
      <c r="G21" s="6" t="s">
        <v>171</v>
      </c>
      <c r="H21" s="8">
        <v>0</v>
      </c>
      <c r="I21" s="5" t="s">
        <v>154</v>
      </c>
      <c r="J21" s="5" t="s">
        <v>167</v>
      </c>
      <c r="K21" s="5" t="s">
        <v>156</v>
      </c>
      <c r="L21" s="5" t="s">
        <v>172</v>
      </c>
      <c r="M21" s="8">
        <v>13799</v>
      </c>
      <c r="N21" s="5" t="s">
        <v>168</v>
      </c>
    </row>
    <row r="22" spans="1:14" ht="26.4" x14ac:dyDescent="0.3">
      <c r="A22" s="1"/>
      <c r="B22" s="5" t="s">
        <v>22</v>
      </c>
      <c r="C22" s="5" t="s">
        <v>186</v>
      </c>
      <c r="D22" s="5" t="s">
        <v>191</v>
      </c>
      <c r="E22" s="4" t="s">
        <v>151</v>
      </c>
      <c r="F22" s="4" t="s">
        <v>152</v>
      </c>
      <c r="G22" s="6" t="s">
        <v>171</v>
      </c>
      <c r="H22" s="8">
        <v>0</v>
      </c>
      <c r="I22" s="5" t="s">
        <v>154</v>
      </c>
      <c r="J22" s="5" t="s">
        <v>167</v>
      </c>
      <c r="K22" s="5" t="s">
        <v>156</v>
      </c>
      <c r="L22" s="5" t="s">
        <v>172</v>
      </c>
      <c r="M22" s="8">
        <v>13796</v>
      </c>
      <c r="N22" s="5" t="s">
        <v>168</v>
      </c>
    </row>
    <row r="23" spans="1:14" ht="26.4" x14ac:dyDescent="0.3">
      <c r="A23" s="1"/>
      <c r="B23" s="5" t="s">
        <v>22</v>
      </c>
      <c r="C23" s="5" t="s">
        <v>186</v>
      </c>
      <c r="D23" s="5" t="s">
        <v>192</v>
      </c>
      <c r="E23" s="4" t="s">
        <v>151</v>
      </c>
      <c r="F23" s="4" t="s">
        <v>152</v>
      </c>
      <c r="G23" s="6" t="s">
        <v>193</v>
      </c>
      <c r="H23" s="8">
        <v>0</v>
      </c>
      <c r="I23" s="5" t="s">
        <v>154</v>
      </c>
      <c r="J23" s="5" t="s">
        <v>167</v>
      </c>
      <c r="K23" s="5" t="s">
        <v>156</v>
      </c>
      <c r="L23" s="5" t="s">
        <v>172</v>
      </c>
      <c r="M23" s="8">
        <v>13792</v>
      </c>
      <c r="N23" s="5" t="s">
        <v>168</v>
      </c>
    </row>
    <row r="24" spans="1:14" ht="39.6" x14ac:dyDescent="0.3">
      <c r="A24" s="1"/>
      <c r="B24" s="5" t="s">
        <v>22</v>
      </c>
      <c r="C24" s="5" t="s">
        <v>186</v>
      </c>
      <c r="D24" s="5" t="s">
        <v>194</v>
      </c>
      <c r="E24" s="4" t="s">
        <v>151</v>
      </c>
      <c r="F24" s="4" t="s">
        <v>152</v>
      </c>
      <c r="G24" s="6" t="s">
        <v>195</v>
      </c>
      <c r="H24" s="8">
        <v>0</v>
      </c>
      <c r="I24" s="5" t="s">
        <v>154</v>
      </c>
      <c r="J24" s="5" t="s">
        <v>155</v>
      </c>
      <c r="K24" s="5" t="s">
        <v>156</v>
      </c>
      <c r="L24" s="5" t="s">
        <v>172</v>
      </c>
      <c r="M24" s="8">
        <v>13750</v>
      </c>
      <c r="N24" s="5" t="s">
        <v>168</v>
      </c>
    </row>
    <row r="25" spans="1:14" ht="26.4" x14ac:dyDescent="0.3">
      <c r="A25" s="1"/>
      <c r="B25" s="5" t="s">
        <v>22</v>
      </c>
      <c r="C25" s="5" t="s">
        <v>186</v>
      </c>
      <c r="D25" s="5" t="s">
        <v>196</v>
      </c>
      <c r="E25" s="4" t="s">
        <v>151</v>
      </c>
      <c r="F25" s="4" t="s">
        <v>152</v>
      </c>
      <c r="G25" s="6" t="s">
        <v>197</v>
      </c>
      <c r="H25" s="8">
        <v>0</v>
      </c>
      <c r="I25" s="5" t="s">
        <v>154</v>
      </c>
      <c r="J25" s="5" t="s">
        <v>167</v>
      </c>
      <c r="K25" s="5" t="s">
        <v>156</v>
      </c>
      <c r="L25" s="5" t="s">
        <v>157</v>
      </c>
      <c r="M25" s="8">
        <v>13746</v>
      </c>
      <c r="N25" s="5" t="s">
        <v>168</v>
      </c>
    </row>
    <row r="26" spans="1:14" x14ac:dyDescent="0.3">
      <c r="A26" s="1"/>
      <c r="B26" s="5" t="s">
        <v>22</v>
      </c>
      <c r="C26" s="5" t="s">
        <v>186</v>
      </c>
      <c r="D26" s="5" t="s">
        <v>198</v>
      </c>
      <c r="E26" s="4" t="s">
        <v>151</v>
      </c>
      <c r="F26" s="4" t="s">
        <v>152</v>
      </c>
      <c r="G26" s="6" t="s">
        <v>199</v>
      </c>
      <c r="H26" s="8">
        <v>0</v>
      </c>
      <c r="I26" s="5" t="s">
        <v>154</v>
      </c>
      <c r="J26" s="5" t="s">
        <v>155</v>
      </c>
      <c r="K26" s="5" t="s">
        <v>156</v>
      </c>
      <c r="L26" s="5" t="s">
        <v>157</v>
      </c>
      <c r="M26" s="8">
        <v>13771</v>
      </c>
      <c r="N26" s="5" t="s">
        <v>168</v>
      </c>
    </row>
    <row r="27" spans="1:14" x14ac:dyDescent="0.3">
      <c r="A27" s="1"/>
      <c r="B27" s="5" t="s">
        <v>200</v>
      </c>
      <c r="C27" s="5" t="s">
        <v>201</v>
      </c>
      <c r="D27" s="5" t="s">
        <v>202</v>
      </c>
      <c r="E27" s="4" t="s">
        <v>151</v>
      </c>
      <c r="F27" s="4" t="s">
        <v>152</v>
      </c>
      <c r="G27" s="6" t="s">
        <v>203</v>
      </c>
      <c r="H27" s="8">
        <v>12</v>
      </c>
      <c r="I27" s="5" t="s">
        <v>154</v>
      </c>
      <c r="J27" s="5" t="s">
        <v>155</v>
      </c>
      <c r="K27" s="5" t="s">
        <v>156</v>
      </c>
      <c r="L27" s="5" t="s">
        <v>160</v>
      </c>
      <c r="M27" s="8">
        <v>20510</v>
      </c>
      <c r="N27" s="5" t="s">
        <v>158</v>
      </c>
    </row>
    <row r="28" spans="1:14" x14ac:dyDescent="0.3">
      <c r="A28" s="1"/>
      <c r="B28" s="5" t="s">
        <v>204</v>
      </c>
      <c r="C28" s="5" t="s">
        <v>205</v>
      </c>
      <c r="D28" s="5" t="s">
        <v>40</v>
      </c>
      <c r="E28" s="4" t="s">
        <v>151</v>
      </c>
      <c r="F28" s="4" t="s">
        <v>206</v>
      </c>
      <c r="G28" s="6" t="s">
        <v>207</v>
      </c>
      <c r="H28" s="8">
        <v>42</v>
      </c>
      <c r="I28" s="5" t="s">
        <v>208</v>
      </c>
      <c r="J28" s="5" t="s">
        <v>155</v>
      </c>
      <c r="K28" s="5" t="s">
        <v>156</v>
      </c>
      <c r="L28" s="5" t="s">
        <v>157</v>
      </c>
      <c r="M28" s="8">
        <v>978</v>
      </c>
      <c r="N28" s="5" t="s">
        <v>158</v>
      </c>
    </row>
    <row r="29" spans="1:14" x14ac:dyDescent="0.3">
      <c r="A29" s="1"/>
      <c r="B29" s="5" t="s">
        <v>14</v>
      </c>
      <c r="C29" s="5" t="s">
        <v>209</v>
      </c>
      <c r="D29" s="5" t="s">
        <v>210</v>
      </c>
      <c r="E29" s="4" t="s">
        <v>151</v>
      </c>
      <c r="F29" s="4" t="s">
        <v>152</v>
      </c>
      <c r="G29" s="6" t="s">
        <v>211</v>
      </c>
      <c r="H29" s="8">
        <v>0</v>
      </c>
      <c r="I29" s="5" t="s">
        <v>154</v>
      </c>
      <c r="J29" s="5" t="s">
        <v>155</v>
      </c>
      <c r="K29" s="5" t="s">
        <v>156</v>
      </c>
      <c r="L29" s="5" t="s">
        <v>157</v>
      </c>
      <c r="M29" s="8">
        <v>12715</v>
      </c>
      <c r="N29" s="5" t="s">
        <v>168</v>
      </c>
    </row>
    <row r="30" spans="1:14" x14ac:dyDescent="0.3">
      <c r="A30" s="1"/>
      <c r="B30" s="5" t="s">
        <v>14</v>
      </c>
      <c r="C30" s="5" t="s">
        <v>212</v>
      </c>
      <c r="D30" s="5" t="s">
        <v>213</v>
      </c>
      <c r="E30" s="4" t="s">
        <v>151</v>
      </c>
      <c r="F30" s="4" t="s">
        <v>152</v>
      </c>
      <c r="G30" s="6" t="s">
        <v>211</v>
      </c>
      <c r="H30" s="8">
        <v>0</v>
      </c>
      <c r="I30" s="5" t="s">
        <v>154</v>
      </c>
      <c r="J30" s="5" t="s">
        <v>155</v>
      </c>
      <c r="K30" s="5" t="s">
        <v>156</v>
      </c>
      <c r="L30" s="5" t="s">
        <v>157</v>
      </c>
      <c r="M30" s="8">
        <v>687</v>
      </c>
      <c r="N30" s="5" t="s">
        <v>168</v>
      </c>
    </row>
    <row r="31" spans="1:14" x14ac:dyDescent="0.3">
      <c r="A31" s="1"/>
      <c r="B31" s="5" t="s">
        <v>14</v>
      </c>
      <c r="C31" s="5" t="s">
        <v>214</v>
      </c>
      <c r="D31" s="5" t="s">
        <v>215</v>
      </c>
      <c r="E31" s="4" t="s">
        <v>216</v>
      </c>
      <c r="F31" s="4" t="s">
        <v>217</v>
      </c>
      <c r="G31" s="6" t="s">
        <v>218</v>
      </c>
      <c r="H31" s="8">
        <v>0</v>
      </c>
      <c r="I31" s="5" t="s">
        <v>154</v>
      </c>
      <c r="J31" s="5" t="s">
        <v>167</v>
      </c>
      <c r="K31" s="5" t="s">
        <v>156</v>
      </c>
      <c r="L31" s="5" t="s">
        <v>160</v>
      </c>
      <c r="M31" s="8">
        <v>11647</v>
      </c>
      <c r="N31" s="5" t="s">
        <v>168</v>
      </c>
    </row>
    <row r="32" spans="1:14" x14ac:dyDescent="0.3">
      <c r="A32" s="1"/>
      <c r="B32" s="5" t="s">
        <v>14</v>
      </c>
      <c r="C32" s="5" t="s">
        <v>214</v>
      </c>
      <c r="D32" s="5" t="s">
        <v>219</v>
      </c>
      <c r="E32" s="4" t="s">
        <v>216</v>
      </c>
      <c r="F32" s="4" t="s">
        <v>217</v>
      </c>
      <c r="G32" s="6" t="s">
        <v>218</v>
      </c>
      <c r="H32" s="8">
        <v>0</v>
      </c>
      <c r="I32" s="5" t="s">
        <v>154</v>
      </c>
      <c r="J32" s="5" t="s">
        <v>167</v>
      </c>
      <c r="K32" s="5" t="s">
        <v>156</v>
      </c>
      <c r="L32" s="5" t="s">
        <v>160</v>
      </c>
      <c r="M32" s="8">
        <v>11648</v>
      </c>
      <c r="N32" s="5" t="s">
        <v>168</v>
      </c>
    </row>
    <row r="33" spans="1:14" x14ac:dyDescent="0.3">
      <c r="A33" s="1"/>
      <c r="B33" s="5" t="s">
        <v>42</v>
      </c>
      <c r="C33" s="5" t="s">
        <v>220</v>
      </c>
      <c r="D33" s="5" t="s">
        <v>45</v>
      </c>
      <c r="E33" s="4" t="s">
        <v>151</v>
      </c>
      <c r="F33" s="4" t="s">
        <v>152</v>
      </c>
      <c r="G33" s="6" t="s">
        <v>221</v>
      </c>
      <c r="H33" s="8">
        <v>0.2</v>
      </c>
      <c r="I33" s="5" t="s">
        <v>154</v>
      </c>
      <c r="J33" s="5" t="s">
        <v>155</v>
      </c>
      <c r="K33" s="5" t="s">
        <v>156</v>
      </c>
      <c r="L33" s="5" t="s">
        <v>222</v>
      </c>
      <c r="M33" s="8">
        <v>114</v>
      </c>
      <c r="N33" s="5" t="s">
        <v>158</v>
      </c>
    </row>
    <row r="34" spans="1:14" x14ac:dyDescent="0.3">
      <c r="A34" s="1"/>
      <c r="B34" s="5" t="s">
        <v>42</v>
      </c>
      <c r="C34" s="5" t="s">
        <v>223</v>
      </c>
      <c r="D34" s="5" t="s">
        <v>62</v>
      </c>
      <c r="E34" s="4" t="s">
        <v>151</v>
      </c>
      <c r="F34" s="4" t="s">
        <v>152</v>
      </c>
      <c r="G34" s="6" t="s">
        <v>224</v>
      </c>
      <c r="H34" s="8">
        <v>5.0999999999999996</v>
      </c>
      <c r="I34" s="5" t="s">
        <v>154</v>
      </c>
      <c r="J34" s="5" t="s">
        <v>155</v>
      </c>
      <c r="K34" s="5" t="s">
        <v>156</v>
      </c>
      <c r="L34" s="5" t="s">
        <v>160</v>
      </c>
      <c r="M34" s="8">
        <v>120</v>
      </c>
      <c r="N34" s="5" t="s">
        <v>158</v>
      </c>
    </row>
    <row r="35" spans="1:14" x14ac:dyDescent="0.3">
      <c r="A35" s="1"/>
      <c r="B35" s="5" t="s">
        <v>42</v>
      </c>
      <c r="C35" s="5" t="s">
        <v>225</v>
      </c>
      <c r="D35" s="5" t="s">
        <v>226</v>
      </c>
      <c r="E35" s="4" t="s">
        <v>151</v>
      </c>
      <c r="F35" s="4" t="s">
        <v>152</v>
      </c>
      <c r="G35" s="6" t="s">
        <v>227</v>
      </c>
      <c r="H35" s="8">
        <v>0</v>
      </c>
      <c r="I35" s="5" t="s">
        <v>154</v>
      </c>
      <c r="J35" s="5" t="s">
        <v>155</v>
      </c>
      <c r="K35" s="5" t="s">
        <v>156</v>
      </c>
      <c r="L35" s="5" t="s">
        <v>160</v>
      </c>
      <c r="M35" s="8">
        <v>11422</v>
      </c>
      <c r="N35" s="5" t="s">
        <v>168</v>
      </c>
    </row>
    <row r="36" spans="1:14" x14ac:dyDescent="0.3">
      <c r="A36" s="1"/>
      <c r="B36" s="5" t="s">
        <v>42</v>
      </c>
      <c r="C36" s="5" t="s">
        <v>225</v>
      </c>
      <c r="D36" s="5" t="s">
        <v>228</v>
      </c>
      <c r="E36" s="4" t="s">
        <v>151</v>
      </c>
      <c r="F36" s="4" t="s">
        <v>152</v>
      </c>
      <c r="G36" s="6" t="s">
        <v>229</v>
      </c>
      <c r="H36" s="8">
        <v>0</v>
      </c>
      <c r="I36" s="5" t="s">
        <v>154</v>
      </c>
      <c r="J36" s="5" t="s">
        <v>155</v>
      </c>
      <c r="K36" s="5" t="s">
        <v>156</v>
      </c>
      <c r="L36" s="5" t="s">
        <v>160</v>
      </c>
      <c r="M36" s="8">
        <v>11421</v>
      </c>
      <c r="N36" s="5" t="s">
        <v>168</v>
      </c>
    </row>
    <row r="37" spans="1:14" x14ac:dyDescent="0.3">
      <c r="A37" s="1"/>
      <c r="B37" s="5" t="s">
        <v>42</v>
      </c>
      <c r="C37" s="5" t="s">
        <v>225</v>
      </c>
      <c r="D37" s="5" t="s">
        <v>228</v>
      </c>
      <c r="E37" s="4" t="s">
        <v>151</v>
      </c>
      <c r="F37" s="4" t="s">
        <v>152</v>
      </c>
      <c r="G37" s="6" t="s">
        <v>227</v>
      </c>
      <c r="H37" s="8">
        <v>0</v>
      </c>
      <c r="I37" s="5" t="s">
        <v>154</v>
      </c>
      <c r="J37" s="5" t="s">
        <v>155</v>
      </c>
      <c r="K37" s="5" t="s">
        <v>156</v>
      </c>
      <c r="L37" s="5" t="s">
        <v>160</v>
      </c>
      <c r="M37" s="8">
        <v>11421</v>
      </c>
      <c r="N37" s="5" t="s">
        <v>168</v>
      </c>
    </row>
    <row r="38" spans="1:14" x14ac:dyDescent="0.3">
      <c r="A38" s="1"/>
      <c r="B38" s="5" t="s">
        <v>42</v>
      </c>
      <c r="C38" s="5" t="s">
        <v>230</v>
      </c>
      <c r="D38" s="5" t="s">
        <v>40</v>
      </c>
      <c r="E38" s="4" t="s">
        <v>231</v>
      </c>
      <c r="F38" s="4" t="s">
        <v>232</v>
      </c>
      <c r="G38" s="6" t="s">
        <v>233</v>
      </c>
      <c r="H38" s="8">
        <v>25.2</v>
      </c>
      <c r="I38" s="5" t="s">
        <v>154</v>
      </c>
      <c r="J38" s="5" t="s">
        <v>155</v>
      </c>
      <c r="K38" s="5" t="s">
        <v>156</v>
      </c>
      <c r="L38" s="5" t="s">
        <v>160</v>
      </c>
      <c r="M38" s="8">
        <v>1214</v>
      </c>
      <c r="N38" s="5" t="s">
        <v>158</v>
      </c>
    </row>
    <row r="39" spans="1:14" ht="26.4" x14ac:dyDescent="0.3">
      <c r="A39" s="1"/>
      <c r="B39" s="5" t="s">
        <v>42</v>
      </c>
      <c r="C39" s="5" t="s">
        <v>234</v>
      </c>
      <c r="D39" s="5" t="s">
        <v>235</v>
      </c>
      <c r="E39" s="4" t="s">
        <v>151</v>
      </c>
      <c r="F39" s="4" t="s">
        <v>152</v>
      </c>
      <c r="G39" s="6" t="s">
        <v>236</v>
      </c>
      <c r="H39" s="8">
        <v>0</v>
      </c>
      <c r="I39" s="5" t="s">
        <v>154</v>
      </c>
      <c r="J39" s="5" t="s">
        <v>167</v>
      </c>
      <c r="K39" s="5" t="s">
        <v>156</v>
      </c>
      <c r="L39" s="5" t="s">
        <v>157</v>
      </c>
      <c r="M39" s="8">
        <v>11052</v>
      </c>
      <c r="N39" s="5" t="s">
        <v>168</v>
      </c>
    </row>
    <row r="40" spans="1:14" x14ac:dyDescent="0.3">
      <c r="A40" s="1"/>
      <c r="B40" s="5" t="s">
        <v>237</v>
      </c>
      <c r="C40" s="5" t="s">
        <v>238</v>
      </c>
      <c r="D40" s="5" t="s">
        <v>45</v>
      </c>
      <c r="E40" s="4" t="s">
        <v>151</v>
      </c>
      <c r="F40" s="4" t="s">
        <v>152</v>
      </c>
      <c r="G40" s="6" t="s">
        <v>239</v>
      </c>
      <c r="H40" s="8">
        <v>3.15</v>
      </c>
      <c r="I40" s="5" t="s">
        <v>154</v>
      </c>
      <c r="J40" s="5" t="s">
        <v>155</v>
      </c>
      <c r="K40" s="5" t="s">
        <v>156</v>
      </c>
      <c r="L40" s="5" t="s">
        <v>222</v>
      </c>
      <c r="M40" s="8">
        <v>12651</v>
      </c>
      <c r="N40" s="5" t="s">
        <v>158</v>
      </c>
    </row>
    <row r="41" spans="1:14" x14ac:dyDescent="0.3">
      <c r="A41" s="1"/>
      <c r="B41" s="5" t="s">
        <v>240</v>
      </c>
      <c r="C41" s="5" t="s">
        <v>241</v>
      </c>
      <c r="D41" s="5" t="s">
        <v>242</v>
      </c>
      <c r="E41" s="4" t="s">
        <v>243</v>
      </c>
      <c r="F41" s="4" t="s">
        <v>244</v>
      </c>
      <c r="G41" s="6" t="s">
        <v>245</v>
      </c>
      <c r="H41" s="8">
        <v>29</v>
      </c>
      <c r="I41" s="5" t="s">
        <v>154</v>
      </c>
      <c r="J41" s="5" t="s">
        <v>155</v>
      </c>
      <c r="K41" s="5" t="s">
        <v>156</v>
      </c>
      <c r="L41" s="5" t="s">
        <v>160</v>
      </c>
      <c r="M41" s="8">
        <v>126</v>
      </c>
      <c r="N41" s="5" t="s">
        <v>158</v>
      </c>
    </row>
    <row r="42" spans="1:14" x14ac:dyDescent="0.3">
      <c r="A42" s="1"/>
      <c r="B42" s="5" t="s">
        <v>240</v>
      </c>
      <c r="C42" s="5" t="s">
        <v>241</v>
      </c>
      <c r="D42" s="5" t="s">
        <v>62</v>
      </c>
      <c r="E42" s="4" t="s">
        <v>246</v>
      </c>
      <c r="F42" s="4" t="s">
        <v>247</v>
      </c>
      <c r="G42" s="6" t="s">
        <v>245</v>
      </c>
      <c r="H42" s="8">
        <v>29</v>
      </c>
      <c r="I42" s="5" t="s">
        <v>154</v>
      </c>
      <c r="J42" s="5" t="s">
        <v>155</v>
      </c>
      <c r="K42" s="5" t="s">
        <v>156</v>
      </c>
      <c r="L42" s="5" t="s">
        <v>160</v>
      </c>
      <c r="M42" s="8">
        <v>128</v>
      </c>
      <c r="N42" s="5" t="s">
        <v>158</v>
      </c>
    </row>
    <row r="43" spans="1:14" x14ac:dyDescent="0.3">
      <c r="A43" s="1"/>
      <c r="B43" s="5" t="s">
        <v>248</v>
      </c>
      <c r="C43" s="5" t="s">
        <v>249</v>
      </c>
      <c r="D43" s="5" t="s">
        <v>250</v>
      </c>
      <c r="E43" s="4" t="s">
        <v>151</v>
      </c>
      <c r="F43" s="4" t="s">
        <v>152</v>
      </c>
      <c r="G43" s="6" t="s">
        <v>251</v>
      </c>
      <c r="H43" s="8">
        <v>0</v>
      </c>
      <c r="I43" s="5" t="s">
        <v>154</v>
      </c>
      <c r="J43" s="5" t="s">
        <v>155</v>
      </c>
      <c r="K43" s="5" t="s">
        <v>156</v>
      </c>
      <c r="L43" s="5" t="s">
        <v>222</v>
      </c>
      <c r="M43" s="8">
        <v>12592</v>
      </c>
      <c r="N43" s="5" t="s">
        <v>168</v>
      </c>
    </row>
    <row r="44" spans="1:14" ht="39.6" x14ac:dyDescent="0.3">
      <c r="A44" s="1"/>
      <c r="B44" s="5" t="s">
        <v>252</v>
      </c>
      <c r="C44" s="5" t="s">
        <v>253</v>
      </c>
      <c r="D44" s="5" t="s">
        <v>17</v>
      </c>
      <c r="E44" s="4" t="s">
        <v>254</v>
      </c>
      <c r="F44" s="4" t="s">
        <v>255</v>
      </c>
      <c r="G44" s="6" t="s">
        <v>256</v>
      </c>
      <c r="H44" s="8">
        <v>5</v>
      </c>
      <c r="I44" s="5" t="s">
        <v>154</v>
      </c>
      <c r="J44" s="5" t="s">
        <v>155</v>
      </c>
      <c r="K44" s="5" t="s">
        <v>257</v>
      </c>
      <c r="L44" s="5" t="s">
        <v>172</v>
      </c>
      <c r="M44" s="8">
        <v>11889</v>
      </c>
      <c r="N44" s="5" t="s">
        <v>168</v>
      </c>
    </row>
    <row r="45" spans="1:14" ht="26.4" x14ac:dyDescent="0.3">
      <c r="A45" s="1"/>
      <c r="B45" s="5" t="s">
        <v>252</v>
      </c>
      <c r="C45" s="5" t="s">
        <v>258</v>
      </c>
      <c r="D45" s="5" t="s">
        <v>259</v>
      </c>
      <c r="E45" s="4" t="s">
        <v>254</v>
      </c>
      <c r="F45" s="4" t="s">
        <v>255</v>
      </c>
      <c r="G45" s="6" t="s">
        <v>260</v>
      </c>
      <c r="H45" s="8">
        <v>4</v>
      </c>
      <c r="I45" s="5" t="s">
        <v>154</v>
      </c>
      <c r="J45" s="5" t="s">
        <v>155</v>
      </c>
      <c r="K45" s="5" t="s">
        <v>156</v>
      </c>
      <c r="L45" s="5" t="s">
        <v>261</v>
      </c>
      <c r="M45" s="8">
        <v>11888</v>
      </c>
      <c r="N45" s="5" t="s">
        <v>168</v>
      </c>
    </row>
    <row r="46" spans="1:14" ht="39.6" x14ac:dyDescent="0.3">
      <c r="A46" s="1"/>
      <c r="B46" s="5" t="s">
        <v>252</v>
      </c>
      <c r="C46" s="5" t="s">
        <v>262</v>
      </c>
      <c r="D46" s="5" t="s">
        <v>263</v>
      </c>
      <c r="E46" s="4" t="s">
        <v>254</v>
      </c>
      <c r="F46" s="4" t="s">
        <v>255</v>
      </c>
      <c r="G46" s="6" t="s">
        <v>264</v>
      </c>
      <c r="H46" s="8">
        <v>4</v>
      </c>
      <c r="I46" s="5" t="s">
        <v>154</v>
      </c>
      <c r="J46" s="5" t="s">
        <v>155</v>
      </c>
      <c r="K46" s="5" t="s">
        <v>257</v>
      </c>
      <c r="L46" s="5" t="s">
        <v>261</v>
      </c>
      <c r="M46" s="8">
        <v>3653</v>
      </c>
      <c r="N46" s="5" t="s">
        <v>168</v>
      </c>
    </row>
    <row r="47" spans="1:14" ht="39.6" x14ac:dyDescent="0.3">
      <c r="A47" s="1"/>
      <c r="B47" s="5" t="s">
        <v>252</v>
      </c>
      <c r="C47" s="5" t="s">
        <v>262</v>
      </c>
      <c r="D47" s="5" t="s">
        <v>265</v>
      </c>
      <c r="E47" s="4" t="s">
        <v>254</v>
      </c>
      <c r="F47" s="4" t="s">
        <v>255</v>
      </c>
      <c r="G47" s="6" t="s">
        <v>264</v>
      </c>
      <c r="H47" s="8">
        <v>4</v>
      </c>
      <c r="I47" s="5" t="s">
        <v>154</v>
      </c>
      <c r="J47" s="5" t="s">
        <v>155</v>
      </c>
      <c r="K47" s="5" t="s">
        <v>257</v>
      </c>
      <c r="L47" s="5" t="s">
        <v>261</v>
      </c>
      <c r="M47" s="8">
        <v>11892</v>
      </c>
      <c r="N47" s="5" t="s">
        <v>168</v>
      </c>
    </row>
    <row r="48" spans="1:14" ht="26.4" x14ac:dyDescent="0.3">
      <c r="A48" s="1"/>
      <c r="B48" s="5" t="s">
        <v>252</v>
      </c>
      <c r="C48" s="5" t="s">
        <v>266</v>
      </c>
      <c r="D48" s="5" t="s">
        <v>267</v>
      </c>
      <c r="E48" s="4" t="s">
        <v>254</v>
      </c>
      <c r="F48" s="4" t="s">
        <v>255</v>
      </c>
      <c r="G48" s="6" t="s">
        <v>268</v>
      </c>
      <c r="H48" s="8">
        <v>9</v>
      </c>
      <c r="I48" s="5" t="s">
        <v>154</v>
      </c>
      <c r="J48" s="5" t="s">
        <v>155</v>
      </c>
      <c r="K48" s="5" t="s">
        <v>156</v>
      </c>
      <c r="L48" s="5" t="s">
        <v>261</v>
      </c>
      <c r="M48" s="8">
        <v>11887</v>
      </c>
      <c r="N48" s="5" t="s">
        <v>168</v>
      </c>
    </row>
    <row r="49" spans="1:14" x14ac:dyDescent="0.3">
      <c r="A49" s="1"/>
      <c r="B49" s="5" t="s">
        <v>269</v>
      </c>
      <c r="C49" s="5" t="s">
        <v>270</v>
      </c>
      <c r="D49" s="5" t="s">
        <v>62</v>
      </c>
      <c r="E49" s="4" t="s">
        <v>151</v>
      </c>
      <c r="F49" s="4" t="s">
        <v>152</v>
      </c>
      <c r="G49" s="6" t="s">
        <v>271</v>
      </c>
      <c r="H49" s="8">
        <v>66</v>
      </c>
      <c r="I49" s="5" t="s">
        <v>154</v>
      </c>
      <c r="J49" s="5" t="s">
        <v>155</v>
      </c>
      <c r="K49" s="5" t="s">
        <v>156</v>
      </c>
      <c r="L49" s="5" t="s">
        <v>160</v>
      </c>
      <c r="M49" s="8">
        <v>10</v>
      </c>
      <c r="N49" s="5" t="s">
        <v>158</v>
      </c>
    </row>
    <row r="50" spans="1:14" x14ac:dyDescent="0.3">
      <c r="A50" s="1"/>
      <c r="B50" s="5" t="s">
        <v>269</v>
      </c>
      <c r="C50" s="5" t="s">
        <v>270</v>
      </c>
      <c r="D50" s="5" t="s">
        <v>45</v>
      </c>
      <c r="E50" s="4" t="s">
        <v>272</v>
      </c>
      <c r="F50" s="4" t="s">
        <v>273</v>
      </c>
      <c r="G50" s="6" t="s">
        <v>274</v>
      </c>
      <c r="H50" s="8">
        <v>0</v>
      </c>
      <c r="I50" s="5" t="s">
        <v>154</v>
      </c>
      <c r="J50" s="5" t="s">
        <v>167</v>
      </c>
      <c r="K50" s="5" t="s">
        <v>156</v>
      </c>
      <c r="L50" s="5" t="s">
        <v>275</v>
      </c>
      <c r="M50" s="8">
        <v>9</v>
      </c>
      <c r="N50" s="5" t="s">
        <v>158</v>
      </c>
    </row>
    <row r="51" spans="1:14" x14ac:dyDescent="0.3">
      <c r="A51" s="1"/>
      <c r="B51" s="5" t="s">
        <v>55</v>
      </c>
      <c r="C51" s="5" t="s">
        <v>276</v>
      </c>
      <c r="D51" s="5" t="s">
        <v>277</v>
      </c>
      <c r="E51" s="4" t="s">
        <v>151</v>
      </c>
      <c r="F51" s="4" t="s">
        <v>152</v>
      </c>
      <c r="G51" s="6" t="s">
        <v>278</v>
      </c>
      <c r="H51" s="8">
        <v>0</v>
      </c>
      <c r="I51" s="5" t="s">
        <v>154</v>
      </c>
      <c r="J51" s="5" t="s">
        <v>155</v>
      </c>
      <c r="K51" s="5" t="s">
        <v>156</v>
      </c>
      <c r="L51" s="5" t="s">
        <v>160</v>
      </c>
      <c r="M51" s="8">
        <v>11572</v>
      </c>
      <c r="N51" s="5" t="s">
        <v>168</v>
      </c>
    </row>
    <row r="52" spans="1:14" x14ac:dyDescent="0.3">
      <c r="A52" s="1"/>
      <c r="B52" s="5" t="s">
        <v>55</v>
      </c>
      <c r="C52" s="5" t="s">
        <v>276</v>
      </c>
      <c r="D52" s="5" t="s">
        <v>279</v>
      </c>
      <c r="E52" s="4" t="s">
        <v>151</v>
      </c>
      <c r="F52" s="4" t="s">
        <v>152</v>
      </c>
      <c r="G52" s="6" t="s">
        <v>280</v>
      </c>
      <c r="H52" s="8">
        <v>0</v>
      </c>
      <c r="I52" s="5" t="s">
        <v>154</v>
      </c>
      <c r="J52" s="5" t="s">
        <v>155</v>
      </c>
      <c r="K52" s="5" t="s">
        <v>156</v>
      </c>
      <c r="L52" s="5" t="s">
        <v>160</v>
      </c>
      <c r="M52" s="8">
        <v>11617</v>
      </c>
      <c r="N52" s="5" t="s">
        <v>168</v>
      </c>
    </row>
    <row r="53" spans="1:14" x14ac:dyDescent="0.3">
      <c r="A53" s="1"/>
      <c r="B53" s="5" t="s">
        <v>55</v>
      </c>
      <c r="C53" s="5" t="s">
        <v>276</v>
      </c>
      <c r="D53" s="5" t="s">
        <v>281</v>
      </c>
      <c r="E53" s="4" t="s">
        <v>151</v>
      </c>
      <c r="F53" s="4" t="s">
        <v>152</v>
      </c>
      <c r="G53" s="6" t="s">
        <v>282</v>
      </c>
      <c r="H53" s="8">
        <v>170</v>
      </c>
      <c r="I53" s="5" t="s">
        <v>154</v>
      </c>
      <c r="J53" s="5" t="s">
        <v>155</v>
      </c>
      <c r="K53" s="5" t="s">
        <v>156</v>
      </c>
      <c r="L53" s="5" t="s">
        <v>160</v>
      </c>
      <c r="M53" s="8">
        <v>198</v>
      </c>
      <c r="N53" s="5" t="s">
        <v>158</v>
      </c>
    </row>
    <row r="54" spans="1:14" ht="26.4" x14ac:dyDescent="0.3">
      <c r="A54" s="1"/>
      <c r="B54" s="5" t="s">
        <v>55</v>
      </c>
      <c r="C54" s="5" t="s">
        <v>169</v>
      </c>
      <c r="D54" s="5" t="s">
        <v>283</v>
      </c>
      <c r="E54" s="4" t="s">
        <v>151</v>
      </c>
      <c r="F54" s="4" t="s">
        <v>152</v>
      </c>
      <c r="G54" s="6" t="s">
        <v>284</v>
      </c>
      <c r="H54" s="8">
        <v>0</v>
      </c>
      <c r="I54" s="5" t="s">
        <v>154</v>
      </c>
      <c r="J54" s="5" t="s">
        <v>155</v>
      </c>
      <c r="K54" s="5" t="s">
        <v>156</v>
      </c>
      <c r="L54" s="5" t="s">
        <v>222</v>
      </c>
      <c r="M54" s="8">
        <v>15752</v>
      </c>
      <c r="N54" s="5" t="s">
        <v>168</v>
      </c>
    </row>
    <row r="55" spans="1:14" ht="26.4" x14ac:dyDescent="0.3">
      <c r="A55" s="1"/>
      <c r="B55" s="5" t="s">
        <v>55</v>
      </c>
      <c r="C55" s="5" t="s">
        <v>285</v>
      </c>
      <c r="D55" s="5" t="s">
        <v>40</v>
      </c>
      <c r="E55" s="4" t="s">
        <v>151</v>
      </c>
      <c r="F55" s="4" t="s">
        <v>152</v>
      </c>
      <c r="G55" s="6" t="s">
        <v>286</v>
      </c>
      <c r="H55" s="8">
        <v>0</v>
      </c>
      <c r="I55" s="5" t="s">
        <v>154</v>
      </c>
      <c r="J55" s="5" t="s">
        <v>167</v>
      </c>
      <c r="K55" s="5" t="s">
        <v>156</v>
      </c>
      <c r="L55" s="5" t="s">
        <v>222</v>
      </c>
      <c r="M55" s="8">
        <v>22190</v>
      </c>
      <c r="N55" s="5" t="s">
        <v>158</v>
      </c>
    </row>
    <row r="56" spans="1:14" ht="39.6" x14ac:dyDescent="0.3">
      <c r="A56" s="1"/>
      <c r="B56" s="5" t="s">
        <v>55</v>
      </c>
      <c r="C56" s="5" t="s">
        <v>285</v>
      </c>
      <c r="D56" s="5" t="s">
        <v>40</v>
      </c>
      <c r="E56" s="4" t="s">
        <v>151</v>
      </c>
      <c r="F56" s="4" t="s">
        <v>152</v>
      </c>
      <c r="G56" s="6" t="s">
        <v>287</v>
      </c>
      <c r="H56" s="8">
        <v>0</v>
      </c>
      <c r="I56" s="5" t="s">
        <v>154</v>
      </c>
      <c r="J56" s="5" t="s">
        <v>167</v>
      </c>
      <c r="K56" s="5" t="s">
        <v>156</v>
      </c>
      <c r="L56" s="5" t="s">
        <v>222</v>
      </c>
      <c r="M56" s="8">
        <v>22190</v>
      </c>
      <c r="N56" s="5" t="s">
        <v>158</v>
      </c>
    </row>
    <row r="57" spans="1:14" ht="26.4" x14ac:dyDescent="0.3">
      <c r="A57" s="1"/>
      <c r="B57" s="5" t="s">
        <v>55</v>
      </c>
      <c r="C57" s="5" t="s">
        <v>288</v>
      </c>
      <c r="D57" s="5" t="s">
        <v>40</v>
      </c>
      <c r="E57" s="4" t="s">
        <v>151</v>
      </c>
      <c r="F57" s="4" t="s">
        <v>152</v>
      </c>
      <c r="G57" s="6" t="s">
        <v>289</v>
      </c>
      <c r="H57" s="8">
        <v>0</v>
      </c>
      <c r="I57" s="5" t="s">
        <v>154</v>
      </c>
      <c r="J57" s="5" t="s">
        <v>167</v>
      </c>
      <c r="K57" s="5" t="s">
        <v>156</v>
      </c>
      <c r="L57" s="5" t="s">
        <v>222</v>
      </c>
      <c r="M57" s="8">
        <v>22659</v>
      </c>
      <c r="N57" s="5" t="s">
        <v>158</v>
      </c>
    </row>
    <row r="58" spans="1:14" ht="26.4" x14ac:dyDescent="0.3">
      <c r="A58" s="1"/>
      <c r="B58" s="5" t="s">
        <v>55</v>
      </c>
      <c r="C58" s="5" t="s">
        <v>288</v>
      </c>
      <c r="D58" s="5" t="s">
        <v>40</v>
      </c>
      <c r="E58" s="4" t="s">
        <v>151</v>
      </c>
      <c r="F58" s="4" t="s">
        <v>152</v>
      </c>
      <c r="G58" s="6" t="s">
        <v>290</v>
      </c>
      <c r="H58" s="8">
        <v>0</v>
      </c>
      <c r="I58" s="5" t="s">
        <v>154</v>
      </c>
      <c r="J58" s="5" t="s">
        <v>167</v>
      </c>
      <c r="K58" s="5" t="s">
        <v>156</v>
      </c>
      <c r="L58" s="5" t="s">
        <v>222</v>
      </c>
      <c r="M58" s="8">
        <v>22659</v>
      </c>
      <c r="N58" s="5" t="s">
        <v>158</v>
      </c>
    </row>
    <row r="59" spans="1:14" ht="39.6" x14ac:dyDescent="0.3">
      <c r="A59" s="1"/>
      <c r="B59" s="5" t="s">
        <v>55</v>
      </c>
      <c r="C59" s="5" t="s">
        <v>291</v>
      </c>
      <c r="D59" s="5" t="s">
        <v>40</v>
      </c>
      <c r="E59" s="4" t="s">
        <v>151</v>
      </c>
      <c r="F59" s="4" t="s">
        <v>152</v>
      </c>
      <c r="G59" s="6" t="s">
        <v>292</v>
      </c>
      <c r="H59" s="8">
        <v>110</v>
      </c>
      <c r="I59" s="5" t="s">
        <v>154</v>
      </c>
      <c r="J59" s="5" t="s">
        <v>155</v>
      </c>
      <c r="K59" s="5" t="s">
        <v>156</v>
      </c>
      <c r="L59" s="5" t="s">
        <v>222</v>
      </c>
      <c r="M59" s="8">
        <v>14448</v>
      </c>
      <c r="N59" s="5" t="s">
        <v>158</v>
      </c>
    </row>
    <row r="60" spans="1:14" x14ac:dyDescent="0.3">
      <c r="A60" s="1"/>
      <c r="B60" s="5" t="s">
        <v>55</v>
      </c>
      <c r="C60" s="5" t="s">
        <v>291</v>
      </c>
      <c r="D60" s="5" t="s">
        <v>293</v>
      </c>
      <c r="E60" s="4" t="s">
        <v>151</v>
      </c>
      <c r="F60" s="4" t="s">
        <v>152</v>
      </c>
      <c r="G60" s="6" t="s">
        <v>294</v>
      </c>
      <c r="H60" s="8">
        <v>110</v>
      </c>
      <c r="I60" s="5" t="s">
        <v>154</v>
      </c>
      <c r="J60" s="5" t="s">
        <v>155</v>
      </c>
      <c r="K60" s="5" t="s">
        <v>156</v>
      </c>
      <c r="L60" s="5" t="s">
        <v>222</v>
      </c>
      <c r="M60" s="8">
        <v>15551</v>
      </c>
      <c r="N60" s="5" t="s">
        <v>168</v>
      </c>
    </row>
    <row r="61" spans="1:14" x14ac:dyDescent="0.3">
      <c r="A61" s="1"/>
      <c r="B61" s="5" t="s">
        <v>55</v>
      </c>
      <c r="C61" s="5" t="s">
        <v>291</v>
      </c>
      <c r="D61" s="5" t="s">
        <v>295</v>
      </c>
      <c r="E61" s="4" t="s">
        <v>151</v>
      </c>
      <c r="F61" s="4" t="s">
        <v>152</v>
      </c>
      <c r="G61" s="6" t="s">
        <v>296</v>
      </c>
      <c r="H61" s="8">
        <v>110</v>
      </c>
      <c r="I61" s="5" t="s">
        <v>154</v>
      </c>
      <c r="J61" s="5" t="s">
        <v>155</v>
      </c>
      <c r="K61" s="5" t="s">
        <v>156</v>
      </c>
      <c r="L61" s="5" t="s">
        <v>222</v>
      </c>
      <c r="M61" s="8">
        <v>17024</v>
      </c>
      <c r="N61" s="5" t="s">
        <v>168</v>
      </c>
    </row>
    <row r="62" spans="1:14" x14ac:dyDescent="0.3">
      <c r="A62" s="1"/>
      <c r="B62" s="5" t="s">
        <v>55</v>
      </c>
      <c r="C62" s="5" t="s">
        <v>297</v>
      </c>
      <c r="D62" s="5" t="s">
        <v>45</v>
      </c>
      <c r="E62" s="4" t="s">
        <v>151</v>
      </c>
      <c r="F62" s="4" t="s">
        <v>152</v>
      </c>
      <c r="G62" s="6" t="s">
        <v>298</v>
      </c>
      <c r="H62" s="8">
        <v>45.5</v>
      </c>
      <c r="I62" s="5" t="s">
        <v>154</v>
      </c>
      <c r="J62" s="5" t="s">
        <v>155</v>
      </c>
      <c r="K62" s="5" t="s">
        <v>156</v>
      </c>
      <c r="L62" s="5" t="s">
        <v>222</v>
      </c>
      <c r="M62" s="8">
        <v>200</v>
      </c>
      <c r="N62" s="5" t="s">
        <v>158</v>
      </c>
    </row>
    <row r="63" spans="1:14" x14ac:dyDescent="0.3">
      <c r="A63" s="1"/>
      <c r="B63" s="5" t="s">
        <v>299</v>
      </c>
      <c r="C63" s="5" t="s">
        <v>300</v>
      </c>
      <c r="D63" s="5" t="s">
        <v>40</v>
      </c>
      <c r="E63" s="4" t="s">
        <v>151</v>
      </c>
      <c r="F63" s="4" t="s">
        <v>152</v>
      </c>
      <c r="G63" s="6" t="s">
        <v>301</v>
      </c>
      <c r="H63" s="8">
        <v>0</v>
      </c>
      <c r="I63" s="5" t="s">
        <v>154</v>
      </c>
      <c r="J63" s="5" t="s">
        <v>155</v>
      </c>
      <c r="K63" s="5" t="s">
        <v>156</v>
      </c>
      <c r="L63" s="5" t="s">
        <v>157</v>
      </c>
      <c r="M63" s="8">
        <v>13601</v>
      </c>
      <c r="N63" s="5" t="s">
        <v>158</v>
      </c>
    </row>
    <row r="64" spans="1:14" x14ac:dyDescent="0.3">
      <c r="A64" s="1"/>
      <c r="B64" s="5" t="s">
        <v>299</v>
      </c>
      <c r="C64" s="5" t="s">
        <v>300</v>
      </c>
      <c r="D64" s="5" t="s">
        <v>302</v>
      </c>
      <c r="E64" s="4" t="s">
        <v>151</v>
      </c>
      <c r="F64" s="4" t="s">
        <v>152</v>
      </c>
      <c r="G64" s="6" t="s">
        <v>303</v>
      </c>
      <c r="H64" s="8">
        <v>0</v>
      </c>
      <c r="I64" s="5" t="s">
        <v>154</v>
      </c>
      <c r="J64" s="5" t="s">
        <v>155</v>
      </c>
      <c r="K64" s="5" t="s">
        <v>156</v>
      </c>
      <c r="L64" s="5" t="s">
        <v>160</v>
      </c>
      <c r="M64" s="8">
        <v>13604</v>
      </c>
      <c r="N64" s="5" t="s">
        <v>158</v>
      </c>
    </row>
    <row r="65" spans="1:14" x14ac:dyDescent="0.3">
      <c r="A65" s="1"/>
      <c r="B65" s="5" t="s">
        <v>299</v>
      </c>
      <c r="C65" s="5" t="s">
        <v>300</v>
      </c>
      <c r="D65" s="5" t="s">
        <v>304</v>
      </c>
      <c r="E65" s="4" t="s">
        <v>151</v>
      </c>
      <c r="F65" s="4" t="s">
        <v>152</v>
      </c>
      <c r="G65" s="6" t="s">
        <v>305</v>
      </c>
      <c r="H65" s="8">
        <v>0</v>
      </c>
      <c r="I65" s="5" t="s">
        <v>154</v>
      </c>
      <c r="J65" s="5" t="s">
        <v>155</v>
      </c>
      <c r="K65" s="5" t="s">
        <v>156</v>
      </c>
      <c r="L65" s="5" t="s">
        <v>160</v>
      </c>
      <c r="M65" s="8">
        <v>13603</v>
      </c>
      <c r="N65" s="5" t="s">
        <v>158</v>
      </c>
    </row>
    <row r="66" spans="1:14" ht="26.4" x14ac:dyDescent="0.3">
      <c r="A66" s="1"/>
      <c r="B66" s="5" t="s">
        <v>299</v>
      </c>
      <c r="C66" s="5" t="s">
        <v>300</v>
      </c>
      <c r="D66" s="5" t="s">
        <v>306</v>
      </c>
      <c r="E66" s="4" t="s">
        <v>151</v>
      </c>
      <c r="F66" s="4" t="s">
        <v>152</v>
      </c>
      <c r="G66" s="6" t="s">
        <v>307</v>
      </c>
      <c r="H66" s="8">
        <v>0</v>
      </c>
      <c r="I66" s="5" t="s">
        <v>154</v>
      </c>
      <c r="J66" s="5" t="s">
        <v>155</v>
      </c>
      <c r="K66" s="5" t="s">
        <v>156</v>
      </c>
      <c r="L66" s="5" t="s">
        <v>160</v>
      </c>
      <c r="M66" s="8">
        <v>13602</v>
      </c>
      <c r="N66" s="5" t="s">
        <v>158</v>
      </c>
    </row>
    <row r="67" spans="1:14" x14ac:dyDescent="0.3">
      <c r="A67" s="1"/>
      <c r="B67" s="5" t="s">
        <v>299</v>
      </c>
      <c r="C67" s="5" t="s">
        <v>308</v>
      </c>
      <c r="D67" s="5" t="s">
        <v>17</v>
      </c>
      <c r="E67" s="4" t="s">
        <v>151</v>
      </c>
      <c r="F67" s="4" t="s">
        <v>152</v>
      </c>
      <c r="G67" s="6" t="s">
        <v>309</v>
      </c>
      <c r="H67" s="8">
        <v>0</v>
      </c>
      <c r="I67" s="5" t="s">
        <v>154</v>
      </c>
      <c r="J67" s="5" t="s">
        <v>155</v>
      </c>
      <c r="K67" s="5" t="s">
        <v>156</v>
      </c>
      <c r="L67" s="5" t="s">
        <v>160</v>
      </c>
      <c r="M67" s="8">
        <v>13600</v>
      </c>
      <c r="N67" s="5" t="s">
        <v>168</v>
      </c>
    </row>
    <row r="68" spans="1:14" ht="26.4" x14ac:dyDescent="0.3">
      <c r="A68" s="1"/>
      <c r="B68" s="5" t="s">
        <v>310</v>
      </c>
      <c r="C68" s="5" t="s">
        <v>311</v>
      </c>
      <c r="D68" s="5" t="s">
        <v>40</v>
      </c>
      <c r="E68" s="4" t="s">
        <v>312</v>
      </c>
      <c r="F68" s="4" t="s">
        <v>255</v>
      </c>
      <c r="G68" s="6" t="s">
        <v>313</v>
      </c>
      <c r="H68" s="8">
        <v>0</v>
      </c>
      <c r="I68" s="5" t="s">
        <v>154</v>
      </c>
      <c r="J68" s="5" t="s">
        <v>155</v>
      </c>
      <c r="K68" s="5" t="s">
        <v>156</v>
      </c>
      <c r="L68" s="5" t="s">
        <v>160</v>
      </c>
      <c r="M68" s="8">
        <v>12201</v>
      </c>
      <c r="N68" s="5" t="s">
        <v>158</v>
      </c>
    </row>
    <row r="69" spans="1:14" ht="66" x14ac:dyDescent="0.3">
      <c r="A69" s="1"/>
      <c r="B69" s="5" t="s">
        <v>314</v>
      </c>
      <c r="C69" s="5" t="s">
        <v>315</v>
      </c>
      <c r="D69" s="5" t="s">
        <v>316</v>
      </c>
      <c r="E69" s="4" t="s">
        <v>317</v>
      </c>
      <c r="F69" s="4" t="s">
        <v>318</v>
      </c>
      <c r="G69" s="6" t="s">
        <v>319</v>
      </c>
      <c r="H69" s="8">
        <v>0</v>
      </c>
      <c r="I69" s="5" t="s">
        <v>154</v>
      </c>
      <c r="J69" s="5" t="s">
        <v>155</v>
      </c>
      <c r="K69" s="5" t="s">
        <v>156</v>
      </c>
      <c r="L69" s="5" t="s">
        <v>157</v>
      </c>
      <c r="M69" s="8">
        <v>23856</v>
      </c>
      <c r="N69" s="5" t="s">
        <v>168</v>
      </c>
    </row>
    <row r="70" spans="1:14" ht="66" x14ac:dyDescent="0.3">
      <c r="A70" s="1"/>
      <c r="B70" s="5" t="s">
        <v>314</v>
      </c>
      <c r="C70" s="5" t="s">
        <v>315</v>
      </c>
      <c r="D70" s="5" t="s">
        <v>320</v>
      </c>
      <c r="E70" s="4" t="s">
        <v>321</v>
      </c>
      <c r="F70" s="4" t="s">
        <v>322</v>
      </c>
      <c r="G70" s="6" t="s">
        <v>323</v>
      </c>
      <c r="H70" s="8">
        <v>0</v>
      </c>
      <c r="I70" s="5" t="s">
        <v>154</v>
      </c>
      <c r="J70" s="5" t="s">
        <v>155</v>
      </c>
      <c r="K70" s="5" t="s">
        <v>156</v>
      </c>
      <c r="L70" s="5" t="s">
        <v>157</v>
      </c>
      <c r="M70" s="8">
        <v>23855</v>
      </c>
      <c r="N70" s="5" t="s">
        <v>168</v>
      </c>
    </row>
    <row r="71" spans="1:14" ht="66" x14ac:dyDescent="0.3">
      <c r="A71" s="1"/>
      <c r="B71" s="5" t="s">
        <v>314</v>
      </c>
      <c r="C71" s="5" t="s">
        <v>315</v>
      </c>
      <c r="D71" s="5" t="s">
        <v>324</v>
      </c>
      <c r="E71" s="4" t="s">
        <v>325</v>
      </c>
      <c r="F71" s="4" t="s">
        <v>326</v>
      </c>
      <c r="G71" s="6" t="s">
        <v>327</v>
      </c>
      <c r="H71" s="8">
        <v>0</v>
      </c>
      <c r="I71" s="5" t="s">
        <v>154</v>
      </c>
      <c r="J71" s="5" t="s">
        <v>155</v>
      </c>
      <c r="K71" s="5" t="s">
        <v>156</v>
      </c>
      <c r="L71" s="5" t="s">
        <v>157</v>
      </c>
      <c r="M71" s="8">
        <v>23854</v>
      </c>
      <c r="N71" s="5" t="s">
        <v>168</v>
      </c>
    </row>
    <row r="72" spans="1:14" x14ac:dyDescent="0.3">
      <c r="A72" s="1"/>
      <c r="B72" s="5" t="s">
        <v>314</v>
      </c>
      <c r="C72" s="5" t="s">
        <v>328</v>
      </c>
      <c r="D72" s="5" t="s">
        <v>329</v>
      </c>
      <c r="E72" s="4" t="s">
        <v>317</v>
      </c>
      <c r="F72" s="4" t="s">
        <v>318</v>
      </c>
      <c r="G72" s="6" t="s">
        <v>330</v>
      </c>
      <c r="H72" s="8">
        <v>0</v>
      </c>
      <c r="I72" s="5" t="s">
        <v>154</v>
      </c>
      <c r="J72" s="5" t="s">
        <v>155</v>
      </c>
      <c r="K72" s="5" t="s">
        <v>156</v>
      </c>
      <c r="L72" s="5" t="s">
        <v>160</v>
      </c>
      <c r="M72" s="8">
        <v>23256</v>
      </c>
      <c r="N72" s="5" t="s">
        <v>158</v>
      </c>
    </row>
    <row r="73" spans="1:14" x14ac:dyDescent="0.3">
      <c r="A73" s="1"/>
      <c r="B73" s="5" t="s">
        <v>331</v>
      </c>
      <c r="C73" s="5" t="s">
        <v>332</v>
      </c>
      <c r="D73" s="5" t="s">
        <v>333</v>
      </c>
      <c r="E73" s="4" t="s">
        <v>334</v>
      </c>
      <c r="F73" s="4" t="s">
        <v>335</v>
      </c>
      <c r="G73" s="6" t="s">
        <v>336</v>
      </c>
      <c r="H73" s="8">
        <v>35</v>
      </c>
      <c r="I73" s="5" t="s">
        <v>154</v>
      </c>
      <c r="J73" s="5" t="s">
        <v>155</v>
      </c>
      <c r="K73" s="5" t="s">
        <v>257</v>
      </c>
      <c r="L73" s="5" t="s">
        <v>160</v>
      </c>
      <c r="M73" s="8">
        <v>1761</v>
      </c>
      <c r="N73" s="5" t="s">
        <v>168</v>
      </c>
    </row>
    <row r="74" spans="1:14" ht="39.6" x14ac:dyDescent="0.3">
      <c r="A74" s="1"/>
      <c r="B74" s="5" t="s">
        <v>331</v>
      </c>
      <c r="C74" s="5" t="s">
        <v>337</v>
      </c>
      <c r="D74" s="5" t="s">
        <v>338</v>
      </c>
      <c r="E74" s="4" t="s">
        <v>151</v>
      </c>
      <c r="F74" s="4" t="s">
        <v>152</v>
      </c>
      <c r="G74" s="6" t="s">
        <v>339</v>
      </c>
      <c r="H74" s="8">
        <v>0</v>
      </c>
      <c r="I74" s="5" t="s">
        <v>154</v>
      </c>
      <c r="J74" s="5" t="s">
        <v>167</v>
      </c>
      <c r="K74" s="5" t="s">
        <v>156</v>
      </c>
      <c r="L74" s="5" t="s">
        <v>157</v>
      </c>
      <c r="M74" s="8">
        <v>14464</v>
      </c>
      <c r="N74" s="5" t="s">
        <v>168</v>
      </c>
    </row>
    <row r="75" spans="1:14" ht="26.4" x14ac:dyDescent="0.3">
      <c r="A75" s="1"/>
      <c r="B75" s="5" t="s">
        <v>340</v>
      </c>
      <c r="C75" s="5" t="s">
        <v>341</v>
      </c>
      <c r="D75" s="5" t="s">
        <v>45</v>
      </c>
      <c r="E75" s="4" t="s">
        <v>151</v>
      </c>
      <c r="F75" s="4" t="s">
        <v>152</v>
      </c>
      <c r="G75" s="6" t="s">
        <v>342</v>
      </c>
      <c r="H75" s="8">
        <v>9.1999999999999993</v>
      </c>
      <c r="I75" s="5" t="s">
        <v>154</v>
      </c>
      <c r="J75" s="5" t="s">
        <v>155</v>
      </c>
      <c r="K75" s="5" t="s">
        <v>156</v>
      </c>
      <c r="L75" s="5" t="s">
        <v>160</v>
      </c>
      <c r="M75" s="8">
        <v>17553</v>
      </c>
      <c r="N75" s="5" t="s">
        <v>158</v>
      </c>
    </row>
    <row r="76" spans="1:14" ht="26.4" x14ac:dyDescent="0.3">
      <c r="A76" s="1"/>
      <c r="B76" s="5" t="s">
        <v>340</v>
      </c>
      <c r="C76" s="5" t="s">
        <v>341</v>
      </c>
      <c r="D76" s="5" t="s">
        <v>45</v>
      </c>
      <c r="E76" s="4" t="s">
        <v>151</v>
      </c>
      <c r="F76" s="4" t="s">
        <v>152</v>
      </c>
      <c r="G76" s="6" t="s">
        <v>343</v>
      </c>
      <c r="H76" s="8">
        <v>9.1999999999999993</v>
      </c>
      <c r="I76" s="5" t="s">
        <v>154</v>
      </c>
      <c r="J76" s="5" t="s">
        <v>155</v>
      </c>
      <c r="K76" s="5" t="s">
        <v>156</v>
      </c>
      <c r="L76" s="5" t="s">
        <v>222</v>
      </c>
      <c r="M76" s="8">
        <v>17553</v>
      </c>
      <c r="N76" s="5" t="s">
        <v>158</v>
      </c>
    </row>
    <row r="77" spans="1:14" ht="39.6" x14ac:dyDescent="0.3">
      <c r="A77" s="1"/>
      <c r="B77" s="5" t="s">
        <v>344</v>
      </c>
      <c r="C77" s="5" t="s">
        <v>345</v>
      </c>
      <c r="D77" s="5" t="s">
        <v>346</v>
      </c>
      <c r="E77" s="4" t="s">
        <v>347</v>
      </c>
      <c r="F77" s="4" t="s">
        <v>348</v>
      </c>
      <c r="G77" s="6" t="s">
        <v>349</v>
      </c>
      <c r="H77" s="8">
        <v>8.51</v>
      </c>
      <c r="I77" s="5" t="s">
        <v>154</v>
      </c>
      <c r="J77" s="5" t="s">
        <v>155</v>
      </c>
      <c r="K77" s="5" t="s">
        <v>257</v>
      </c>
      <c r="L77" s="5" t="s">
        <v>222</v>
      </c>
      <c r="M77" s="8">
        <v>677</v>
      </c>
      <c r="N77" s="5" t="s">
        <v>168</v>
      </c>
    </row>
    <row r="78" spans="1:14" x14ac:dyDescent="0.3">
      <c r="A78" s="1"/>
      <c r="B78" s="5" t="s">
        <v>350</v>
      </c>
      <c r="C78" s="5" t="s">
        <v>351</v>
      </c>
      <c r="D78" s="5" t="s">
        <v>352</v>
      </c>
      <c r="E78" s="4" t="s">
        <v>353</v>
      </c>
      <c r="F78" s="4" t="s">
        <v>354</v>
      </c>
      <c r="G78" s="6" t="s">
        <v>355</v>
      </c>
      <c r="H78" s="8">
        <v>0</v>
      </c>
      <c r="I78" s="5" t="s">
        <v>154</v>
      </c>
      <c r="J78" s="5" t="s">
        <v>155</v>
      </c>
      <c r="K78" s="5" t="s">
        <v>156</v>
      </c>
      <c r="L78" s="5" t="s">
        <v>222</v>
      </c>
      <c r="M78" s="8">
        <v>18384</v>
      </c>
      <c r="N78" s="5" t="s">
        <v>168</v>
      </c>
    </row>
    <row r="79" spans="1:14" x14ac:dyDescent="0.3">
      <c r="A79" s="1"/>
      <c r="B79" s="5" t="s">
        <v>356</v>
      </c>
      <c r="C79" s="5" t="s">
        <v>357</v>
      </c>
      <c r="D79" s="5" t="s">
        <v>40</v>
      </c>
      <c r="E79" s="4" t="s">
        <v>312</v>
      </c>
      <c r="F79" s="4" t="s">
        <v>255</v>
      </c>
      <c r="G79" s="6" t="s">
        <v>330</v>
      </c>
      <c r="H79" s="8">
        <v>0</v>
      </c>
      <c r="I79" s="5" t="s">
        <v>154</v>
      </c>
      <c r="J79" s="5" t="s">
        <v>155</v>
      </c>
      <c r="K79" s="5" t="s">
        <v>156</v>
      </c>
      <c r="L79" s="5" t="s">
        <v>157</v>
      </c>
      <c r="M79" s="8">
        <v>13402</v>
      </c>
      <c r="N79" s="5" t="s">
        <v>158</v>
      </c>
    </row>
    <row r="80" spans="1:14" ht="26.4" x14ac:dyDescent="0.3">
      <c r="A80" s="1"/>
      <c r="B80" s="5" t="s">
        <v>358</v>
      </c>
      <c r="C80" s="5" t="s">
        <v>359</v>
      </c>
      <c r="D80" s="5" t="s">
        <v>360</v>
      </c>
      <c r="E80" s="4" t="s">
        <v>361</v>
      </c>
      <c r="F80" s="4" t="s">
        <v>362</v>
      </c>
      <c r="G80" s="6" t="s">
        <v>363</v>
      </c>
      <c r="H80" s="8">
        <v>0</v>
      </c>
      <c r="I80" s="5" t="s">
        <v>154</v>
      </c>
      <c r="J80" s="5" t="s">
        <v>155</v>
      </c>
      <c r="K80" s="5" t="s">
        <v>156</v>
      </c>
      <c r="L80" s="5" t="s">
        <v>160</v>
      </c>
      <c r="M80" s="8">
        <v>1504</v>
      </c>
      <c r="N80" s="5" t="s">
        <v>168</v>
      </c>
    </row>
    <row r="81" spans="1:14" ht="39.6" x14ac:dyDescent="0.3">
      <c r="A81" s="1"/>
      <c r="B81" s="5" t="s">
        <v>364</v>
      </c>
      <c r="C81" s="5" t="s">
        <v>365</v>
      </c>
      <c r="D81" s="5" t="s">
        <v>366</v>
      </c>
      <c r="E81" s="4" t="s">
        <v>151</v>
      </c>
      <c r="F81" s="4" t="s">
        <v>367</v>
      </c>
      <c r="G81" s="6" t="s">
        <v>368</v>
      </c>
      <c r="H81" s="8">
        <v>0</v>
      </c>
      <c r="I81" s="5" t="s">
        <v>154</v>
      </c>
      <c r="J81" s="5" t="s">
        <v>155</v>
      </c>
      <c r="K81" s="5" t="s">
        <v>156</v>
      </c>
      <c r="L81" s="5" t="s">
        <v>157</v>
      </c>
      <c r="M81" s="8">
        <v>22979</v>
      </c>
      <c r="N81" s="5" t="s">
        <v>168</v>
      </c>
    </row>
    <row r="82" spans="1:14" x14ac:dyDescent="0.3">
      <c r="A82" s="1"/>
      <c r="B82" s="5" t="s">
        <v>369</v>
      </c>
      <c r="C82" s="5" t="s">
        <v>370</v>
      </c>
      <c r="D82" s="5" t="s">
        <v>17</v>
      </c>
      <c r="E82" s="4" t="s">
        <v>151</v>
      </c>
      <c r="F82" s="4" t="s">
        <v>152</v>
      </c>
      <c r="G82" s="6" t="s">
        <v>371</v>
      </c>
      <c r="H82" s="8">
        <v>0</v>
      </c>
      <c r="I82" s="5" t="s">
        <v>154</v>
      </c>
      <c r="J82" s="5" t="s">
        <v>167</v>
      </c>
      <c r="K82" s="5" t="s">
        <v>156</v>
      </c>
      <c r="L82" s="5" t="s">
        <v>157</v>
      </c>
      <c r="M82" s="8">
        <v>14953</v>
      </c>
      <c r="N82" s="5" t="s">
        <v>168</v>
      </c>
    </row>
    <row r="83" spans="1:14" ht="26.4" x14ac:dyDescent="0.3">
      <c r="A83" s="1"/>
      <c r="B83" s="5" t="s">
        <v>369</v>
      </c>
      <c r="C83" s="5" t="s">
        <v>372</v>
      </c>
      <c r="D83" s="5" t="s">
        <v>373</v>
      </c>
      <c r="E83" s="4" t="s">
        <v>151</v>
      </c>
      <c r="F83" s="4" t="s">
        <v>152</v>
      </c>
      <c r="G83" s="6" t="s">
        <v>374</v>
      </c>
      <c r="H83" s="8">
        <v>0</v>
      </c>
      <c r="I83" s="5" t="s">
        <v>154</v>
      </c>
      <c r="J83" s="5" t="s">
        <v>167</v>
      </c>
      <c r="K83" s="5" t="s">
        <v>156</v>
      </c>
      <c r="L83" s="5" t="s">
        <v>157</v>
      </c>
      <c r="M83" s="8">
        <v>14956</v>
      </c>
      <c r="N83" s="5" t="s">
        <v>168</v>
      </c>
    </row>
    <row r="84" spans="1:14" ht="26.4" x14ac:dyDescent="0.3">
      <c r="A84" s="1"/>
      <c r="B84" s="5" t="s">
        <v>375</v>
      </c>
      <c r="C84" s="5" t="s">
        <v>376</v>
      </c>
      <c r="D84" s="5" t="s">
        <v>170</v>
      </c>
      <c r="E84" s="4" t="s">
        <v>151</v>
      </c>
      <c r="F84" s="4" t="s">
        <v>152</v>
      </c>
      <c r="G84" s="6" t="s">
        <v>377</v>
      </c>
      <c r="H84" s="8">
        <v>0</v>
      </c>
      <c r="I84" s="5" t="s">
        <v>154</v>
      </c>
      <c r="J84" s="5" t="s">
        <v>155</v>
      </c>
      <c r="K84" s="5" t="s">
        <v>156</v>
      </c>
      <c r="L84" s="5" t="s">
        <v>157</v>
      </c>
      <c r="M84" s="8">
        <v>11810</v>
      </c>
      <c r="N84" s="5" t="s">
        <v>168</v>
      </c>
    </row>
    <row r="85" spans="1:14" x14ac:dyDescent="0.3">
      <c r="A85" s="1"/>
      <c r="B85" s="5" t="s">
        <v>378</v>
      </c>
      <c r="C85" s="5" t="s">
        <v>379</v>
      </c>
      <c r="D85" s="5" t="s">
        <v>62</v>
      </c>
      <c r="E85" s="4" t="s">
        <v>380</v>
      </c>
      <c r="F85" s="4" t="s">
        <v>152</v>
      </c>
      <c r="G85" s="6" t="s">
        <v>381</v>
      </c>
      <c r="H85" s="8">
        <v>31.2</v>
      </c>
      <c r="I85" s="5" t="s">
        <v>154</v>
      </c>
      <c r="J85" s="5" t="s">
        <v>155</v>
      </c>
      <c r="K85" s="5" t="s">
        <v>156</v>
      </c>
      <c r="L85" s="5" t="s">
        <v>160</v>
      </c>
      <c r="M85" s="8">
        <v>63</v>
      </c>
      <c r="N85" s="5" t="s">
        <v>158</v>
      </c>
    </row>
    <row r="86" spans="1:14" x14ac:dyDescent="0.3">
      <c r="A86" s="1"/>
      <c r="B86" s="5" t="s">
        <v>91</v>
      </c>
      <c r="C86" s="5" t="s">
        <v>382</v>
      </c>
      <c r="D86" s="5" t="s">
        <v>202</v>
      </c>
      <c r="E86" s="4" t="s">
        <v>151</v>
      </c>
      <c r="F86" s="4" t="s">
        <v>383</v>
      </c>
      <c r="G86" s="6" t="s">
        <v>207</v>
      </c>
      <c r="H86" s="8">
        <v>0.7</v>
      </c>
      <c r="I86" s="5" t="s">
        <v>208</v>
      </c>
      <c r="J86" s="5" t="s">
        <v>155</v>
      </c>
      <c r="K86" s="5" t="s">
        <v>156</v>
      </c>
      <c r="L86" s="5" t="s">
        <v>157</v>
      </c>
      <c r="M86" s="8">
        <v>18790</v>
      </c>
      <c r="N86" s="5" t="s">
        <v>158</v>
      </c>
    </row>
    <row r="87" spans="1:14" x14ac:dyDescent="0.3">
      <c r="A87" s="1"/>
      <c r="B87" s="5" t="s">
        <v>91</v>
      </c>
      <c r="C87" s="5" t="s">
        <v>384</v>
      </c>
      <c r="D87" s="5" t="s">
        <v>40</v>
      </c>
      <c r="E87" s="4" t="s">
        <v>151</v>
      </c>
      <c r="F87" s="4" t="s">
        <v>217</v>
      </c>
      <c r="G87" s="6" t="s">
        <v>207</v>
      </c>
      <c r="H87" s="8">
        <v>31</v>
      </c>
      <c r="I87" s="5" t="s">
        <v>208</v>
      </c>
      <c r="J87" s="5" t="s">
        <v>155</v>
      </c>
      <c r="K87" s="5" t="s">
        <v>156</v>
      </c>
      <c r="L87" s="5" t="s">
        <v>157</v>
      </c>
      <c r="M87" s="8">
        <v>270</v>
      </c>
      <c r="N87" s="5" t="s">
        <v>158</v>
      </c>
    </row>
    <row r="88" spans="1:14" x14ac:dyDescent="0.3">
      <c r="A88" s="1"/>
      <c r="B88" s="5" t="s">
        <v>91</v>
      </c>
      <c r="C88" s="5" t="s">
        <v>385</v>
      </c>
      <c r="D88" s="5" t="s">
        <v>386</v>
      </c>
      <c r="E88" s="4" t="s">
        <v>151</v>
      </c>
      <c r="F88" s="4" t="s">
        <v>152</v>
      </c>
      <c r="G88" s="6" t="s">
        <v>387</v>
      </c>
      <c r="H88" s="8">
        <v>25</v>
      </c>
      <c r="I88" s="5" t="s">
        <v>154</v>
      </c>
      <c r="J88" s="5" t="s">
        <v>167</v>
      </c>
      <c r="K88" s="5" t="s">
        <v>156</v>
      </c>
      <c r="L88" s="5" t="s">
        <v>160</v>
      </c>
      <c r="M88" s="8">
        <v>35</v>
      </c>
      <c r="N88" s="5" t="s">
        <v>158</v>
      </c>
    </row>
    <row r="89" spans="1:14" ht="26.4" x14ac:dyDescent="0.3">
      <c r="A89" s="1"/>
      <c r="B89" s="5" t="s">
        <v>91</v>
      </c>
      <c r="C89" s="5" t="s">
        <v>214</v>
      </c>
      <c r="D89" s="5" t="s">
        <v>388</v>
      </c>
      <c r="E89" s="4" t="s">
        <v>389</v>
      </c>
      <c r="F89" s="4" t="s">
        <v>390</v>
      </c>
      <c r="G89" s="6" t="s">
        <v>391</v>
      </c>
      <c r="H89" s="8">
        <v>145</v>
      </c>
      <c r="I89" s="5" t="s">
        <v>154</v>
      </c>
      <c r="J89" s="5" t="s">
        <v>167</v>
      </c>
      <c r="K89" s="5" t="s">
        <v>156</v>
      </c>
      <c r="L89" s="5" t="s">
        <v>160</v>
      </c>
      <c r="M89" s="8">
        <v>13</v>
      </c>
      <c r="N89" s="5" t="s">
        <v>158</v>
      </c>
    </row>
    <row r="90" spans="1:14" ht="26.4" x14ac:dyDescent="0.3">
      <c r="A90" s="1"/>
      <c r="B90" s="5" t="s">
        <v>91</v>
      </c>
      <c r="C90" s="5" t="s">
        <v>214</v>
      </c>
      <c r="D90" s="5" t="s">
        <v>107</v>
      </c>
      <c r="E90" s="4" t="s">
        <v>389</v>
      </c>
      <c r="F90" s="4" t="s">
        <v>390</v>
      </c>
      <c r="G90" s="6" t="s">
        <v>392</v>
      </c>
      <c r="H90" s="8">
        <v>145</v>
      </c>
      <c r="I90" s="5" t="s">
        <v>154</v>
      </c>
      <c r="J90" s="5" t="s">
        <v>167</v>
      </c>
      <c r="K90" s="5" t="s">
        <v>156</v>
      </c>
      <c r="L90" s="5" t="s">
        <v>160</v>
      </c>
      <c r="M90" s="8">
        <v>14</v>
      </c>
      <c r="N90" s="5" t="s">
        <v>158</v>
      </c>
    </row>
    <row r="91" spans="1:14" x14ac:dyDescent="0.3">
      <c r="A91" s="1"/>
      <c r="B91" s="5" t="s">
        <v>393</v>
      </c>
      <c r="C91" s="5" t="s">
        <v>394</v>
      </c>
      <c r="D91" s="5" t="s">
        <v>40</v>
      </c>
      <c r="E91" s="4" t="s">
        <v>151</v>
      </c>
      <c r="F91" s="4" t="s">
        <v>152</v>
      </c>
      <c r="G91" s="6" t="s">
        <v>395</v>
      </c>
      <c r="H91" s="8">
        <v>19.8</v>
      </c>
      <c r="I91" s="5" t="s">
        <v>208</v>
      </c>
      <c r="J91" s="5" t="s">
        <v>155</v>
      </c>
      <c r="K91" s="5" t="s">
        <v>156</v>
      </c>
      <c r="L91" s="5" t="s">
        <v>157</v>
      </c>
      <c r="M91" s="8">
        <v>20667</v>
      </c>
      <c r="N91" s="5" t="s">
        <v>158</v>
      </c>
    </row>
    <row r="92" spans="1:14" ht="39.6" x14ac:dyDescent="0.3">
      <c r="A92" s="1"/>
      <c r="B92" s="5" t="s">
        <v>393</v>
      </c>
      <c r="C92" s="5" t="s">
        <v>394</v>
      </c>
      <c r="D92" s="5" t="s">
        <v>45</v>
      </c>
      <c r="E92" s="4" t="s">
        <v>151</v>
      </c>
      <c r="F92" s="4" t="s">
        <v>152</v>
      </c>
      <c r="G92" s="6" t="s">
        <v>396</v>
      </c>
      <c r="H92" s="8">
        <v>0</v>
      </c>
      <c r="I92" s="5" t="s">
        <v>154</v>
      </c>
      <c r="J92" s="5" t="s">
        <v>155</v>
      </c>
      <c r="K92" s="5" t="s">
        <v>156</v>
      </c>
      <c r="L92" s="5" t="s">
        <v>222</v>
      </c>
      <c r="M92" s="8">
        <v>20669</v>
      </c>
      <c r="N92" s="5" t="s">
        <v>158</v>
      </c>
    </row>
    <row r="93" spans="1:14" x14ac:dyDescent="0.3">
      <c r="A93" s="1"/>
      <c r="B93" s="5" t="s">
        <v>397</v>
      </c>
      <c r="C93" s="5" t="s">
        <v>398</v>
      </c>
      <c r="D93" s="5" t="s">
        <v>242</v>
      </c>
      <c r="E93" s="4" t="s">
        <v>151</v>
      </c>
      <c r="F93" s="4" t="s">
        <v>152</v>
      </c>
      <c r="G93" s="6" t="s">
        <v>399</v>
      </c>
      <c r="H93" s="8">
        <v>1.5</v>
      </c>
      <c r="I93" s="5" t="s">
        <v>154</v>
      </c>
      <c r="J93" s="5" t="s">
        <v>155</v>
      </c>
      <c r="K93" s="5" t="s">
        <v>156</v>
      </c>
      <c r="L93" s="5" t="s">
        <v>160</v>
      </c>
      <c r="M93" s="8">
        <v>15113</v>
      </c>
      <c r="N93" s="5" t="s">
        <v>158</v>
      </c>
    </row>
    <row r="94" spans="1:14" x14ac:dyDescent="0.3">
      <c r="A94" s="1"/>
      <c r="B94" s="5" t="s">
        <v>397</v>
      </c>
      <c r="C94" s="5" t="s">
        <v>398</v>
      </c>
      <c r="D94" s="5" t="s">
        <v>45</v>
      </c>
      <c r="E94" s="4" t="s">
        <v>151</v>
      </c>
      <c r="F94" s="4" t="s">
        <v>152</v>
      </c>
      <c r="G94" s="6" t="s">
        <v>399</v>
      </c>
      <c r="H94" s="8">
        <v>1.5</v>
      </c>
      <c r="I94" s="5" t="s">
        <v>154</v>
      </c>
      <c r="J94" s="5" t="s">
        <v>155</v>
      </c>
      <c r="K94" s="5" t="s">
        <v>156</v>
      </c>
      <c r="L94" s="5" t="s">
        <v>160</v>
      </c>
      <c r="M94" s="8">
        <v>15114</v>
      </c>
      <c r="N94" s="5" t="s">
        <v>158</v>
      </c>
    </row>
    <row r="95" spans="1:14" x14ac:dyDescent="0.3">
      <c r="A95" s="1"/>
      <c r="B95" s="5" t="s">
        <v>400</v>
      </c>
      <c r="C95" s="5" t="s">
        <v>401</v>
      </c>
      <c r="D95" s="5" t="s">
        <v>402</v>
      </c>
      <c r="E95" s="4" t="s">
        <v>325</v>
      </c>
      <c r="F95" s="4" t="s">
        <v>403</v>
      </c>
      <c r="G95" s="6" t="s">
        <v>404</v>
      </c>
      <c r="H95" s="8">
        <v>0</v>
      </c>
      <c r="I95" s="5" t="s">
        <v>154</v>
      </c>
      <c r="J95" s="5" t="s">
        <v>155</v>
      </c>
      <c r="K95" s="5" t="s">
        <v>156</v>
      </c>
      <c r="L95" s="5" t="s">
        <v>157</v>
      </c>
      <c r="M95" s="8">
        <v>23107</v>
      </c>
      <c r="N95" s="5" t="s">
        <v>168</v>
      </c>
    </row>
    <row r="96" spans="1:14" x14ac:dyDescent="0.3">
      <c r="A96" s="1"/>
      <c r="B96" s="5" t="s">
        <v>400</v>
      </c>
      <c r="C96" s="5" t="s">
        <v>401</v>
      </c>
      <c r="D96" s="5" t="s">
        <v>405</v>
      </c>
      <c r="E96" s="4" t="s">
        <v>325</v>
      </c>
      <c r="F96" s="4" t="s">
        <v>403</v>
      </c>
      <c r="G96" s="6" t="s">
        <v>406</v>
      </c>
      <c r="H96" s="8">
        <v>0</v>
      </c>
      <c r="I96" s="5" t="s">
        <v>154</v>
      </c>
      <c r="J96" s="5" t="s">
        <v>155</v>
      </c>
      <c r="K96" s="5" t="s">
        <v>156</v>
      </c>
      <c r="L96" s="5" t="s">
        <v>157</v>
      </c>
      <c r="M96" s="8">
        <v>23104</v>
      </c>
      <c r="N96" s="5" t="s">
        <v>168</v>
      </c>
    </row>
    <row r="97" spans="1:14" x14ac:dyDescent="0.3">
      <c r="A97" s="1"/>
      <c r="B97" s="5" t="s">
        <v>400</v>
      </c>
      <c r="C97" s="5" t="s">
        <v>401</v>
      </c>
      <c r="D97" s="5" t="s">
        <v>407</v>
      </c>
      <c r="E97" s="4" t="s">
        <v>408</v>
      </c>
      <c r="F97" s="4" t="s">
        <v>409</v>
      </c>
      <c r="G97" s="6" t="s">
        <v>410</v>
      </c>
      <c r="H97" s="8">
        <v>0</v>
      </c>
      <c r="I97" s="5" t="s">
        <v>154</v>
      </c>
      <c r="J97" s="5" t="s">
        <v>155</v>
      </c>
      <c r="K97" s="5" t="s">
        <v>156</v>
      </c>
      <c r="L97" s="5" t="s">
        <v>160</v>
      </c>
      <c r="M97" s="8">
        <v>23124</v>
      </c>
      <c r="N97" s="5" t="s">
        <v>168</v>
      </c>
    </row>
    <row r="98" spans="1:14" ht="26.4" x14ac:dyDescent="0.3">
      <c r="A98" s="1"/>
      <c r="B98" s="5" t="s">
        <v>111</v>
      </c>
      <c r="C98" s="5" t="s">
        <v>411</v>
      </c>
      <c r="D98" s="5" t="s">
        <v>412</v>
      </c>
      <c r="E98" s="4" t="s">
        <v>151</v>
      </c>
      <c r="F98" s="4" t="s">
        <v>152</v>
      </c>
      <c r="G98" s="6" t="s">
        <v>413</v>
      </c>
      <c r="H98" s="8">
        <v>0</v>
      </c>
      <c r="I98" s="5" t="s">
        <v>154</v>
      </c>
      <c r="J98" s="5" t="s">
        <v>155</v>
      </c>
      <c r="K98" s="5" t="s">
        <v>156</v>
      </c>
      <c r="L98" s="5" t="s">
        <v>157</v>
      </c>
      <c r="M98" s="8">
        <v>6226</v>
      </c>
      <c r="N98" s="5" t="s">
        <v>168</v>
      </c>
    </row>
    <row r="99" spans="1:14" x14ac:dyDescent="0.3">
      <c r="A99" s="1"/>
      <c r="B99" s="5" t="s">
        <v>111</v>
      </c>
      <c r="C99" s="5" t="s">
        <v>414</v>
      </c>
      <c r="D99" s="5" t="s">
        <v>415</v>
      </c>
      <c r="E99" s="4" t="s">
        <v>416</v>
      </c>
      <c r="F99" s="4" t="s">
        <v>417</v>
      </c>
      <c r="G99" s="6" t="s">
        <v>418</v>
      </c>
      <c r="H99" s="8">
        <v>0</v>
      </c>
      <c r="I99" s="5" t="s">
        <v>154</v>
      </c>
      <c r="J99" s="5" t="s">
        <v>155</v>
      </c>
      <c r="K99" s="5" t="s">
        <v>156</v>
      </c>
      <c r="L99" s="5" t="s">
        <v>157</v>
      </c>
      <c r="M99" s="8">
        <v>921</v>
      </c>
      <c r="N99" s="5" t="s">
        <v>168</v>
      </c>
    </row>
    <row r="100" spans="1:14" x14ac:dyDescent="0.3">
      <c r="A100" s="1"/>
      <c r="B100" s="5" t="s">
        <v>111</v>
      </c>
      <c r="C100" s="5" t="s">
        <v>414</v>
      </c>
      <c r="D100" s="5" t="s">
        <v>419</v>
      </c>
      <c r="E100" s="4" t="s">
        <v>417</v>
      </c>
      <c r="F100" s="4" t="s">
        <v>420</v>
      </c>
      <c r="G100" s="6" t="s">
        <v>418</v>
      </c>
      <c r="H100" s="8">
        <v>0</v>
      </c>
      <c r="I100" s="5" t="s">
        <v>154</v>
      </c>
      <c r="J100" s="5" t="s">
        <v>155</v>
      </c>
      <c r="K100" s="5" t="s">
        <v>156</v>
      </c>
      <c r="L100" s="5" t="s">
        <v>157</v>
      </c>
      <c r="M100" s="8">
        <v>922</v>
      </c>
      <c r="N100" s="5" t="s">
        <v>168</v>
      </c>
    </row>
    <row r="101" spans="1:14" x14ac:dyDescent="0.3">
      <c r="A101" s="1"/>
      <c r="B101" s="5" t="s">
        <v>111</v>
      </c>
      <c r="C101" s="5" t="s">
        <v>421</v>
      </c>
      <c r="D101" s="5" t="s">
        <v>422</v>
      </c>
      <c r="E101" s="4" t="s">
        <v>423</v>
      </c>
      <c r="F101" s="4" t="s">
        <v>424</v>
      </c>
      <c r="G101" s="6" t="s">
        <v>425</v>
      </c>
      <c r="H101" s="8">
        <v>0</v>
      </c>
      <c r="I101" s="5" t="s">
        <v>154</v>
      </c>
      <c r="J101" s="5" t="s">
        <v>155</v>
      </c>
      <c r="K101" s="5" t="s">
        <v>156</v>
      </c>
      <c r="L101" s="5" t="s">
        <v>157</v>
      </c>
      <c r="M101" s="8">
        <v>11556</v>
      </c>
      <c r="N101" s="5" t="s">
        <v>168</v>
      </c>
    </row>
    <row r="102" spans="1:14" ht="26.4" x14ac:dyDescent="0.3">
      <c r="A102" s="1"/>
      <c r="B102" s="5" t="s">
        <v>111</v>
      </c>
      <c r="C102" s="5" t="s">
        <v>421</v>
      </c>
      <c r="D102" s="5" t="s">
        <v>422</v>
      </c>
      <c r="E102" s="4" t="s">
        <v>312</v>
      </c>
      <c r="F102" s="4" t="s">
        <v>426</v>
      </c>
      <c r="G102" s="6" t="s">
        <v>427</v>
      </c>
      <c r="H102" s="8">
        <v>0</v>
      </c>
      <c r="I102" s="5" t="s">
        <v>154</v>
      </c>
      <c r="J102" s="5" t="s">
        <v>155</v>
      </c>
      <c r="K102" s="5" t="s">
        <v>156</v>
      </c>
      <c r="L102" s="5" t="s">
        <v>157</v>
      </c>
      <c r="M102" s="8">
        <v>11556</v>
      </c>
      <c r="N102" s="5" t="s">
        <v>168</v>
      </c>
    </row>
    <row r="103" spans="1:14" ht="26.4" x14ac:dyDescent="0.3">
      <c r="A103" s="1"/>
      <c r="B103" s="5" t="s">
        <v>111</v>
      </c>
      <c r="C103" s="5" t="s">
        <v>421</v>
      </c>
      <c r="D103" s="5" t="s">
        <v>428</v>
      </c>
      <c r="E103" s="4" t="s">
        <v>312</v>
      </c>
      <c r="F103" s="4" t="s">
        <v>255</v>
      </c>
      <c r="G103" s="6" t="s">
        <v>429</v>
      </c>
      <c r="H103" s="8">
        <v>24</v>
      </c>
      <c r="I103" s="5" t="s">
        <v>154</v>
      </c>
      <c r="J103" s="5" t="s">
        <v>155</v>
      </c>
      <c r="K103" s="5" t="s">
        <v>257</v>
      </c>
      <c r="L103" s="5" t="s">
        <v>160</v>
      </c>
      <c r="M103" s="8">
        <v>10644</v>
      </c>
      <c r="N103" s="5" t="s">
        <v>168</v>
      </c>
    </row>
    <row r="104" spans="1:14" ht="26.4" x14ac:dyDescent="0.3">
      <c r="A104" s="1"/>
      <c r="B104" s="5" t="s">
        <v>111</v>
      </c>
      <c r="C104" s="5" t="s">
        <v>421</v>
      </c>
      <c r="D104" s="5" t="s">
        <v>428</v>
      </c>
      <c r="E104" s="4" t="s">
        <v>312</v>
      </c>
      <c r="F104" s="4" t="s">
        <v>255</v>
      </c>
      <c r="G104" s="6" t="s">
        <v>430</v>
      </c>
      <c r="H104" s="8">
        <v>24</v>
      </c>
      <c r="I104" s="5" t="s">
        <v>154</v>
      </c>
      <c r="J104" s="5" t="s">
        <v>155</v>
      </c>
      <c r="K104" s="5" t="s">
        <v>257</v>
      </c>
      <c r="L104" s="5" t="s">
        <v>160</v>
      </c>
      <c r="M104" s="8">
        <v>10644</v>
      </c>
      <c r="N104" s="5" t="s">
        <v>168</v>
      </c>
    </row>
    <row r="105" spans="1:14" ht="26.4" x14ac:dyDescent="0.3">
      <c r="A105" s="1"/>
      <c r="B105" s="5" t="s">
        <v>111</v>
      </c>
      <c r="C105" s="5" t="s">
        <v>421</v>
      </c>
      <c r="D105" s="5" t="s">
        <v>428</v>
      </c>
      <c r="E105" s="4" t="s">
        <v>312</v>
      </c>
      <c r="F105" s="4" t="s">
        <v>255</v>
      </c>
      <c r="G105" s="6" t="s">
        <v>431</v>
      </c>
      <c r="H105" s="8">
        <v>24</v>
      </c>
      <c r="I105" s="5" t="s">
        <v>154</v>
      </c>
      <c r="J105" s="5" t="s">
        <v>155</v>
      </c>
      <c r="K105" s="5" t="s">
        <v>257</v>
      </c>
      <c r="L105" s="5" t="s">
        <v>160</v>
      </c>
      <c r="M105" s="8">
        <v>10644</v>
      </c>
      <c r="N105" s="5" t="s">
        <v>168</v>
      </c>
    </row>
    <row r="106" spans="1:14" ht="26.4" x14ac:dyDescent="0.3">
      <c r="A106" s="1"/>
      <c r="B106" s="5" t="s">
        <v>111</v>
      </c>
      <c r="C106" s="5" t="s">
        <v>421</v>
      </c>
      <c r="D106" s="5" t="s">
        <v>432</v>
      </c>
      <c r="E106" s="4" t="s">
        <v>426</v>
      </c>
      <c r="F106" s="4" t="s">
        <v>255</v>
      </c>
      <c r="G106" s="6" t="s">
        <v>427</v>
      </c>
      <c r="H106" s="8">
        <v>0</v>
      </c>
      <c r="I106" s="5" t="s">
        <v>154</v>
      </c>
      <c r="J106" s="5" t="s">
        <v>155</v>
      </c>
      <c r="K106" s="5" t="s">
        <v>156</v>
      </c>
      <c r="L106" s="5" t="s">
        <v>157</v>
      </c>
      <c r="M106" s="8">
        <v>11557</v>
      </c>
      <c r="N106" s="5" t="s">
        <v>168</v>
      </c>
    </row>
    <row r="107" spans="1:14" x14ac:dyDescent="0.3">
      <c r="A107" s="1"/>
      <c r="B107" s="5" t="s">
        <v>111</v>
      </c>
      <c r="C107" s="5" t="s">
        <v>421</v>
      </c>
      <c r="D107" s="5" t="s">
        <v>432</v>
      </c>
      <c r="E107" s="4" t="s">
        <v>433</v>
      </c>
      <c r="F107" s="4" t="s">
        <v>434</v>
      </c>
      <c r="G107" s="6" t="s">
        <v>425</v>
      </c>
      <c r="H107" s="8">
        <v>0</v>
      </c>
      <c r="I107" s="5" t="s">
        <v>154</v>
      </c>
      <c r="J107" s="5" t="s">
        <v>155</v>
      </c>
      <c r="K107" s="5" t="s">
        <v>156</v>
      </c>
      <c r="L107" s="5" t="s">
        <v>157</v>
      </c>
      <c r="M107" s="8">
        <v>11557</v>
      </c>
      <c r="N107" s="5" t="s">
        <v>168</v>
      </c>
    </row>
    <row r="108" spans="1:14" ht="52.8" x14ac:dyDescent="0.3">
      <c r="A108" s="1"/>
      <c r="B108" s="5" t="s">
        <v>111</v>
      </c>
      <c r="C108" s="5" t="s">
        <v>435</v>
      </c>
      <c r="D108" s="5" t="s">
        <v>436</v>
      </c>
      <c r="E108" s="4" t="s">
        <v>437</v>
      </c>
      <c r="F108" s="4" t="s">
        <v>438</v>
      </c>
      <c r="G108" s="6" t="s">
        <v>439</v>
      </c>
      <c r="H108" s="8">
        <v>24</v>
      </c>
      <c r="I108" s="5" t="s">
        <v>154</v>
      </c>
      <c r="J108" s="5" t="s">
        <v>155</v>
      </c>
      <c r="K108" s="5" t="s">
        <v>257</v>
      </c>
      <c r="L108" s="5" t="s">
        <v>157</v>
      </c>
      <c r="M108" s="8">
        <v>1256</v>
      </c>
      <c r="N108" s="5" t="s">
        <v>168</v>
      </c>
    </row>
    <row r="109" spans="1:14" x14ac:dyDescent="0.3">
      <c r="A109" s="1"/>
      <c r="B109" s="5" t="s">
        <v>111</v>
      </c>
      <c r="C109" s="5" t="s">
        <v>440</v>
      </c>
      <c r="D109" s="5" t="s">
        <v>441</v>
      </c>
      <c r="E109" s="4" t="s">
        <v>312</v>
      </c>
      <c r="F109" s="4" t="s">
        <v>255</v>
      </c>
      <c r="G109" s="6" t="s">
        <v>442</v>
      </c>
      <c r="H109" s="8">
        <v>11</v>
      </c>
      <c r="I109" s="5" t="s">
        <v>154</v>
      </c>
      <c r="J109" s="5" t="s">
        <v>155</v>
      </c>
      <c r="K109" s="5" t="s">
        <v>257</v>
      </c>
      <c r="L109" s="5" t="s">
        <v>160</v>
      </c>
      <c r="M109" s="8">
        <v>23876</v>
      </c>
      <c r="N109" s="5" t="s">
        <v>168</v>
      </c>
    </row>
    <row r="110" spans="1:14" x14ac:dyDescent="0.3">
      <c r="A110" s="1"/>
      <c r="B110" s="5" t="s">
        <v>111</v>
      </c>
      <c r="C110" s="5" t="s">
        <v>443</v>
      </c>
      <c r="D110" s="5" t="s">
        <v>444</v>
      </c>
      <c r="E110" s="4" t="s">
        <v>151</v>
      </c>
      <c r="F110" s="4" t="s">
        <v>152</v>
      </c>
      <c r="G110" s="6" t="s">
        <v>445</v>
      </c>
      <c r="H110" s="8">
        <v>0</v>
      </c>
      <c r="I110" s="5" t="s">
        <v>154</v>
      </c>
      <c r="J110" s="5" t="s">
        <v>155</v>
      </c>
      <c r="K110" s="5" t="s">
        <v>156</v>
      </c>
      <c r="L110" s="5" t="s">
        <v>157</v>
      </c>
      <c r="M110" s="8">
        <v>352</v>
      </c>
      <c r="N110" s="5" t="s">
        <v>168</v>
      </c>
    </row>
    <row r="111" spans="1:14" ht="66" x14ac:dyDescent="0.3">
      <c r="A111" s="1"/>
      <c r="B111" s="5" t="s">
        <v>111</v>
      </c>
      <c r="C111" s="5" t="s">
        <v>443</v>
      </c>
      <c r="D111" s="5" t="s">
        <v>446</v>
      </c>
      <c r="E111" s="4" t="s">
        <v>151</v>
      </c>
      <c r="F111" s="4" t="s">
        <v>152</v>
      </c>
      <c r="G111" s="6" t="s">
        <v>447</v>
      </c>
      <c r="H111" s="8">
        <v>0</v>
      </c>
      <c r="I111" s="5" t="s">
        <v>154</v>
      </c>
      <c r="J111" s="5" t="s">
        <v>155</v>
      </c>
      <c r="K111" s="5" t="s">
        <v>156</v>
      </c>
      <c r="L111" s="5" t="s">
        <v>157</v>
      </c>
      <c r="M111" s="8">
        <v>8939</v>
      </c>
      <c r="N111" s="5" t="s">
        <v>168</v>
      </c>
    </row>
    <row r="112" spans="1:14" ht="26.4" x14ac:dyDescent="0.3">
      <c r="A112" s="1"/>
      <c r="B112" s="5" t="s">
        <v>111</v>
      </c>
      <c r="C112" s="5" t="s">
        <v>448</v>
      </c>
      <c r="D112" s="5" t="s">
        <v>449</v>
      </c>
      <c r="E112" s="4" t="s">
        <v>450</v>
      </c>
      <c r="F112" s="4" t="s">
        <v>451</v>
      </c>
      <c r="G112" s="6" t="s">
        <v>452</v>
      </c>
      <c r="H112" s="8">
        <v>0</v>
      </c>
      <c r="I112" s="5" t="s">
        <v>154</v>
      </c>
      <c r="J112" s="5" t="s">
        <v>155</v>
      </c>
      <c r="K112" s="5" t="s">
        <v>156</v>
      </c>
      <c r="L112" s="5" t="s">
        <v>222</v>
      </c>
      <c r="M112" s="8">
        <v>13167</v>
      </c>
      <c r="N112" s="5" t="s">
        <v>168</v>
      </c>
    </row>
    <row r="113" spans="1:14" ht="39.6" x14ac:dyDescent="0.3">
      <c r="A113" s="1"/>
      <c r="B113" s="5" t="s">
        <v>111</v>
      </c>
      <c r="C113" s="5" t="s">
        <v>453</v>
      </c>
      <c r="D113" s="5" t="s">
        <v>454</v>
      </c>
      <c r="E113" s="4" t="s">
        <v>151</v>
      </c>
      <c r="F113" s="4" t="s">
        <v>152</v>
      </c>
      <c r="G113" s="6" t="s">
        <v>455</v>
      </c>
      <c r="H113" s="8">
        <v>0</v>
      </c>
      <c r="I113" s="5" t="s">
        <v>154</v>
      </c>
      <c r="J113" s="5" t="s">
        <v>155</v>
      </c>
      <c r="K113" s="5" t="s">
        <v>156</v>
      </c>
      <c r="L113" s="5" t="s">
        <v>157</v>
      </c>
      <c r="M113" s="8">
        <v>17360</v>
      </c>
      <c r="N113" s="5" t="s">
        <v>168</v>
      </c>
    </row>
    <row r="114" spans="1:14" ht="26.4" x14ac:dyDescent="0.3">
      <c r="A114" s="1"/>
      <c r="B114" s="5" t="s">
        <v>111</v>
      </c>
      <c r="C114" s="5" t="s">
        <v>456</v>
      </c>
      <c r="D114" s="5" t="s">
        <v>457</v>
      </c>
      <c r="E114" s="4" t="s">
        <v>151</v>
      </c>
      <c r="F114" s="4" t="s">
        <v>152</v>
      </c>
      <c r="G114" s="6" t="s">
        <v>458</v>
      </c>
      <c r="H114" s="8">
        <v>0</v>
      </c>
      <c r="I114" s="5" t="s">
        <v>154</v>
      </c>
      <c r="J114" s="5" t="s">
        <v>167</v>
      </c>
      <c r="K114" s="5" t="s">
        <v>156</v>
      </c>
      <c r="L114" s="5" t="s">
        <v>157</v>
      </c>
      <c r="M114" s="8">
        <v>23258</v>
      </c>
      <c r="N114" s="5" t="s">
        <v>168</v>
      </c>
    </row>
    <row r="115" spans="1:14" ht="52.8" x14ac:dyDescent="0.3">
      <c r="A115" s="1"/>
      <c r="B115" s="5" t="s">
        <v>111</v>
      </c>
      <c r="C115" s="5" t="s">
        <v>459</v>
      </c>
      <c r="D115" s="5" t="s">
        <v>460</v>
      </c>
      <c r="E115" s="4" t="s">
        <v>151</v>
      </c>
      <c r="F115" s="4" t="s">
        <v>152</v>
      </c>
      <c r="G115" s="6" t="s">
        <v>461</v>
      </c>
      <c r="H115" s="8">
        <v>0</v>
      </c>
      <c r="I115" s="5" t="s">
        <v>154</v>
      </c>
      <c r="J115" s="5" t="s">
        <v>155</v>
      </c>
      <c r="K115" s="5" t="s">
        <v>156</v>
      </c>
      <c r="L115" s="5" t="s">
        <v>157</v>
      </c>
      <c r="M115" s="8">
        <v>834</v>
      </c>
      <c r="N115" s="5" t="s">
        <v>168</v>
      </c>
    </row>
    <row r="116" spans="1:14" ht="52.8" x14ac:dyDescent="0.3">
      <c r="A116" s="1"/>
      <c r="B116" s="5" t="s">
        <v>111</v>
      </c>
      <c r="C116" s="5" t="s">
        <v>459</v>
      </c>
      <c r="D116" s="5" t="s">
        <v>462</v>
      </c>
      <c r="E116" s="4" t="s">
        <v>151</v>
      </c>
      <c r="F116" s="4" t="s">
        <v>152</v>
      </c>
      <c r="G116" s="6" t="s">
        <v>463</v>
      </c>
      <c r="H116" s="8">
        <v>0</v>
      </c>
      <c r="I116" s="5" t="s">
        <v>154</v>
      </c>
      <c r="J116" s="5" t="s">
        <v>155</v>
      </c>
      <c r="K116" s="5" t="s">
        <v>156</v>
      </c>
      <c r="L116" s="5" t="s">
        <v>157</v>
      </c>
      <c r="M116" s="8">
        <v>9267</v>
      </c>
      <c r="N116" s="5" t="s">
        <v>168</v>
      </c>
    </row>
    <row r="117" spans="1:14" ht="26.4" x14ac:dyDescent="0.3">
      <c r="A117" s="1"/>
      <c r="B117" s="5" t="s">
        <v>111</v>
      </c>
      <c r="C117" s="5" t="s">
        <v>464</v>
      </c>
      <c r="D117" s="5" t="s">
        <v>465</v>
      </c>
      <c r="E117" s="4" t="s">
        <v>312</v>
      </c>
      <c r="F117" s="4" t="s">
        <v>255</v>
      </c>
      <c r="G117" s="6" t="s">
        <v>466</v>
      </c>
      <c r="H117" s="8">
        <v>11</v>
      </c>
      <c r="I117" s="5" t="s">
        <v>154</v>
      </c>
      <c r="J117" s="5" t="s">
        <v>155</v>
      </c>
      <c r="K117" s="5" t="s">
        <v>257</v>
      </c>
      <c r="L117" s="5" t="s">
        <v>160</v>
      </c>
      <c r="M117" s="8">
        <v>11642</v>
      </c>
      <c r="N117" s="5" t="s">
        <v>168</v>
      </c>
    </row>
    <row r="118" spans="1:14" ht="52.8" x14ac:dyDescent="0.3">
      <c r="A118" s="1"/>
      <c r="B118" s="5" t="s">
        <v>111</v>
      </c>
      <c r="C118" s="5" t="s">
        <v>464</v>
      </c>
      <c r="D118" s="5" t="s">
        <v>316</v>
      </c>
      <c r="E118" s="4" t="s">
        <v>312</v>
      </c>
      <c r="F118" s="4" t="s">
        <v>255</v>
      </c>
      <c r="G118" s="6" t="s">
        <v>467</v>
      </c>
      <c r="H118" s="8">
        <v>11</v>
      </c>
      <c r="I118" s="5" t="s">
        <v>154</v>
      </c>
      <c r="J118" s="5" t="s">
        <v>155</v>
      </c>
      <c r="K118" s="5" t="s">
        <v>257</v>
      </c>
      <c r="L118" s="5" t="s">
        <v>222</v>
      </c>
      <c r="M118" s="8">
        <v>1987</v>
      </c>
      <c r="N118" s="5" t="s">
        <v>168</v>
      </c>
    </row>
    <row r="119" spans="1:14" ht="26.4" x14ac:dyDescent="0.3">
      <c r="A119" s="1"/>
      <c r="B119" s="5" t="s">
        <v>111</v>
      </c>
      <c r="C119" s="5" t="s">
        <v>468</v>
      </c>
      <c r="D119" s="5" t="s">
        <v>469</v>
      </c>
      <c r="E119" s="4" t="s">
        <v>312</v>
      </c>
      <c r="F119" s="4" t="s">
        <v>255</v>
      </c>
      <c r="G119" s="6" t="s">
        <v>470</v>
      </c>
      <c r="H119" s="8">
        <v>11</v>
      </c>
      <c r="I119" s="5" t="s">
        <v>154</v>
      </c>
      <c r="J119" s="5" t="s">
        <v>155</v>
      </c>
      <c r="K119" s="5" t="s">
        <v>257</v>
      </c>
      <c r="L119" s="5" t="s">
        <v>157</v>
      </c>
      <c r="M119" s="8">
        <v>23875</v>
      </c>
      <c r="N119" s="5" t="s">
        <v>168</v>
      </c>
    </row>
    <row r="120" spans="1:14" x14ac:dyDescent="0.3">
      <c r="A120" s="1"/>
      <c r="B120" s="5" t="s">
        <v>111</v>
      </c>
      <c r="C120" s="5" t="s">
        <v>468</v>
      </c>
      <c r="D120" s="5" t="s">
        <v>469</v>
      </c>
      <c r="E120" s="4" t="s">
        <v>312</v>
      </c>
      <c r="F120" s="4" t="s">
        <v>471</v>
      </c>
      <c r="G120" s="6" t="s">
        <v>472</v>
      </c>
      <c r="H120" s="8">
        <v>0</v>
      </c>
      <c r="I120" s="5" t="s">
        <v>154</v>
      </c>
      <c r="J120" s="5" t="s">
        <v>155</v>
      </c>
      <c r="K120" s="5" t="s">
        <v>156</v>
      </c>
      <c r="L120" s="5" t="s">
        <v>157</v>
      </c>
      <c r="M120" s="8">
        <v>23875</v>
      </c>
      <c r="N120" s="5" t="s">
        <v>168</v>
      </c>
    </row>
    <row r="121" spans="1:14" x14ac:dyDescent="0.3">
      <c r="A121" s="1"/>
      <c r="B121" s="5" t="s">
        <v>111</v>
      </c>
      <c r="C121" s="5" t="s">
        <v>473</v>
      </c>
      <c r="D121" s="5" t="s">
        <v>474</v>
      </c>
      <c r="E121" s="4" t="s">
        <v>151</v>
      </c>
      <c r="F121" s="4" t="s">
        <v>152</v>
      </c>
      <c r="G121" s="6" t="s">
        <v>475</v>
      </c>
      <c r="H121" s="8">
        <v>0</v>
      </c>
      <c r="I121" s="5" t="s">
        <v>154</v>
      </c>
      <c r="J121" s="5" t="s">
        <v>155</v>
      </c>
      <c r="K121" s="5" t="s">
        <v>156</v>
      </c>
      <c r="L121" s="5" t="s">
        <v>157</v>
      </c>
      <c r="M121" s="8">
        <v>571</v>
      </c>
      <c r="N121" s="5" t="s">
        <v>168</v>
      </c>
    </row>
    <row r="122" spans="1:14" ht="39.6" x14ac:dyDescent="0.3">
      <c r="A122" s="1"/>
      <c r="B122" s="5" t="s">
        <v>111</v>
      </c>
      <c r="C122" s="5" t="s">
        <v>473</v>
      </c>
      <c r="D122" s="5" t="s">
        <v>476</v>
      </c>
      <c r="E122" s="4" t="s">
        <v>312</v>
      </c>
      <c r="F122" s="4" t="s">
        <v>477</v>
      </c>
      <c r="G122" s="6" t="s">
        <v>478</v>
      </c>
      <c r="H122" s="8">
        <v>0</v>
      </c>
      <c r="I122" s="5" t="s">
        <v>154</v>
      </c>
      <c r="J122" s="5" t="s">
        <v>155</v>
      </c>
      <c r="K122" s="5" t="s">
        <v>156</v>
      </c>
      <c r="L122" s="5" t="s">
        <v>222</v>
      </c>
      <c r="M122" s="8">
        <v>569</v>
      </c>
      <c r="N122" s="5" t="s">
        <v>168</v>
      </c>
    </row>
    <row r="123" spans="1:14" ht="39.6" x14ac:dyDescent="0.3">
      <c r="A123" s="1"/>
      <c r="B123" s="5" t="s">
        <v>111</v>
      </c>
      <c r="C123" s="5" t="s">
        <v>479</v>
      </c>
      <c r="D123" s="5" t="s">
        <v>480</v>
      </c>
      <c r="E123" s="4" t="s">
        <v>151</v>
      </c>
      <c r="F123" s="4" t="s">
        <v>152</v>
      </c>
      <c r="G123" s="6" t="s">
        <v>481</v>
      </c>
      <c r="H123" s="8">
        <v>0</v>
      </c>
      <c r="I123" s="5" t="s">
        <v>154</v>
      </c>
      <c r="J123" s="5" t="s">
        <v>155</v>
      </c>
      <c r="K123" s="5" t="s">
        <v>156</v>
      </c>
      <c r="L123" s="5" t="s">
        <v>157</v>
      </c>
      <c r="M123" s="8">
        <v>13510</v>
      </c>
      <c r="N123" s="5" t="s">
        <v>168</v>
      </c>
    </row>
    <row r="124" spans="1:14" ht="39.6" x14ac:dyDescent="0.3">
      <c r="A124" s="1"/>
      <c r="B124" s="5" t="s">
        <v>111</v>
      </c>
      <c r="C124" s="5" t="s">
        <v>479</v>
      </c>
      <c r="D124" s="5" t="s">
        <v>482</v>
      </c>
      <c r="E124" s="4" t="s">
        <v>151</v>
      </c>
      <c r="F124" s="4" t="s">
        <v>152</v>
      </c>
      <c r="G124" s="6" t="s">
        <v>483</v>
      </c>
      <c r="H124" s="8">
        <v>0</v>
      </c>
      <c r="I124" s="5" t="s">
        <v>154</v>
      </c>
      <c r="J124" s="5" t="s">
        <v>155</v>
      </c>
      <c r="K124" s="5" t="s">
        <v>156</v>
      </c>
      <c r="L124" s="5" t="s">
        <v>157</v>
      </c>
      <c r="M124" s="8">
        <v>8680</v>
      </c>
      <c r="N124" s="5" t="s">
        <v>168</v>
      </c>
    </row>
    <row r="125" spans="1:14" ht="79.2" x14ac:dyDescent="0.3">
      <c r="A125" s="1"/>
      <c r="B125" s="5" t="s">
        <v>111</v>
      </c>
      <c r="C125" s="5" t="s">
        <v>484</v>
      </c>
      <c r="D125" s="5" t="s">
        <v>485</v>
      </c>
      <c r="E125" s="4" t="s">
        <v>254</v>
      </c>
      <c r="F125" s="4" t="s">
        <v>486</v>
      </c>
      <c r="G125" s="6" t="s">
        <v>487</v>
      </c>
      <c r="H125" s="8">
        <v>6.8</v>
      </c>
      <c r="I125" s="5" t="s">
        <v>154</v>
      </c>
      <c r="J125" s="5" t="s">
        <v>155</v>
      </c>
      <c r="K125" s="5" t="s">
        <v>257</v>
      </c>
      <c r="L125" s="5" t="s">
        <v>157</v>
      </c>
      <c r="M125" s="8">
        <v>11152</v>
      </c>
      <c r="N125" s="5" t="s">
        <v>168</v>
      </c>
    </row>
    <row r="126" spans="1:14" ht="79.2" x14ac:dyDescent="0.3">
      <c r="A126" s="1"/>
      <c r="B126" s="5" t="s">
        <v>111</v>
      </c>
      <c r="C126" s="5" t="s">
        <v>484</v>
      </c>
      <c r="D126" s="5" t="s">
        <v>488</v>
      </c>
      <c r="E126" s="4" t="s">
        <v>254</v>
      </c>
      <c r="F126" s="4" t="s">
        <v>486</v>
      </c>
      <c r="G126" s="6" t="s">
        <v>487</v>
      </c>
      <c r="H126" s="8">
        <v>6.8</v>
      </c>
      <c r="I126" s="5" t="s">
        <v>154</v>
      </c>
      <c r="J126" s="5" t="s">
        <v>155</v>
      </c>
      <c r="K126" s="5" t="s">
        <v>257</v>
      </c>
      <c r="L126" s="5" t="s">
        <v>157</v>
      </c>
      <c r="M126" s="8">
        <v>17013</v>
      </c>
      <c r="N126" s="5" t="s">
        <v>168</v>
      </c>
    </row>
    <row r="127" spans="1:14" ht="26.4" x14ac:dyDescent="0.3">
      <c r="A127" s="1"/>
      <c r="B127" s="5" t="s">
        <v>111</v>
      </c>
      <c r="C127" s="5" t="s">
        <v>484</v>
      </c>
      <c r="D127" s="5" t="s">
        <v>489</v>
      </c>
      <c r="E127" s="4" t="s">
        <v>486</v>
      </c>
      <c r="F127" s="4" t="s">
        <v>490</v>
      </c>
      <c r="G127" s="6" t="s">
        <v>491</v>
      </c>
      <c r="H127" s="8">
        <v>2.5</v>
      </c>
      <c r="I127" s="5" t="s">
        <v>154</v>
      </c>
      <c r="J127" s="5" t="s">
        <v>155</v>
      </c>
      <c r="K127" s="5" t="s">
        <v>257</v>
      </c>
      <c r="L127" s="5" t="s">
        <v>157</v>
      </c>
      <c r="M127" s="8">
        <v>11153</v>
      </c>
      <c r="N127" s="5" t="s">
        <v>168</v>
      </c>
    </row>
    <row r="128" spans="1:14" ht="39.6" x14ac:dyDescent="0.3">
      <c r="A128" s="1"/>
      <c r="B128" s="5" t="s">
        <v>111</v>
      </c>
      <c r="C128" s="5" t="s">
        <v>492</v>
      </c>
      <c r="D128" s="5" t="s">
        <v>493</v>
      </c>
      <c r="E128" s="4" t="s">
        <v>254</v>
      </c>
      <c r="F128" s="4" t="s">
        <v>255</v>
      </c>
      <c r="G128" s="6" t="s">
        <v>494</v>
      </c>
      <c r="H128" s="8">
        <v>0</v>
      </c>
      <c r="I128" s="5" t="s">
        <v>154</v>
      </c>
      <c r="J128" s="5" t="s">
        <v>155</v>
      </c>
      <c r="K128" s="5" t="s">
        <v>156</v>
      </c>
      <c r="L128" s="5" t="s">
        <v>157</v>
      </c>
      <c r="M128" s="8">
        <v>917</v>
      </c>
      <c r="N128" s="5" t="s">
        <v>168</v>
      </c>
    </row>
    <row r="129" spans="1:14" ht="52.8" x14ac:dyDescent="0.3">
      <c r="A129" s="1"/>
      <c r="B129" s="5" t="s">
        <v>111</v>
      </c>
      <c r="C129" s="5" t="s">
        <v>492</v>
      </c>
      <c r="D129" s="5" t="s">
        <v>495</v>
      </c>
      <c r="E129" s="4" t="s">
        <v>254</v>
      </c>
      <c r="F129" s="4" t="s">
        <v>255</v>
      </c>
      <c r="G129" s="6" t="s">
        <v>496</v>
      </c>
      <c r="H129" s="8">
        <v>0</v>
      </c>
      <c r="I129" s="5" t="s">
        <v>154</v>
      </c>
      <c r="J129" s="5" t="s">
        <v>155</v>
      </c>
      <c r="K129" s="5" t="s">
        <v>156</v>
      </c>
      <c r="L129" s="5" t="s">
        <v>222</v>
      </c>
      <c r="M129" s="8">
        <v>920</v>
      </c>
      <c r="N129" s="5" t="s">
        <v>168</v>
      </c>
    </row>
    <row r="130" spans="1:14" x14ac:dyDescent="0.3">
      <c r="A130" s="1"/>
      <c r="B130" s="5" t="s">
        <v>111</v>
      </c>
      <c r="C130" s="5" t="s">
        <v>497</v>
      </c>
      <c r="D130" s="5" t="s">
        <v>498</v>
      </c>
      <c r="E130" s="4" t="s">
        <v>499</v>
      </c>
      <c r="F130" s="4" t="s">
        <v>500</v>
      </c>
      <c r="G130" s="6" t="s">
        <v>501</v>
      </c>
      <c r="H130" s="8">
        <v>0</v>
      </c>
      <c r="I130" s="5" t="s">
        <v>154</v>
      </c>
      <c r="J130" s="5" t="s">
        <v>155</v>
      </c>
      <c r="K130" s="5" t="s">
        <v>156</v>
      </c>
      <c r="L130" s="5" t="s">
        <v>222</v>
      </c>
      <c r="M130" s="8">
        <v>6028</v>
      </c>
      <c r="N130" s="5" t="s">
        <v>168</v>
      </c>
    </row>
    <row r="131" spans="1:14" ht="39.6" x14ac:dyDescent="0.3">
      <c r="A131" s="1"/>
      <c r="B131" s="5" t="s">
        <v>111</v>
      </c>
      <c r="C131" s="5" t="s">
        <v>502</v>
      </c>
      <c r="D131" s="5" t="s">
        <v>503</v>
      </c>
      <c r="E131" s="4" t="s">
        <v>151</v>
      </c>
      <c r="F131" s="4" t="s">
        <v>152</v>
      </c>
      <c r="G131" s="6" t="s">
        <v>504</v>
      </c>
      <c r="H131" s="8">
        <v>0</v>
      </c>
      <c r="I131" s="5" t="s">
        <v>154</v>
      </c>
      <c r="J131" s="5" t="s">
        <v>155</v>
      </c>
      <c r="K131" s="5" t="s">
        <v>156</v>
      </c>
      <c r="L131" s="5" t="s">
        <v>222</v>
      </c>
      <c r="M131" s="8">
        <v>758</v>
      </c>
      <c r="N131" s="5" t="s">
        <v>168</v>
      </c>
    </row>
    <row r="132" spans="1:14" ht="26.4" x14ac:dyDescent="0.3">
      <c r="A132" s="1"/>
      <c r="B132" s="5" t="s">
        <v>111</v>
      </c>
      <c r="C132" s="5" t="s">
        <v>505</v>
      </c>
      <c r="D132" s="5" t="s">
        <v>506</v>
      </c>
      <c r="E132" s="4" t="s">
        <v>151</v>
      </c>
      <c r="F132" s="4" t="s">
        <v>152</v>
      </c>
      <c r="G132" s="6" t="s">
        <v>507</v>
      </c>
      <c r="H132" s="8">
        <v>0</v>
      </c>
      <c r="I132" s="5" t="s">
        <v>154</v>
      </c>
      <c r="J132" s="5" t="s">
        <v>155</v>
      </c>
      <c r="K132" s="5" t="s">
        <v>156</v>
      </c>
      <c r="L132" s="5" t="s">
        <v>157</v>
      </c>
      <c r="M132" s="8">
        <v>10930</v>
      </c>
      <c r="N132" s="5" t="s">
        <v>168</v>
      </c>
    </row>
    <row r="133" spans="1:14" x14ac:dyDescent="0.3">
      <c r="A133" s="1"/>
      <c r="B133" s="5" t="s">
        <v>508</v>
      </c>
      <c r="C133" s="5" t="s">
        <v>509</v>
      </c>
      <c r="D133" s="5" t="s">
        <v>40</v>
      </c>
      <c r="E133" s="4" t="s">
        <v>312</v>
      </c>
      <c r="F133" s="4" t="s">
        <v>255</v>
      </c>
      <c r="G133" s="6" t="s">
        <v>510</v>
      </c>
      <c r="H133" s="8">
        <v>0</v>
      </c>
      <c r="I133" s="5" t="s">
        <v>154</v>
      </c>
      <c r="J133" s="5" t="s">
        <v>155</v>
      </c>
      <c r="K133" s="5" t="s">
        <v>156</v>
      </c>
      <c r="L133" s="5" t="s">
        <v>160</v>
      </c>
      <c r="M133" s="8">
        <v>13399</v>
      </c>
      <c r="N133" s="5" t="s">
        <v>158</v>
      </c>
    </row>
    <row r="134" spans="1:14" x14ac:dyDescent="0.3">
      <c r="A134" s="1"/>
      <c r="B134" s="5" t="s">
        <v>511</v>
      </c>
      <c r="C134" s="5" t="s">
        <v>512</v>
      </c>
      <c r="D134" s="5" t="s">
        <v>513</v>
      </c>
      <c r="E134" s="4" t="s">
        <v>514</v>
      </c>
      <c r="F134" s="4" t="s">
        <v>515</v>
      </c>
      <c r="G134" s="6" t="s">
        <v>516</v>
      </c>
      <c r="H134" s="8">
        <v>8.11</v>
      </c>
      <c r="I134" s="5" t="s">
        <v>154</v>
      </c>
      <c r="J134" s="5" t="s">
        <v>155</v>
      </c>
      <c r="K134" s="5" t="s">
        <v>257</v>
      </c>
      <c r="L134" s="5" t="s">
        <v>160</v>
      </c>
      <c r="M134" s="8">
        <v>3682</v>
      </c>
      <c r="N134" s="5" t="s">
        <v>168</v>
      </c>
    </row>
    <row r="135" spans="1:14" x14ac:dyDescent="0.3">
      <c r="A135" s="1"/>
      <c r="B135" s="5" t="s">
        <v>511</v>
      </c>
      <c r="C135" s="5" t="s">
        <v>517</v>
      </c>
      <c r="D135" s="5" t="s">
        <v>518</v>
      </c>
      <c r="E135" s="4" t="s">
        <v>519</v>
      </c>
      <c r="F135" s="4" t="s">
        <v>520</v>
      </c>
      <c r="G135" s="6" t="s">
        <v>521</v>
      </c>
      <c r="H135" s="8">
        <v>4.13</v>
      </c>
      <c r="I135" s="5" t="s">
        <v>154</v>
      </c>
      <c r="J135" s="5" t="s">
        <v>155</v>
      </c>
      <c r="K135" s="5" t="s">
        <v>257</v>
      </c>
      <c r="L135" s="5" t="s">
        <v>160</v>
      </c>
      <c r="M135" s="8">
        <v>11549</v>
      </c>
      <c r="N135" s="5" t="s">
        <v>168</v>
      </c>
    </row>
    <row r="136" spans="1:14" x14ac:dyDescent="0.3">
      <c r="A136" s="1"/>
      <c r="B136" s="5" t="s">
        <v>511</v>
      </c>
      <c r="C136" s="5" t="s">
        <v>522</v>
      </c>
      <c r="D136" s="5" t="s">
        <v>523</v>
      </c>
      <c r="E136" s="4" t="s">
        <v>519</v>
      </c>
      <c r="F136" s="4" t="s">
        <v>524</v>
      </c>
      <c r="G136" s="6" t="s">
        <v>521</v>
      </c>
      <c r="H136" s="8">
        <v>4.28</v>
      </c>
      <c r="I136" s="5" t="s">
        <v>154</v>
      </c>
      <c r="J136" s="5" t="s">
        <v>155</v>
      </c>
      <c r="K136" s="5" t="s">
        <v>257</v>
      </c>
      <c r="L136" s="5" t="s">
        <v>160</v>
      </c>
      <c r="M136" s="8">
        <v>21733</v>
      </c>
      <c r="N136" s="5" t="s">
        <v>168</v>
      </c>
    </row>
    <row r="137" spans="1:14" x14ac:dyDescent="0.3">
      <c r="A137" s="1"/>
      <c r="B137" s="5" t="s">
        <v>511</v>
      </c>
      <c r="C137" s="5" t="s">
        <v>525</v>
      </c>
      <c r="D137" s="5" t="s">
        <v>526</v>
      </c>
      <c r="E137" s="4" t="s">
        <v>312</v>
      </c>
      <c r="F137" s="4" t="s">
        <v>527</v>
      </c>
      <c r="G137" s="6" t="s">
        <v>521</v>
      </c>
      <c r="H137" s="8">
        <v>4.0999999999999996</v>
      </c>
      <c r="I137" s="5" t="s">
        <v>154</v>
      </c>
      <c r="J137" s="5" t="s">
        <v>155</v>
      </c>
      <c r="K137" s="5" t="s">
        <v>257</v>
      </c>
      <c r="L137" s="5" t="s">
        <v>160</v>
      </c>
      <c r="M137" s="8">
        <v>21738</v>
      </c>
      <c r="N137" s="5" t="s">
        <v>168</v>
      </c>
    </row>
    <row r="138" spans="1:14" x14ac:dyDescent="0.3">
      <c r="A138" s="1"/>
      <c r="B138" s="5" t="s">
        <v>511</v>
      </c>
      <c r="C138" s="5" t="s">
        <v>528</v>
      </c>
      <c r="D138" s="5" t="s">
        <v>529</v>
      </c>
      <c r="E138" s="4" t="s">
        <v>206</v>
      </c>
      <c r="F138" s="4" t="s">
        <v>318</v>
      </c>
      <c r="G138" s="6" t="s">
        <v>530</v>
      </c>
      <c r="H138" s="8">
        <v>9.6199999999999992</v>
      </c>
      <c r="I138" s="5" t="s">
        <v>154</v>
      </c>
      <c r="J138" s="5" t="s">
        <v>155</v>
      </c>
      <c r="K138" s="5" t="s">
        <v>257</v>
      </c>
      <c r="L138" s="5" t="s">
        <v>160</v>
      </c>
      <c r="M138" s="8">
        <v>11383</v>
      </c>
      <c r="N138" s="5" t="s">
        <v>168</v>
      </c>
    </row>
    <row r="139" spans="1:14" x14ac:dyDescent="0.3">
      <c r="A139" s="1"/>
      <c r="B139" s="5" t="s">
        <v>511</v>
      </c>
      <c r="C139" s="5" t="s">
        <v>531</v>
      </c>
      <c r="D139" s="5" t="s">
        <v>532</v>
      </c>
      <c r="E139" s="4" t="s">
        <v>206</v>
      </c>
      <c r="F139" s="4" t="s">
        <v>255</v>
      </c>
      <c r="G139" s="6" t="s">
        <v>533</v>
      </c>
      <c r="H139" s="8">
        <v>1.91</v>
      </c>
      <c r="I139" s="5" t="s">
        <v>154</v>
      </c>
      <c r="J139" s="5" t="s">
        <v>155</v>
      </c>
      <c r="K139" s="5" t="s">
        <v>257</v>
      </c>
      <c r="L139" s="5" t="s">
        <v>160</v>
      </c>
      <c r="M139" s="8">
        <v>11547</v>
      </c>
      <c r="N139" s="5" t="s">
        <v>168</v>
      </c>
    </row>
    <row r="140" spans="1:14" x14ac:dyDescent="0.3">
      <c r="A140" s="1"/>
      <c r="B140" s="5" t="s">
        <v>511</v>
      </c>
      <c r="C140" s="5" t="s">
        <v>464</v>
      </c>
      <c r="D140" s="5" t="s">
        <v>534</v>
      </c>
      <c r="E140" s="4" t="s">
        <v>216</v>
      </c>
      <c r="F140" s="4" t="s">
        <v>535</v>
      </c>
      <c r="G140" s="6" t="s">
        <v>521</v>
      </c>
      <c r="H140" s="8">
        <v>7.53</v>
      </c>
      <c r="I140" s="5" t="s">
        <v>154</v>
      </c>
      <c r="J140" s="5" t="s">
        <v>155</v>
      </c>
      <c r="K140" s="5" t="s">
        <v>257</v>
      </c>
      <c r="L140" s="5" t="s">
        <v>160</v>
      </c>
      <c r="M140" s="8">
        <v>6563</v>
      </c>
      <c r="N140" s="5" t="s">
        <v>168</v>
      </c>
    </row>
    <row r="141" spans="1:14" x14ac:dyDescent="0.3">
      <c r="A141" s="1"/>
      <c r="B141" s="5" t="s">
        <v>511</v>
      </c>
      <c r="C141" s="5" t="s">
        <v>536</v>
      </c>
      <c r="D141" s="5" t="s">
        <v>537</v>
      </c>
      <c r="E141" s="4" t="s">
        <v>519</v>
      </c>
      <c r="F141" s="4" t="s">
        <v>524</v>
      </c>
      <c r="G141" s="6" t="s">
        <v>521</v>
      </c>
      <c r="H141" s="8">
        <v>8.39</v>
      </c>
      <c r="I141" s="5" t="s">
        <v>154</v>
      </c>
      <c r="J141" s="5" t="s">
        <v>155</v>
      </c>
      <c r="K141" s="5" t="s">
        <v>257</v>
      </c>
      <c r="L141" s="5" t="s">
        <v>160</v>
      </c>
      <c r="M141" s="8">
        <v>13404</v>
      </c>
      <c r="N141" s="5" t="s">
        <v>168</v>
      </c>
    </row>
    <row r="142" spans="1:14" x14ac:dyDescent="0.3">
      <c r="A142" s="1"/>
      <c r="B142" s="5" t="s">
        <v>511</v>
      </c>
      <c r="C142" s="5" t="s">
        <v>538</v>
      </c>
      <c r="D142" s="5" t="s">
        <v>539</v>
      </c>
      <c r="E142" s="4" t="s">
        <v>216</v>
      </c>
      <c r="F142" s="4" t="s">
        <v>438</v>
      </c>
      <c r="G142" s="6" t="s">
        <v>530</v>
      </c>
      <c r="H142" s="8">
        <v>7.06</v>
      </c>
      <c r="I142" s="5" t="s">
        <v>154</v>
      </c>
      <c r="J142" s="5" t="s">
        <v>155</v>
      </c>
      <c r="K142" s="5" t="s">
        <v>257</v>
      </c>
      <c r="L142" s="5" t="s">
        <v>160</v>
      </c>
      <c r="M142" s="8">
        <v>10406</v>
      </c>
      <c r="N142" s="5" t="s">
        <v>168</v>
      </c>
    </row>
    <row r="143" spans="1:14" x14ac:dyDescent="0.3">
      <c r="A143" s="1"/>
      <c r="B143" s="5" t="s">
        <v>511</v>
      </c>
      <c r="C143" s="5" t="s">
        <v>540</v>
      </c>
      <c r="D143" s="5" t="s">
        <v>541</v>
      </c>
      <c r="E143" s="4" t="s">
        <v>216</v>
      </c>
      <c r="F143" s="4" t="s">
        <v>318</v>
      </c>
      <c r="G143" s="6" t="s">
        <v>533</v>
      </c>
      <c r="H143" s="8">
        <v>9.6199999999999992</v>
      </c>
      <c r="I143" s="5" t="s">
        <v>154</v>
      </c>
      <c r="J143" s="5" t="s">
        <v>155</v>
      </c>
      <c r="K143" s="5" t="s">
        <v>257</v>
      </c>
      <c r="L143" s="5" t="s">
        <v>160</v>
      </c>
      <c r="M143" s="8">
        <v>10836</v>
      </c>
      <c r="N143" s="5" t="s">
        <v>168</v>
      </c>
    </row>
    <row r="144" spans="1:14" ht="26.4" x14ac:dyDescent="0.3">
      <c r="A144" s="1"/>
      <c r="B144" s="5" t="s">
        <v>542</v>
      </c>
      <c r="C144" s="5" t="s">
        <v>543</v>
      </c>
      <c r="D144" s="5" t="s">
        <v>544</v>
      </c>
      <c r="E144" s="4" t="s">
        <v>151</v>
      </c>
      <c r="F144" s="4" t="s">
        <v>152</v>
      </c>
      <c r="G144" s="6" t="s">
        <v>545</v>
      </c>
      <c r="H144" s="8">
        <v>0</v>
      </c>
      <c r="I144" s="5" t="s">
        <v>154</v>
      </c>
      <c r="J144" s="5" t="s">
        <v>155</v>
      </c>
      <c r="K144" s="5" t="s">
        <v>156</v>
      </c>
      <c r="L144" s="5" t="s">
        <v>157</v>
      </c>
      <c r="M144" s="8">
        <v>60</v>
      </c>
      <c r="N144" s="5" t="s">
        <v>158</v>
      </c>
    </row>
    <row r="145" spans="1:14" ht="26.4" x14ac:dyDescent="0.3">
      <c r="A145" s="1"/>
      <c r="B145" s="5" t="s">
        <v>546</v>
      </c>
      <c r="C145" s="5" t="s">
        <v>547</v>
      </c>
      <c r="D145" s="5" t="s">
        <v>548</v>
      </c>
      <c r="E145" s="4" t="s">
        <v>151</v>
      </c>
      <c r="F145" s="4" t="s">
        <v>152</v>
      </c>
      <c r="G145" s="6" t="s">
        <v>549</v>
      </c>
      <c r="H145" s="8">
        <v>0</v>
      </c>
      <c r="I145" s="5" t="s">
        <v>154</v>
      </c>
      <c r="J145" s="5" t="s">
        <v>155</v>
      </c>
      <c r="K145" s="5" t="s">
        <v>156</v>
      </c>
      <c r="L145" s="5" t="s">
        <v>222</v>
      </c>
      <c r="M145" s="8">
        <v>1585</v>
      </c>
      <c r="N145" s="5" t="s">
        <v>168</v>
      </c>
    </row>
    <row r="146" spans="1:14" x14ac:dyDescent="0.3">
      <c r="A146" s="1"/>
      <c r="B146" s="5" t="s">
        <v>119</v>
      </c>
      <c r="C146" s="5" t="s">
        <v>550</v>
      </c>
      <c r="D146" s="5" t="s">
        <v>551</v>
      </c>
      <c r="E146" s="4" t="s">
        <v>151</v>
      </c>
      <c r="F146" s="4" t="s">
        <v>152</v>
      </c>
      <c r="G146" s="6" t="s">
        <v>552</v>
      </c>
      <c r="H146" s="8">
        <v>0</v>
      </c>
      <c r="I146" s="5" t="s">
        <v>154</v>
      </c>
      <c r="J146" s="5" t="s">
        <v>155</v>
      </c>
      <c r="K146" s="5" t="s">
        <v>156</v>
      </c>
      <c r="L146" s="5" t="s">
        <v>157</v>
      </c>
      <c r="M146" s="8">
        <v>681</v>
      </c>
      <c r="N146" s="5" t="s">
        <v>168</v>
      </c>
    </row>
    <row r="147" spans="1:14" x14ac:dyDescent="0.3">
      <c r="A147" s="1"/>
      <c r="B147" s="5" t="s">
        <v>119</v>
      </c>
      <c r="C147" s="5" t="s">
        <v>550</v>
      </c>
      <c r="D147" s="5" t="s">
        <v>553</v>
      </c>
      <c r="E147" s="4" t="s">
        <v>151</v>
      </c>
      <c r="F147" s="4" t="s">
        <v>420</v>
      </c>
      <c r="G147" s="6" t="s">
        <v>552</v>
      </c>
      <c r="H147" s="8">
        <v>0</v>
      </c>
      <c r="I147" s="5" t="s">
        <v>208</v>
      </c>
      <c r="J147" s="5" t="s">
        <v>155</v>
      </c>
      <c r="K147" s="5" t="s">
        <v>156</v>
      </c>
      <c r="L147" s="5" t="s">
        <v>157</v>
      </c>
      <c r="M147" s="8">
        <v>680</v>
      </c>
      <c r="N147" s="5" t="s">
        <v>168</v>
      </c>
    </row>
    <row r="148" spans="1:14" x14ac:dyDescent="0.3">
      <c r="A148" s="1"/>
      <c r="B148" s="5" t="s">
        <v>127</v>
      </c>
      <c r="C148" s="5" t="s">
        <v>554</v>
      </c>
      <c r="D148" s="5" t="s">
        <v>40</v>
      </c>
      <c r="E148" s="4" t="s">
        <v>151</v>
      </c>
      <c r="F148" s="4" t="s">
        <v>152</v>
      </c>
      <c r="G148" s="6" t="s">
        <v>555</v>
      </c>
      <c r="H148" s="8">
        <v>0</v>
      </c>
      <c r="I148" s="5" t="s">
        <v>154</v>
      </c>
      <c r="J148" s="5" t="s">
        <v>167</v>
      </c>
      <c r="K148" s="5" t="s">
        <v>156</v>
      </c>
      <c r="L148" s="5" t="s">
        <v>157</v>
      </c>
      <c r="M148" s="8">
        <v>258</v>
      </c>
      <c r="N148" s="5" t="s">
        <v>158</v>
      </c>
    </row>
    <row r="149" spans="1:14" ht="26.4" x14ac:dyDescent="0.3">
      <c r="A149" s="1"/>
      <c r="B149" s="5" t="s">
        <v>130</v>
      </c>
      <c r="C149" s="5" t="s">
        <v>556</v>
      </c>
      <c r="D149" s="5" t="s">
        <v>557</v>
      </c>
      <c r="E149" s="4" t="s">
        <v>558</v>
      </c>
      <c r="F149" s="4" t="s">
        <v>559</v>
      </c>
      <c r="G149" s="6" t="s">
        <v>560</v>
      </c>
      <c r="H149" s="8">
        <v>0</v>
      </c>
      <c r="I149" s="5" t="s">
        <v>208</v>
      </c>
      <c r="J149" s="5" t="s">
        <v>167</v>
      </c>
      <c r="K149" s="5" t="s">
        <v>156</v>
      </c>
      <c r="L149" s="5" t="s">
        <v>222</v>
      </c>
      <c r="M149" s="8">
        <v>15060</v>
      </c>
      <c r="N149" s="5" t="s">
        <v>168</v>
      </c>
    </row>
    <row r="150" spans="1:14" ht="26.4" x14ac:dyDescent="0.3">
      <c r="A150" s="1"/>
      <c r="B150" s="5" t="s">
        <v>130</v>
      </c>
      <c r="C150" s="5" t="s">
        <v>556</v>
      </c>
      <c r="D150" s="5" t="s">
        <v>557</v>
      </c>
      <c r="E150" s="4" t="s">
        <v>561</v>
      </c>
      <c r="F150" s="4" t="s">
        <v>562</v>
      </c>
      <c r="G150" s="6" t="s">
        <v>560</v>
      </c>
      <c r="H150" s="8">
        <v>0</v>
      </c>
      <c r="I150" s="5" t="s">
        <v>208</v>
      </c>
      <c r="J150" s="5" t="s">
        <v>167</v>
      </c>
      <c r="K150" s="5" t="s">
        <v>156</v>
      </c>
      <c r="L150" s="5" t="s">
        <v>222</v>
      </c>
      <c r="M150" s="8">
        <v>15060</v>
      </c>
      <c r="N150" s="5" t="s">
        <v>168</v>
      </c>
    </row>
    <row r="151" spans="1:14" ht="52.8" x14ac:dyDescent="0.3">
      <c r="A151" s="1"/>
      <c r="B151" s="5" t="s">
        <v>130</v>
      </c>
      <c r="C151" s="5" t="s">
        <v>563</v>
      </c>
      <c r="D151" s="5" t="s">
        <v>564</v>
      </c>
      <c r="E151" s="4" t="s">
        <v>151</v>
      </c>
      <c r="F151" s="4" t="s">
        <v>152</v>
      </c>
      <c r="G151" s="6" t="s">
        <v>565</v>
      </c>
      <c r="H151" s="8">
        <v>0</v>
      </c>
      <c r="I151" s="5" t="s">
        <v>154</v>
      </c>
      <c r="J151" s="5" t="s">
        <v>155</v>
      </c>
      <c r="K151" s="5" t="s">
        <v>156</v>
      </c>
      <c r="L151" s="5" t="s">
        <v>157</v>
      </c>
      <c r="M151" s="8">
        <v>22604</v>
      </c>
      <c r="N151" s="5" t="s">
        <v>168</v>
      </c>
    </row>
    <row r="152" spans="1:14" ht="39.6" x14ac:dyDescent="0.3">
      <c r="A152" s="1"/>
      <c r="B152" s="5" t="s">
        <v>130</v>
      </c>
      <c r="C152" s="5" t="s">
        <v>563</v>
      </c>
      <c r="D152" s="5" t="s">
        <v>566</v>
      </c>
      <c r="E152" s="4" t="s">
        <v>151</v>
      </c>
      <c r="F152" s="4" t="s">
        <v>152</v>
      </c>
      <c r="G152" s="6" t="s">
        <v>567</v>
      </c>
      <c r="H152" s="8">
        <v>0</v>
      </c>
      <c r="I152" s="5" t="s">
        <v>154</v>
      </c>
      <c r="J152" s="5" t="s">
        <v>167</v>
      </c>
      <c r="K152" s="5" t="s">
        <v>156</v>
      </c>
      <c r="L152" s="5" t="s">
        <v>157</v>
      </c>
      <c r="M152" s="8">
        <v>22617</v>
      </c>
      <c r="N152" s="5" t="s">
        <v>168</v>
      </c>
    </row>
    <row r="153" spans="1:14" ht="26.4" x14ac:dyDescent="0.3">
      <c r="A153" s="1"/>
      <c r="B153" s="5" t="s">
        <v>130</v>
      </c>
      <c r="C153" s="5" t="s">
        <v>563</v>
      </c>
      <c r="D153" s="5" t="s">
        <v>568</v>
      </c>
      <c r="E153" s="4" t="s">
        <v>151</v>
      </c>
      <c r="F153" s="4" t="s">
        <v>152</v>
      </c>
      <c r="G153" s="6" t="s">
        <v>569</v>
      </c>
      <c r="H153" s="8">
        <v>0</v>
      </c>
      <c r="I153" s="5" t="s">
        <v>154</v>
      </c>
      <c r="J153" s="5" t="s">
        <v>155</v>
      </c>
      <c r="K153" s="5" t="s">
        <v>156</v>
      </c>
      <c r="L153" s="5" t="s">
        <v>157</v>
      </c>
      <c r="M153" s="8">
        <v>22636</v>
      </c>
      <c r="N153" s="5" t="s">
        <v>168</v>
      </c>
    </row>
    <row r="154" spans="1:14" ht="26.4" x14ac:dyDescent="0.3">
      <c r="A154" s="1"/>
      <c r="B154" s="5" t="s">
        <v>130</v>
      </c>
      <c r="C154" s="5" t="s">
        <v>563</v>
      </c>
      <c r="D154" s="5" t="s">
        <v>570</v>
      </c>
      <c r="E154" s="4" t="s">
        <v>362</v>
      </c>
      <c r="F154" s="4" t="s">
        <v>571</v>
      </c>
      <c r="G154" s="6" t="s">
        <v>572</v>
      </c>
      <c r="H154" s="8">
        <v>0</v>
      </c>
      <c r="I154" s="5" t="s">
        <v>154</v>
      </c>
      <c r="J154" s="5" t="s">
        <v>167</v>
      </c>
      <c r="K154" s="5" t="s">
        <v>156</v>
      </c>
      <c r="L154" s="5" t="s">
        <v>157</v>
      </c>
      <c r="M154" s="8">
        <v>22610</v>
      </c>
      <c r="N154" s="5" t="s">
        <v>168</v>
      </c>
    </row>
    <row r="155" spans="1:14" ht="39.6" x14ac:dyDescent="0.3">
      <c r="A155" s="1"/>
      <c r="B155" s="5" t="s">
        <v>130</v>
      </c>
      <c r="C155" s="5" t="s">
        <v>164</v>
      </c>
      <c r="D155" s="5" t="s">
        <v>573</v>
      </c>
      <c r="E155" s="4" t="s">
        <v>151</v>
      </c>
      <c r="F155" s="4" t="s">
        <v>152</v>
      </c>
      <c r="G155" s="6" t="s">
        <v>574</v>
      </c>
      <c r="H155" s="8">
        <v>0</v>
      </c>
      <c r="I155" s="5" t="s">
        <v>154</v>
      </c>
      <c r="J155" s="5" t="s">
        <v>167</v>
      </c>
      <c r="K155" s="5" t="s">
        <v>156</v>
      </c>
      <c r="L155" s="5" t="s">
        <v>157</v>
      </c>
      <c r="M155" s="8">
        <v>13658</v>
      </c>
      <c r="N155" s="5" t="s">
        <v>168</v>
      </c>
    </row>
    <row r="156" spans="1:14" x14ac:dyDescent="0.3">
      <c r="A156" s="1"/>
      <c r="B156" s="5" t="s">
        <v>130</v>
      </c>
      <c r="C156" s="5" t="s">
        <v>164</v>
      </c>
      <c r="D156" s="5" t="s">
        <v>575</v>
      </c>
      <c r="E156" s="4" t="s">
        <v>334</v>
      </c>
      <c r="F156" s="4" t="s">
        <v>576</v>
      </c>
      <c r="G156" s="6" t="s">
        <v>577</v>
      </c>
      <c r="H156" s="8">
        <v>0</v>
      </c>
      <c r="I156" s="5" t="s">
        <v>154</v>
      </c>
      <c r="J156" s="5" t="s">
        <v>155</v>
      </c>
      <c r="K156" s="5" t="s">
        <v>156</v>
      </c>
      <c r="L156" s="5" t="s">
        <v>160</v>
      </c>
      <c r="M156" s="8">
        <v>13583</v>
      </c>
      <c r="N156" s="5" t="s">
        <v>168</v>
      </c>
    </row>
    <row r="157" spans="1:14" x14ac:dyDescent="0.3">
      <c r="A157" s="1"/>
      <c r="B157" s="5" t="s">
        <v>130</v>
      </c>
      <c r="C157" s="5" t="s">
        <v>578</v>
      </c>
      <c r="D157" s="5" t="s">
        <v>579</v>
      </c>
      <c r="E157" s="4" t="s">
        <v>151</v>
      </c>
      <c r="F157" s="4" t="s">
        <v>152</v>
      </c>
      <c r="G157" s="6" t="s">
        <v>580</v>
      </c>
      <c r="H157" s="8">
        <v>0</v>
      </c>
      <c r="I157" s="5" t="s">
        <v>154</v>
      </c>
      <c r="J157" s="5" t="s">
        <v>155</v>
      </c>
      <c r="K157" s="5" t="s">
        <v>156</v>
      </c>
      <c r="L157" s="5" t="s">
        <v>157</v>
      </c>
      <c r="M157" s="8">
        <v>13581</v>
      </c>
      <c r="N157" s="5" t="s">
        <v>168</v>
      </c>
    </row>
    <row r="158" spans="1:14" ht="26.4" x14ac:dyDescent="0.3">
      <c r="A158" s="1"/>
      <c r="B158" s="5" t="s">
        <v>130</v>
      </c>
      <c r="C158" s="5" t="s">
        <v>578</v>
      </c>
      <c r="D158" s="5" t="s">
        <v>579</v>
      </c>
      <c r="E158" s="4" t="s">
        <v>312</v>
      </c>
      <c r="F158" s="4" t="s">
        <v>255</v>
      </c>
      <c r="G158" s="6" t="s">
        <v>581</v>
      </c>
      <c r="H158" s="8">
        <v>0</v>
      </c>
      <c r="I158" s="5" t="s">
        <v>154</v>
      </c>
      <c r="J158" s="5" t="s">
        <v>155</v>
      </c>
      <c r="K158" s="5" t="s">
        <v>156</v>
      </c>
      <c r="L158" s="5" t="s">
        <v>160</v>
      </c>
      <c r="M158" s="8">
        <v>13581</v>
      </c>
      <c r="N158" s="5" t="s">
        <v>168</v>
      </c>
    </row>
    <row r="159" spans="1:14" ht="39.6" x14ac:dyDescent="0.3">
      <c r="A159" s="1"/>
      <c r="B159" s="5" t="s">
        <v>130</v>
      </c>
      <c r="C159" s="5" t="s">
        <v>582</v>
      </c>
      <c r="D159" s="5" t="s">
        <v>583</v>
      </c>
      <c r="E159" s="4" t="s">
        <v>151</v>
      </c>
      <c r="F159" s="4" t="s">
        <v>152</v>
      </c>
      <c r="G159" s="6" t="s">
        <v>584</v>
      </c>
      <c r="H159" s="8">
        <v>0</v>
      </c>
      <c r="I159" s="5" t="s">
        <v>154</v>
      </c>
      <c r="J159" s="5" t="s">
        <v>167</v>
      </c>
      <c r="K159" s="5" t="s">
        <v>156</v>
      </c>
      <c r="L159" s="5" t="s">
        <v>157</v>
      </c>
      <c r="M159" s="8">
        <v>17377</v>
      </c>
      <c r="N159" s="5" t="s">
        <v>168</v>
      </c>
    </row>
    <row r="160" spans="1:14" ht="26.4" x14ac:dyDescent="0.3">
      <c r="A160" s="1"/>
      <c r="B160" s="5" t="s">
        <v>130</v>
      </c>
      <c r="C160" s="5" t="s">
        <v>582</v>
      </c>
      <c r="D160" s="5" t="s">
        <v>570</v>
      </c>
      <c r="E160" s="4" t="s">
        <v>151</v>
      </c>
      <c r="F160" s="4" t="s">
        <v>152</v>
      </c>
      <c r="G160" s="6" t="s">
        <v>585</v>
      </c>
      <c r="H160" s="8">
        <v>0</v>
      </c>
      <c r="I160" s="5" t="s">
        <v>154</v>
      </c>
      <c r="J160" s="5" t="s">
        <v>167</v>
      </c>
      <c r="K160" s="5" t="s">
        <v>156</v>
      </c>
      <c r="L160" s="5" t="s">
        <v>157</v>
      </c>
      <c r="M160" s="8">
        <v>22616</v>
      </c>
      <c r="N160" s="5" t="s">
        <v>168</v>
      </c>
    </row>
    <row r="161" spans="1:14" ht="39.6" x14ac:dyDescent="0.3">
      <c r="A161" s="1"/>
      <c r="B161" s="5" t="s">
        <v>130</v>
      </c>
      <c r="C161" s="5" t="s">
        <v>586</v>
      </c>
      <c r="D161" s="5" t="s">
        <v>587</v>
      </c>
      <c r="E161" s="4" t="s">
        <v>151</v>
      </c>
      <c r="F161" s="4" t="s">
        <v>152</v>
      </c>
      <c r="G161" s="6" t="s">
        <v>588</v>
      </c>
      <c r="H161" s="8">
        <v>0</v>
      </c>
      <c r="I161" s="5" t="s">
        <v>154</v>
      </c>
      <c r="J161" s="5" t="s">
        <v>155</v>
      </c>
      <c r="K161" s="5" t="s">
        <v>156</v>
      </c>
      <c r="L161" s="5" t="s">
        <v>157</v>
      </c>
      <c r="M161" s="8">
        <v>22609</v>
      </c>
      <c r="N161" s="5" t="s">
        <v>168</v>
      </c>
    </row>
    <row r="162" spans="1:14" ht="52.8" x14ac:dyDescent="0.3">
      <c r="A162" s="1"/>
      <c r="B162" s="5" t="s">
        <v>130</v>
      </c>
      <c r="C162" s="5" t="s">
        <v>589</v>
      </c>
      <c r="D162" s="5" t="s">
        <v>590</v>
      </c>
      <c r="E162" s="4" t="s">
        <v>151</v>
      </c>
      <c r="F162" s="4" t="s">
        <v>477</v>
      </c>
      <c r="G162" s="6" t="s">
        <v>591</v>
      </c>
      <c r="H162" s="8">
        <v>0</v>
      </c>
      <c r="I162" s="5" t="s">
        <v>154</v>
      </c>
      <c r="J162" s="5" t="s">
        <v>155</v>
      </c>
      <c r="K162" s="5" t="s">
        <v>156</v>
      </c>
      <c r="L162" s="5" t="s">
        <v>222</v>
      </c>
      <c r="M162" s="8">
        <v>11825</v>
      </c>
      <c r="N162" s="5" t="s">
        <v>168</v>
      </c>
    </row>
    <row r="163" spans="1:14" ht="39.6" x14ac:dyDescent="0.3">
      <c r="A163" s="1"/>
      <c r="B163" s="5" t="s">
        <v>130</v>
      </c>
      <c r="C163" s="5" t="s">
        <v>589</v>
      </c>
      <c r="D163" s="5" t="s">
        <v>133</v>
      </c>
      <c r="E163" s="4" t="s">
        <v>151</v>
      </c>
      <c r="F163" s="4" t="s">
        <v>152</v>
      </c>
      <c r="G163" s="6" t="s">
        <v>592</v>
      </c>
      <c r="H163" s="8">
        <v>0</v>
      </c>
      <c r="I163" s="5" t="s">
        <v>154</v>
      </c>
      <c r="J163" s="5" t="s">
        <v>167</v>
      </c>
      <c r="K163" s="5" t="s">
        <v>156</v>
      </c>
      <c r="L163" s="5" t="s">
        <v>157</v>
      </c>
      <c r="M163" s="8">
        <v>11121</v>
      </c>
      <c r="N163" s="5" t="s">
        <v>168</v>
      </c>
    </row>
    <row r="164" spans="1:14" ht="39.6" x14ac:dyDescent="0.3">
      <c r="A164" s="1"/>
      <c r="B164" s="5" t="s">
        <v>130</v>
      </c>
      <c r="C164" s="5" t="s">
        <v>589</v>
      </c>
      <c r="D164" s="5" t="s">
        <v>133</v>
      </c>
      <c r="E164" s="4" t="s">
        <v>151</v>
      </c>
      <c r="F164" s="4" t="s">
        <v>152</v>
      </c>
      <c r="G164" s="6" t="s">
        <v>593</v>
      </c>
      <c r="H164" s="8">
        <v>0</v>
      </c>
      <c r="I164" s="5" t="s">
        <v>154</v>
      </c>
      <c r="J164" s="5" t="s">
        <v>167</v>
      </c>
      <c r="K164" s="5" t="s">
        <v>156</v>
      </c>
      <c r="L164" s="5" t="s">
        <v>157</v>
      </c>
      <c r="M164" s="8">
        <v>11121</v>
      </c>
      <c r="N164" s="5" t="s">
        <v>168</v>
      </c>
    </row>
    <row r="165" spans="1:14" ht="26.4" x14ac:dyDescent="0.3">
      <c r="A165" s="1"/>
      <c r="B165" s="5" t="s">
        <v>130</v>
      </c>
      <c r="C165" s="5" t="s">
        <v>589</v>
      </c>
      <c r="D165" s="5" t="s">
        <v>594</v>
      </c>
      <c r="E165" s="4" t="s">
        <v>151</v>
      </c>
      <c r="F165" s="4" t="s">
        <v>152</v>
      </c>
      <c r="G165" s="6" t="s">
        <v>595</v>
      </c>
      <c r="H165" s="8">
        <v>0</v>
      </c>
      <c r="I165" s="5" t="s">
        <v>208</v>
      </c>
      <c r="J165" s="5" t="s">
        <v>155</v>
      </c>
      <c r="K165" s="5" t="s">
        <v>156</v>
      </c>
      <c r="L165" s="5" t="s">
        <v>157</v>
      </c>
      <c r="M165" s="8">
        <v>1344</v>
      </c>
      <c r="N165" s="5" t="s">
        <v>168</v>
      </c>
    </row>
    <row r="166" spans="1:14" ht="39.6" x14ac:dyDescent="0.3">
      <c r="A166" s="1"/>
      <c r="B166" s="5" t="s">
        <v>130</v>
      </c>
      <c r="C166" s="5" t="s">
        <v>589</v>
      </c>
      <c r="D166" s="5" t="s">
        <v>596</v>
      </c>
      <c r="E166" s="4" t="s">
        <v>151</v>
      </c>
      <c r="F166" s="4" t="s">
        <v>152</v>
      </c>
      <c r="G166" s="6" t="s">
        <v>597</v>
      </c>
      <c r="H166" s="8">
        <v>0</v>
      </c>
      <c r="I166" s="5" t="s">
        <v>154</v>
      </c>
      <c r="J166" s="5" t="s">
        <v>167</v>
      </c>
      <c r="K166" s="5" t="s">
        <v>156</v>
      </c>
      <c r="L166" s="5" t="s">
        <v>157</v>
      </c>
      <c r="M166" s="8">
        <v>13176</v>
      </c>
      <c r="N166" s="5" t="s">
        <v>168</v>
      </c>
    </row>
    <row r="167" spans="1:14" x14ac:dyDescent="0.3">
      <c r="A167" s="1"/>
      <c r="B167" s="5" t="s">
        <v>130</v>
      </c>
      <c r="C167" s="5" t="s">
        <v>589</v>
      </c>
      <c r="D167" s="5" t="s">
        <v>590</v>
      </c>
      <c r="E167" s="4" t="s">
        <v>312</v>
      </c>
      <c r="F167" s="4" t="s">
        <v>255</v>
      </c>
      <c r="G167" s="6" t="s">
        <v>598</v>
      </c>
      <c r="H167" s="8">
        <v>0</v>
      </c>
      <c r="I167" s="5" t="s">
        <v>154</v>
      </c>
      <c r="J167" s="5" t="s">
        <v>155</v>
      </c>
      <c r="K167" s="5" t="s">
        <v>156</v>
      </c>
      <c r="L167" s="5" t="s">
        <v>222</v>
      </c>
      <c r="M167" s="8">
        <v>11825</v>
      </c>
      <c r="N167" s="5" t="s">
        <v>168</v>
      </c>
    </row>
    <row r="168" spans="1:14" ht="52.8" x14ac:dyDescent="0.3">
      <c r="A168" s="1"/>
      <c r="B168" s="5" t="s">
        <v>130</v>
      </c>
      <c r="C168" s="5" t="s">
        <v>599</v>
      </c>
      <c r="D168" s="5" t="s">
        <v>600</v>
      </c>
      <c r="E168" s="4" t="s">
        <v>151</v>
      </c>
      <c r="F168" s="4" t="s">
        <v>152</v>
      </c>
      <c r="G168" s="6" t="s">
        <v>601</v>
      </c>
      <c r="H168" s="8">
        <v>0</v>
      </c>
      <c r="I168" s="5" t="s">
        <v>154</v>
      </c>
      <c r="J168" s="5" t="s">
        <v>155</v>
      </c>
      <c r="K168" s="5" t="s">
        <v>156</v>
      </c>
      <c r="L168" s="5" t="s">
        <v>157</v>
      </c>
      <c r="M168" s="8">
        <v>14325</v>
      </c>
      <c r="N168" s="5" t="s">
        <v>168</v>
      </c>
    </row>
    <row r="169" spans="1:14" ht="39.6" x14ac:dyDescent="0.3">
      <c r="A169" s="1"/>
      <c r="B169" s="5" t="s">
        <v>130</v>
      </c>
      <c r="C169" s="5" t="s">
        <v>599</v>
      </c>
      <c r="D169" s="5" t="s">
        <v>133</v>
      </c>
      <c r="E169" s="4" t="s">
        <v>312</v>
      </c>
      <c r="F169" s="4" t="s">
        <v>477</v>
      </c>
      <c r="G169" s="6" t="s">
        <v>602</v>
      </c>
      <c r="H169" s="8">
        <v>0</v>
      </c>
      <c r="I169" s="5" t="s">
        <v>154</v>
      </c>
      <c r="J169" s="5" t="s">
        <v>167</v>
      </c>
      <c r="K169" s="5" t="s">
        <v>156</v>
      </c>
      <c r="L169" s="5" t="s">
        <v>160</v>
      </c>
      <c r="M169" s="8">
        <v>12746</v>
      </c>
      <c r="N169" s="5" t="s">
        <v>168</v>
      </c>
    </row>
    <row r="170" spans="1:14" ht="26.4" x14ac:dyDescent="0.3">
      <c r="A170" s="1"/>
      <c r="B170" s="5" t="s">
        <v>130</v>
      </c>
      <c r="C170" s="5" t="s">
        <v>241</v>
      </c>
      <c r="D170" s="5" t="s">
        <v>603</v>
      </c>
      <c r="E170" s="4" t="s">
        <v>604</v>
      </c>
      <c r="F170" s="4" t="s">
        <v>605</v>
      </c>
      <c r="G170" s="6" t="s">
        <v>606</v>
      </c>
      <c r="H170" s="8">
        <v>0</v>
      </c>
      <c r="I170" s="5" t="s">
        <v>208</v>
      </c>
      <c r="J170" s="5" t="s">
        <v>167</v>
      </c>
      <c r="K170" s="5" t="s">
        <v>156</v>
      </c>
      <c r="L170" s="5" t="s">
        <v>222</v>
      </c>
      <c r="M170" s="8">
        <v>17018</v>
      </c>
      <c r="N170" s="5" t="s">
        <v>168</v>
      </c>
    </row>
    <row r="171" spans="1:14" ht="26.4" x14ac:dyDescent="0.3">
      <c r="A171" s="1"/>
      <c r="B171" s="5" t="s">
        <v>130</v>
      </c>
      <c r="C171" s="5" t="s">
        <v>241</v>
      </c>
      <c r="D171" s="5" t="s">
        <v>603</v>
      </c>
      <c r="E171" s="4" t="s">
        <v>254</v>
      </c>
      <c r="F171" s="4" t="s">
        <v>607</v>
      </c>
      <c r="G171" s="6" t="s">
        <v>606</v>
      </c>
      <c r="H171" s="8">
        <v>0</v>
      </c>
      <c r="I171" s="5" t="s">
        <v>208</v>
      </c>
      <c r="J171" s="5" t="s">
        <v>167</v>
      </c>
      <c r="K171" s="5" t="s">
        <v>156</v>
      </c>
      <c r="L171" s="5" t="s">
        <v>222</v>
      </c>
      <c r="M171" s="8">
        <v>17018</v>
      </c>
      <c r="N171" s="5" t="s">
        <v>168</v>
      </c>
    </row>
    <row r="172" spans="1:14" ht="52.8" x14ac:dyDescent="0.3">
      <c r="A172" s="1"/>
      <c r="B172" s="5" t="s">
        <v>130</v>
      </c>
      <c r="C172" s="5" t="s">
        <v>608</v>
      </c>
      <c r="D172" s="5" t="s">
        <v>133</v>
      </c>
      <c r="E172" s="4" t="s">
        <v>151</v>
      </c>
      <c r="F172" s="4" t="s">
        <v>152</v>
      </c>
      <c r="G172" s="6" t="s">
        <v>609</v>
      </c>
      <c r="H172" s="8">
        <v>0</v>
      </c>
      <c r="I172" s="5" t="s">
        <v>154</v>
      </c>
      <c r="J172" s="5" t="s">
        <v>167</v>
      </c>
      <c r="K172" s="5" t="s">
        <v>156</v>
      </c>
      <c r="L172" s="5" t="s">
        <v>157</v>
      </c>
      <c r="M172" s="8">
        <v>10581</v>
      </c>
      <c r="N172" s="5" t="s">
        <v>168</v>
      </c>
    </row>
    <row r="173" spans="1:14" ht="39.6" x14ac:dyDescent="0.3">
      <c r="A173" s="1"/>
      <c r="B173" s="5" t="s">
        <v>130</v>
      </c>
      <c r="C173" s="5" t="s">
        <v>608</v>
      </c>
      <c r="D173" s="5" t="s">
        <v>610</v>
      </c>
      <c r="E173" s="4" t="s">
        <v>151</v>
      </c>
      <c r="F173" s="4" t="s">
        <v>152</v>
      </c>
      <c r="G173" s="6" t="s">
        <v>611</v>
      </c>
      <c r="H173" s="8">
        <v>0</v>
      </c>
      <c r="I173" s="5" t="s">
        <v>154</v>
      </c>
      <c r="J173" s="5" t="s">
        <v>167</v>
      </c>
      <c r="K173" s="5" t="s">
        <v>156</v>
      </c>
      <c r="L173" s="5" t="s">
        <v>157</v>
      </c>
      <c r="M173" s="8">
        <v>13179</v>
      </c>
      <c r="N173" s="5" t="s">
        <v>168</v>
      </c>
    </row>
    <row r="174" spans="1:14" ht="26.4" x14ac:dyDescent="0.3">
      <c r="A174" s="1"/>
      <c r="B174" s="5" t="s">
        <v>130</v>
      </c>
      <c r="C174" s="5" t="s">
        <v>612</v>
      </c>
      <c r="D174" s="5" t="s">
        <v>613</v>
      </c>
      <c r="E174" s="4" t="s">
        <v>605</v>
      </c>
      <c r="F174" s="4" t="s">
        <v>614</v>
      </c>
      <c r="G174" s="6" t="s">
        <v>615</v>
      </c>
      <c r="H174" s="8">
        <v>0</v>
      </c>
      <c r="I174" s="5" t="s">
        <v>208</v>
      </c>
      <c r="J174" s="5" t="s">
        <v>167</v>
      </c>
      <c r="K174" s="5" t="s">
        <v>156</v>
      </c>
      <c r="L174" s="5" t="s">
        <v>222</v>
      </c>
      <c r="M174" s="8">
        <v>15575</v>
      </c>
      <c r="N174" s="5" t="s">
        <v>168</v>
      </c>
    </row>
    <row r="175" spans="1:14" ht="26.4" x14ac:dyDescent="0.3">
      <c r="A175" s="1"/>
      <c r="B175" s="5" t="s">
        <v>130</v>
      </c>
      <c r="C175" s="5" t="s">
        <v>612</v>
      </c>
      <c r="D175" s="5" t="s">
        <v>616</v>
      </c>
      <c r="E175" s="4" t="s">
        <v>614</v>
      </c>
      <c r="F175" s="4" t="s">
        <v>558</v>
      </c>
      <c r="G175" s="6" t="s">
        <v>617</v>
      </c>
      <c r="H175" s="8">
        <v>0</v>
      </c>
      <c r="I175" s="5" t="s">
        <v>208</v>
      </c>
      <c r="J175" s="5" t="s">
        <v>167</v>
      </c>
      <c r="K175" s="5" t="s">
        <v>156</v>
      </c>
      <c r="L175" s="5" t="s">
        <v>222</v>
      </c>
      <c r="M175" s="8">
        <v>15045</v>
      </c>
      <c r="N175" s="5" t="s">
        <v>168</v>
      </c>
    </row>
    <row r="176" spans="1:14" ht="26.4" x14ac:dyDescent="0.3">
      <c r="A176" s="1"/>
      <c r="B176" s="5" t="s">
        <v>130</v>
      </c>
      <c r="C176" s="5" t="s">
        <v>612</v>
      </c>
      <c r="D176" s="5" t="s">
        <v>618</v>
      </c>
      <c r="E176" s="4" t="s">
        <v>559</v>
      </c>
      <c r="F176" s="4" t="s">
        <v>619</v>
      </c>
      <c r="G176" s="6" t="s">
        <v>620</v>
      </c>
      <c r="H176" s="8">
        <v>0</v>
      </c>
      <c r="I176" s="5" t="s">
        <v>208</v>
      </c>
      <c r="J176" s="5" t="s">
        <v>167</v>
      </c>
      <c r="K176" s="5" t="s">
        <v>156</v>
      </c>
      <c r="L176" s="5" t="s">
        <v>222</v>
      </c>
      <c r="M176" s="8">
        <v>15044</v>
      </c>
      <c r="N176" s="5" t="s">
        <v>168</v>
      </c>
    </row>
    <row r="177" spans="1:14" ht="26.4" x14ac:dyDescent="0.3">
      <c r="A177" s="1"/>
      <c r="B177" s="5" t="s">
        <v>130</v>
      </c>
      <c r="C177" s="5" t="s">
        <v>612</v>
      </c>
      <c r="D177" s="5" t="s">
        <v>616</v>
      </c>
      <c r="E177" s="4" t="s">
        <v>562</v>
      </c>
      <c r="F177" s="4" t="s">
        <v>621</v>
      </c>
      <c r="G177" s="6" t="s">
        <v>617</v>
      </c>
      <c r="H177" s="8">
        <v>0</v>
      </c>
      <c r="I177" s="5" t="s">
        <v>208</v>
      </c>
      <c r="J177" s="5" t="s">
        <v>167</v>
      </c>
      <c r="K177" s="5" t="s">
        <v>156</v>
      </c>
      <c r="L177" s="5" t="s">
        <v>222</v>
      </c>
      <c r="M177" s="8">
        <v>15045</v>
      </c>
      <c r="N177" s="5" t="s">
        <v>168</v>
      </c>
    </row>
    <row r="178" spans="1:14" x14ac:dyDescent="0.3">
      <c r="A178" s="1"/>
      <c r="B178" s="5" t="s">
        <v>130</v>
      </c>
      <c r="C178" s="5" t="s">
        <v>612</v>
      </c>
      <c r="D178" s="5" t="s">
        <v>613</v>
      </c>
      <c r="E178" s="4" t="s">
        <v>621</v>
      </c>
      <c r="F178" s="4" t="s">
        <v>622</v>
      </c>
      <c r="G178" s="6" t="s">
        <v>623</v>
      </c>
      <c r="H178" s="8">
        <v>0</v>
      </c>
      <c r="I178" s="5" t="s">
        <v>208</v>
      </c>
      <c r="J178" s="5" t="s">
        <v>167</v>
      </c>
      <c r="K178" s="5" t="s">
        <v>156</v>
      </c>
      <c r="L178" s="5" t="s">
        <v>222</v>
      </c>
      <c r="M178" s="8">
        <v>15575</v>
      </c>
      <c r="N178" s="5" t="s">
        <v>168</v>
      </c>
    </row>
    <row r="179" spans="1:14" x14ac:dyDescent="0.3">
      <c r="A179" s="1"/>
      <c r="B179" s="5" t="s">
        <v>130</v>
      </c>
      <c r="C179" s="5" t="s">
        <v>624</v>
      </c>
      <c r="D179" s="5" t="s">
        <v>625</v>
      </c>
      <c r="E179" s="4" t="s">
        <v>626</v>
      </c>
      <c r="F179" s="4" t="s">
        <v>627</v>
      </c>
      <c r="G179" s="6" t="s">
        <v>628</v>
      </c>
      <c r="H179" s="8">
        <v>0</v>
      </c>
      <c r="I179" s="5" t="s">
        <v>154</v>
      </c>
      <c r="J179" s="5" t="s">
        <v>155</v>
      </c>
      <c r="K179" s="5" t="s">
        <v>156</v>
      </c>
      <c r="L179" s="5" t="s">
        <v>222</v>
      </c>
      <c r="M179" s="8">
        <v>15035</v>
      </c>
      <c r="N179" s="5" t="s">
        <v>168</v>
      </c>
    </row>
    <row r="180" spans="1:14" ht="26.4" x14ac:dyDescent="0.3">
      <c r="A180" s="1"/>
      <c r="B180" s="5" t="s">
        <v>130</v>
      </c>
      <c r="C180" s="5" t="s">
        <v>629</v>
      </c>
      <c r="D180" s="5" t="s">
        <v>630</v>
      </c>
      <c r="E180" s="4" t="s">
        <v>631</v>
      </c>
      <c r="F180" s="4" t="s">
        <v>632</v>
      </c>
      <c r="G180" s="6" t="s">
        <v>633</v>
      </c>
      <c r="H180" s="8">
        <v>0</v>
      </c>
      <c r="I180" s="5" t="s">
        <v>154</v>
      </c>
      <c r="J180" s="5" t="s">
        <v>155</v>
      </c>
      <c r="K180" s="5" t="s">
        <v>156</v>
      </c>
      <c r="L180" s="5" t="s">
        <v>160</v>
      </c>
      <c r="M180" s="8">
        <v>13479</v>
      </c>
      <c r="N180" s="5" t="s">
        <v>168</v>
      </c>
    </row>
    <row r="181" spans="1:14" ht="52.8" x14ac:dyDescent="0.3">
      <c r="A181" s="1"/>
      <c r="B181" s="5" t="s">
        <v>130</v>
      </c>
      <c r="C181" s="5" t="s">
        <v>634</v>
      </c>
      <c r="D181" s="5" t="s">
        <v>635</v>
      </c>
      <c r="E181" s="4" t="s">
        <v>151</v>
      </c>
      <c r="F181" s="4" t="s">
        <v>152</v>
      </c>
      <c r="G181" s="6" t="s">
        <v>636</v>
      </c>
      <c r="H181" s="8">
        <v>0</v>
      </c>
      <c r="I181" s="5" t="s">
        <v>154</v>
      </c>
      <c r="J181" s="5" t="s">
        <v>167</v>
      </c>
      <c r="K181" s="5" t="s">
        <v>156</v>
      </c>
      <c r="L181" s="5" t="s">
        <v>157</v>
      </c>
      <c r="M181" s="8">
        <v>17433</v>
      </c>
      <c r="N181" s="5" t="s">
        <v>168</v>
      </c>
    </row>
    <row r="182" spans="1:14" ht="52.8" x14ac:dyDescent="0.3">
      <c r="A182" s="1"/>
      <c r="B182" s="5" t="s">
        <v>130</v>
      </c>
      <c r="C182" s="5" t="s">
        <v>634</v>
      </c>
      <c r="D182" s="5" t="s">
        <v>637</v>
      </c>
      <c r="E182" s="4" t="s">
        <v>151</v>
      </c>
      <c r="F182" s="4" t="s">
        <v>152</v>
      </c>
      <c r="G182" s="6" t="s">
        <v>638</v>
      </c>
      <c r="H182" s="8">
        <v>0</v>
      </c>
      <c r="I182" s="5" t="s">
        <v>154</v>
      </c>
      <c r="J182" s="5" t="s">
        <v>167</v>
      </c>
      <c r="K182" s="5" t="s">
        <v>156</v>
      </c>
      <c r="L182" s="5" t="s">
        <v>157</v>
      </c>
      <c r="M182" s="8">
        <v>17424</v>
      </c>
      <c r="N182" s="5" t="s">
        <v>168</v>
      </c>
    </row>
    <row r="183" spans="1:14" ht="26.4" x14ac:dyDescent="0.3">
      <c r="A183" s="1"/>
      <c r="B183" s="5" t="s">
        <v>130</v>
      </c>
      <c r="C183" s="5" t="s">
        <v>634</v>
      </c>
      <c r="D183" s="5" t="s">
        <v>639</v>
      </c>
      <c r="E183" s="4" t="s">
        <v>151</v>
      </c>
      <c r="F183" s="4" t="s">
        <v>152</v>
      </c>
      <c r="G183" s="6" t="s">
        <v>640</v>
      </c>
      <c r="H183" s="8">
        <v>0</v>
      </c>
      <c r="I183" s="5" t="s">
        <v>154</v>
      </c>
      <c r="J183" s="5" t="s">
        <v>155</v>
      </c>
      <c r="K183" s="5" t="s">
        <v>156</v>
      </c>
      <c r="L183" s="5" t="s">
        <v>157</v>
      </c>
      <c r="M183" s="8">
        <v>17437</v>
      </c>
      <c r="N183" s="5" t="s">
        <v>168</v>
      </c>
    </row>
    <row r="184" spans="1:14" ht="26.4" x14ac:dyDescent="0.3">
      <c r="A184" s="1"/>
      <c r="B184" s="5" t="s">
        <v>641</v>
      </c>
      <c r="C184" s="5" t="s">
        <v>642</v>
      </c>
      <c r="D184" s="5" t="s">
        <v>643</v>
      </c>
      <c r="E184" s="4" t="s">
        <v>312</v>
      </c>
      <c r="F184" s="4" t="s">
        <v>362</v>
      </c>
      <c r="G184" s="6" t="s">
        <v>644</v>
      </c>
      <c r="H184" s="8">
        <v>0</v>
      </c>
      <c r="I184" s="5" t="s">
        <v>645</v>
      </c>
      <c r="J184" s="5" t="s">
        <v>155</v>
      </c>
      <c r="K184" s="5" t="s">
        <v>156</v>
      </c>
      <c r="L184" s="5" t="s">
        <v>157</v>
      </c>
      <c r="M184" s="8">
        <v>22359</v>
      </c>
      <c r="N184" s="5" t="s">
        <v>168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646</v>
      </c>
      <c r="B5" s="1"/>
      <c r="C5" s="1"/>
      <c r="D5" s="1"/>
      <c r="E5" s="1"/>
    </row>
    <row r="6" spans="1:6" ht="34.950000000000003" customHeight="1" x14ac:dyDescent="0.3">
      <c r="A6" s="3" t="s">
        <v>3</v>
      </c>
      <c r="B6" s="3" t="s">
        <v>5</v>
      </c>
      <c r="C6" s="3" t="s">
        <v>4</v>
      </c>
      <c r="D6" s="3" t="s">
        <v>6</v>
      </c>
      <c r="E6" s="3" t="s">
        <v>647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70" workbookViewId="0">
      <pane xSplit="2" ySplit="10" topLeftCell="FA11" activePane="bottomRight" state="frozen"/>
      <selection pane="topRight" activeCell="C1" sqref="C1"/>
      <selection pane="bottomLeft" activeCell="A11" sqref="A11"/>
      <selection pane="bottomRight" activeCell="FB11" sqref="FB11:FB58"/>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8" t="s">
        <v>648</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649</v>
      </c>
      <c r="FL5" s="200"/>
      <c r="FM5" s="200"/>
      <c r="FN5" s="200"/>
      <c r="FO5" s="200"/>
      <c r="FP5" s="200"/>
      <c r="FQ5" s="200"/>
      <c r="FR5" s="200"/>
      <c r="FS5" s="200"/>
    </row>
    <row r="6" spans="1:175" ht="22.05" hidden="1" customHeight="1" x14ac:dyDescent="0.3">
      <c r="A6" s="197" t="s">
        <v>30</v>
      </c>
      <c r="B6" s="197" t="s">
        <v>650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63425</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7" t="s">
        <v>651</v>
      </c>
      <c r="FJ6" s="1"/>
      <c r="FK6" s="10">
        <v>221</v>
      </c>
      <c r="FL6" s="10">
        <v>222</v>
      </c>
      <c r="FM6" s="10">
        <v>224</v>
      </c>
      <c r="FN6" s="10">
        <v>2187</v>
      </c>
      <c r="FO6" s="10">
        <v>227</v>
      </c>
      <c r="FP6" s="10">
        <v>49400</v>
      </c>
      <c r="FQ6" s="10">
        <v>199</v>
      </c>
      <c r="FR6" s="10">
        <v>200</v>
      </c>
      <c r="FS6" s="200" t="s">
        <v>652</v>
      </c>
    </row>
    <row r="7" spans="1:175" ht="15" hidden="1" customHeight="1" x14ac:dyDescent="0.3">
      <c r="A7" s="197"/>
      <c r="B7" s="197"/>
      <c r="C7" s="9" t="s">
        <v>653</v>
      </c>
      <c r="D7" s="9" t="s">
        <v>653</v>
      </c>
      <c r="E7" s="9" t="s">
        <v>653</v>
      </c>
      <c r="F7" s="9" t="s">
        <v>653</v>
      </c>
      <c r="G7" s="9" t="s">
        <v>654</v>
      </c>
      <c r="H7" s="9" t="s">
        <v>654</v>
      </c>
      <c r="I7" s="9" t="s">
        <v>654</v>
      </c>
      <c r="J7" s="9" t="s">
        <v>654</v>
      </c>
      <c r="K7" s="9" t="s">
        <v>653</v>
      </c>
      <c r="L7" s="9" t="s">
        <v>653</v>
      </c>
      <c r="M7" s="9" t="s">
        <v>653</v>
      </c>
      <c r="N7" s="9" t="s">
        <v>653</v>
      </c>
      <c r="O7" s="9" t="s">
        <v>653</v>
      </c>
      <c r="P7" s="9" t="s">
        <v>653</v>
      </c>
      <c r="Q7" s="9" t="s">
        <v>653</v>
      </c>
      <c r="R7" s="9" t="s">
        <v>653</v>
      </c>
      <c r="S7" s="9" t="s">
        <v>653</v>
      </c>
      <c r="T7" s="9" t="s">
        <v>653</v>
      </c>
      <c r="U7" s="9" t="s">
        <v>653</v>
      </c>
      <c r="V7" s="9" t="s">
        <v>653</v>
      </c>
      <c r="W7" s="9" t="s">
        <v>653</v>
      </c>
      <c r="X7" s="9" t="s">
        <v>653</v>
      </c>
      <c r="Y7" s="9" t="s">
        <v>655</v>
      </c>
      <c r="Z7" s="9" t="s">
        <v>655</v>
      </c>
      <c r="AA7" s="9" t="s">
        <v>655</v>
      </c>
      <c r="AB7" s="9" t="s">
        <v>653</v>
      </c>
      <c r="AC7" s="9" t="s">
        <v>655</v>
      </c>
      <c r="AD7" s="9" t="s">
        <v>655</v>
      </c>
      <c r="AE7" s="9" t="s">
        <v>655</v>
      </c>
      <c r="AF7" s="9" t="s">
        <v>655</v>
      </c>
      <c r="AG7" s="9" t="s">
        <v>655</v>
      </c>
      <c r="AH7" s="9" t="s">
        <v>655</v>
      </c>
      <c r="AI7" s="9" t="s">
        <v>655</v>
      </c>
      <c r="AJ7" s="9" t="s">
        <v>655</v>
      </c>
      <c r="AK7" s="9" t="s">
        <v>653</v>
      </c>
      <c r="AL7" s="9" t="s">
        <v>654</v>
      </c>
      <c r="AM7" s="9" t="s">
        <v>654</v>
      </c>
      <c r="AN7" s="9" t="s">
        <v>654</v>
      </c>
      <c r="AO7" s="9" t="s">
        <v>653</v>
      </c>
      <c r="AP7" s="9" t="s">
        <v>653</v>
      </c>
      <c r="AQ7" s="9" t="s">
        <v>653</v>
      </c>
      <c r="AR7" s="9" t="s">
        <v>653</v>
      </c>
      <c r="AS7" s="9" t="s">
        <v>653</v>
      </c>
      <c r="AT7" s="9" t="s">
        <v>653</v>
      </c>
      <c r="AU7" s="9" t="s">
        <v>653</v>
      </c>
      <c r="AV7" s="9" t="s">
        <v>655</v>
      </c>
      <c r="AW7" s="9" t="s">
        <v>653</v>
      </c>
      <c r="AX7" s="9" t="s">
        <v>653</v>
      </c>
      <c r="AY7" s="9" t="s">
        <v>653</v>
      </c>
      <c r="AZ7" s="9" t="s">
        <v>653</v>
      </c>
      <c r="BA7" s="9" t="s">
        <v>653</v>
      </c>
      <c r="BB7" s="9" t="s">
        <v>653</v>
      </c>
      <c r="BC7" s="9" t="s">
        <v>653</v>
      </c>
      <c r="BD7" s="9" t="s">
        <v>653</v>
      </c>
      <c r="BE7" s="9" t="s">
        <v>655</v>
      </c>
      <c r="BF7" s="9" t="s">
        <v>654</v>
      </c>
      <c r="BG7" s="9" t="s">
        <v>653</v>
      </c>
      <c r="BH7" s="9" t="s">
        <v>653</v>
      </c>
      <c r="BI7" s="9" t="s">
        <v>654</v>
      </c>
      <c r="BJ7" s="9" t="s">
        <v>654</v>
      </c>
      <c r="BK7" s="9" t="s">
        <v>654</v>
      </c>
      <c r="BL7" s="9" t="s">
        <v>655</v>
      </c>
      <c r="BM7" s="9" t="s">
        <v>655</v>
      </c>
      <c r="BN7" s="9" t="s">
        <v>655</v>
      </c>
      <c r="BO7" s="9" t="s">
        <v>653</v>
      </c>
      <c r="BP7" s="9" t="s">
        <v>653</v>
      </c>
      <c r="BQ7" s="9" t="s">
        <v>653</v>
      </c>
      <c r="BR7" s="9" t="s">
        <v>653</v>
      </c>
      <c r="BS7" s="9" t="s">
        <v>653</v>
      </c>
      <c r="BT7" s="9" t="s">
        <v>653</v>
      </c>
      <c r="BU7" s="9" t="s">
        <v>653</v>
      </c>
      <c r="BV7" s="9" t="s">
        <v>655</v>
      </c>
      <c r="BW7" s="9" t="s">
        <v>655</v>
      </c>
      <c r="BX7" s="9" t="s">
        <v>655</v>
      </c>
      <c r="BY7" s="9" t="s">
        <v>654</v>
      </c>
      <c r="BZ7" s="9" t="s">
        <v>655</v>
      </c>
      <c r="CA7" s="9" t="s">
        <v>653</v>
      </c>
      <c r="CB7" s="9" t="s">
        <v>654</v>
      </c>
      <c r="CC7" s="9" t="s">
        <v>653</v>
      </c>
      <c r="CD7" s="9" t="s">
        <v>653</v>
      </c>
      <c r="CE7" s="9" t="s">
        <v>653</v>
      </c>
      <c r="CF7" s="9" t="s">
        <v>653</v>
      </c>
      <c r="CG7" s="9" t="s">
        <v>653</v>
      </c>
      <c r="CH7" s="9" t="s">
        <v>653</v>
      </c>
      <c r="CI7" s="9" t="s">
        <v>653</v>
      </c>
      <c r="CJ7" s="9" t="s">
        <v>653</v>
      </c>
      <c r="CK7" s="9" t="s">
        <v>653</v>
      </c>
      <c r="CL7" s="9" t="s">
        <v>653</v>
      </c>
      <c r="CM7" s="9" t="s">
        <v>653</v>
      </c>
      <c r="CN7" s="9" t="s">
        <v>653</v>
      </c>
      <c r="CO7" s="9" t="s">
        <v>655</v>
      </c>
      <c r="CP7" s="9" t="s">
        <v>655</v>
      </c>
      <c r="CQ7" s="9" t="s">
        <v>655</v>
      </c>
      <c r="CR7" s="9" t="s">
        <v>655</v>
      </c>
      <c r="CS7" s="9" t="s">
        <v>653</v>
      </c>
      <c r="CT7" s="9" t="s">
        <v>653</v>
      </c>
      <c r="CU7" s="9" t="s">
        <v>653</v>
      </c>
      <c r="CV7" s="9" t="s">
        <v>653</v>
      </c>
      <c r="CW7" s="9" t="s">
        <v>655</v>
      </c>
      <c r="CX7" s="9" t="s">
        <v>654</v>
      </c>
      <c r="CY7" s="9" t="s">
        <v>656</v>
      </c>
      <c r="CZ7" s="9" t="s">
        <v>654</v>
      </c>
      <c r="DA7" s="9" t="s">
        <v>654</v>
      </c>
      <c r="DB7" s="9" t="s">
        <v>654</v>
      </c>
      <c r="DC7" s="9" t="s">
        <v>654</v>
      </c>
      <c r="DD7" s="9" t="s">
        <v>655</v>
      </c>
      <c r="DE7" s="9" t="s">
        <v>653</v>
      </c>
      <c r="DF7" s="9" t="s">
        <v>653</v>
      </c>
      <c r="DG7" s="9" t="s">
        <v>653</v>
      </c>
      <c r="DH7" s="9" t="s">
        <v>654</v>
      </c>
      <c r="DI7" s="9" t="s">
        <v>654</v>
      </c>
      <c r="DJ7" s="9" t="s">
        <v>653</v>
      </c>
      <c r="DK7" s="9" t="s">
        <v>653</v>
      </c>
      <c r="DL7" s="9" t="s">
        <v>655</v>
      </c>
      <c r="DM7" s="9" t="s">
        <v>655</v>
      </c>
      <c r="DN7" s="9" t="s">
        <v>653</v>
      </c>
      <c r="DO7" s="9" t="s">
        <v>653</v>
      </c>
      <c r="DP7" s="9" t="s">
        <v>653</v>
      </c>
      <c r="DQ7" s="9" t="s">
        <v>653</v>
      </c>
      <c r="DR7" s="9" t="s">
        <v>653</v>
      </c>
      <c r="DS7" s="9" t="s">
        <v>653</v>
      </c>
      <c r="DT7" s="9" t="s">
        <v>655</v>
      </c>
      <c r="DU7" s="9" t="s">
        <v>653</v>
      </c>
      <c r="DV7" s="9" t="s">
        <v>653</v>
      </c>
      <c r="DW7" s="9" t="s">
        <v>654</v>
      </c>
      <c r="DX7" s="9" t="s">
        <v>653</v>
      </c>
      <c r="DY7" s="9" t="s">
        <v>653</v>
      </c>
      <c r="DZ7" s="9" t="s">
        <v>654</v>
      </c>
      <c r="EA7" s="9" t="s">
        <v>653</v>
      </c>
      <c r="EB7" s="9" t="s">
        <v>653</v>
      </c>
      <c r="EC7" s="9" t="s">
        <v>653</v>
      </c>
      <c r="ED7" s="9" t="s">
        <v>654</v>
      </c>
      <c r="EE7" s="9" t="s">
        <v>654</v>
      </c>
      <c r="EF7" s="9" t="s">
        <v>655</v>
      </c>
      <c r="EG7" s="9" t="s">
        <v>653</v>
      </c>
      <c r="EH7" s="9" t="s">
        <v>653</v>
      </c>
      <c r="EI7" s="9" t="s">
        <v>653</v>
      </c>
      <c r="EJ7" s="9" t="s">
        <v>653</v>
      </c>
      <c r="EK7" s="9" t="s">
        <v>653</v>
      </c>
      <c r="EL7" s="9" t="s">
        <v>653</v>
      </c>
      <c r="EM7" s="9" t="s">
        <v>655</v>
      </c>
      <c r="EN7" s="9" t="s">
        <v>655</v>
      </c>
      <c r="EO7" s="9" t="s">
        <v>655</v>
      </c>
      <c r="EP7" s="9" t="s">
        <v>655</v>
      </c>
      <c r="EQ7" s="9" t="s">
        <v>654</v>
      </c>
      <c r="ER7" s="9" t="s">
        <v>655</v>
      </c>
      <c r="ES7" s="9" t="s">
        <v>655</v>
      </c>
      <c r="ET7" s="9" t="s">
        <v>653</v>
      </c>
      <c r="EU7" s="9" t="s">
        <v>653</v>
      </c>
      <c r="EV7" s="9" t="s">
        <v>653</v>
      </c>
      <c r="EW7" s="9" t="s">
        <v>655</v>
      </c>
      <c r="EX7" s="9" t="s">
        <v>655</v>
      </c>
      <c r="EY7" s="9" t="s">
        <v>654</v>
      </c>
      <c r="EZ7" s="9" t="s">
        <v>653</v>
      </c>
      <c r="FA7" s="9" t="s">
        <v>654</v>
      </c>
      <c r="FB7" s="9" t="s">
        <v>654</v>
      </c>
      <c r="FC7" s="9" t="s">
        <v>654</v>
      </c>
      <c r="FD7" s="9" t="s">
        <v>653</v>
      </c>
      <c r="FE7" s="9" t="s">
        <v>653</v>
      </c>
      <c r="FF7" s="9" t="s">
        <v>653</v>
      </c>
      <c r="FG7" s="9" t="s">
        <v>654</v>
      </c>
      <c r="FH7" s="9" t="s">
        <v>654</v>
      </c>
      <c r="FI7" s="197"/>
      <c r="FJ7" s="1"/>
      <c r="FK7" s="10" t="s">
        <v>654</v>
      </c>
      <c r="FL7" s="10" t="s">
        <v>653</v>
      </c>
      <c r="FM7" s="10" t="s">
        <v>654</v>
      </c>
      <c r="FN7" s="10" t="s">
        <v>654</v>
      </c>
      <c r="FO7" s="10" t="s">
        <v>654</v>
      </c>
      <c r="FP7" s="10" t="s">
        <v>654</v>
      </c>
      <c r="FQ7" s="10" t="s">
        <v>654</v>
      </c>
      <c r="FR7" s="10" t="s">
        <v>654</v>
      </c>
      <c r="FS7" s="200"/>
    </row>
    <row r="8" spans="1:175" ht="15" hidden="1" customHeight="1" x14ac:dyDescent="0.3">
      <c r="A8" s="197"/>
      <c r="B8" s="197"/>
      <c r="C8" s="9" t="s">
        <v>657</v>
      </c>
      <c r="D8" s="9" t="s">
        <v>657</v>
      </c>
      <c r="E8" s="9" t="s">
        <v>657</v>
      </c>
      <c r="F8" s="9" t="s">
        <v>657</v>
      </c>
      <c r="G8" s="9" t="s">
        <v>658</v>
      </c>
      <c r="H8" s="9" t="s">
        <v>658</v>
      </c>
      <c r="I8" s="9" t="s">
        <v>657</v>
      </c>
      <c r="J8" s="9" t="s">
        <v>657</v>
      </c>
      <c r="K8" s="9" t="s">
        <v>658</v>
      </c>
      <c r="L8" s="9" t="s">
        <v>658</v>
      </c>
      <c r="M8" s="9" t="s">
        <v>658</v>
      </c>
      <c r="N8" s="9" t="s">
        <v>658</v>
      </c>
      <c r="O8" s="9" t="s">
        <v>658</v>
      </c>
      <c r="P8" s="9" t="s">
        <v>658</v>
      </c>
      <c r="Q8" s="9" t="s">
        <v>658</v>
      </c>
      <c r="R8" s="9" t="s">
        <v>658</v>
      </c>
      <c r="S8" s="9" t="s">
        <v>657</v>
      </c>
      <c r="T8" s="9" t="s">
        <v>657</v>
      </c>
      <c r="U8" s="9" t="s">
        <v>658</v>
      </c>
      <c r="V8" s="9" t="s">
        <v>658</v>
      </c>
      <c r="W8" s="9" t="s">
        <v>658</v>
      </c>
      <c r="X8" s="9" t="s">
        <v>658</v>
      </c>
      <c r="Y8" s="9" t="s">
        <v>657</v>
      </c>
      <c r="Z8" s="9" t="s">
        <v>657</v>
      </c>
      <c r="AA8" s="9" t="s">
        <v>657</v>
      </c>
      <c r="AB8" s="9" t="s">
        <v>658</v>
      </c>
      <c r="AC8" s="9" t="s">
        <v>657</v>
      </c>
      <c r="AD8" s="9" t="s">
        <v>657</v>
      </c>
      <c r="AE8" s="9" t="s">
        <v>657</v>
      </c>
      <c r="AF8" s="9" t="s">
        <v>657</v>
      </c>
      <c r="AG8" s="9" t="s">
        <v>658</v>
      </c>
      <c r="AH8" s="9" t="s">
        <v>658</v>
      </c>
      <c r="AI8" s="9" t="s">
        <v>658</v>
      </c>
      <c r="AJ8" s="9" t="s">
        <v>657</v>
      </c>
      <c r="AK8" s="9" t="s">
        <v>657</v>
      </c>
      <c r="AL8" s="9" t="s">
        <v>658</v>
      </c>
      <c r="AM8" s="9" t="s">
        <v>658</v>
      </c>
      <c r="AN8" s="9" t="s">
        <v>658</v>
      </c>
      <c r="AO8" s="9" t="s">
        <v>657</v>
      </c>
      <c r="AP8" s="9" t="s">
        <v>657</v>
      </c>
      <c r="AQ8" s="9" t="s">
        <v>657</v>
      </c>
      <c r="AR8" s="9" t="s">
        <v>657</v>
      </c>
      <c r="AS8" s="9" t="s">
        <v>657</v>
      </c>
      <c r="AT8" s="9" t="s">
        <v>657</v>
      </c>
      <c r="AU8" s="9" t="s">
        <v>657</v>
      </c>
      <c r="AV8" s="9" t="s">
        <v>657</v>
      </c>
      <c r="AW8" s="9" t="s">
        <v>658</v>
      </c>
      <c r="AX8" s="9" t="s">
        <v>658</v>
      </c>
      <c r="AY8" s="9" t="s">
        <v>658</v>
      </c>
      <c r="AZ8" s="9" t="s">
        <v>657</v>
      </c>
      <c r="BA8" s="9" t="s">
        <v>657</v>
      </c>
      <c r="BB8" s="9" t="s">
        <v>657</v>
      </c>
      <c r="BC8" s="9" t="s">
        <v>657</v>
      </c>
      <c r="BD8" s="9" t="s">
        <v>657</v>
      </c>
      <c r="BE8" s="9" t="s">
        <v>657</v>
      </c>
      <c r="BF8" s="9" t="s">
        <v>657</v>
      </c>
      <c r="BG8" s="9" t="s">
        <v>657</v>
      </c>
      <c r="BH8" s="9" t="s">
        <v>657</v>
      </c>
      <c r="BI8" s="9" t="s">
        <v>658</v>
      </c>
      <c r="BJ8" s="9" t="s">
        <v>658</v>
      </c>
      <c r="BK8" s="9" t="s">
        <v>658</v>
      </c>
      <c r="BL8" s="9" t="s">
        <v>658</v>
      </c>
      <c r="BM8" s="9" t="s">
        <v>658</v>
      </c>
      <c r="BN8" s="9" t="s">
        <v>658</v>
      </c>
      <c r="BO8" s="9" t="s">
        <v>657</v>
      </c>
      <c r="BP8" s="9" t="s">
        <v>658</v>
      </c>
      <c r="BQ8" s="9" t="s">
        <v>658</v>
      </c>
      <c r="BR8" s="9" t="s">
        <v>658</v>
      </c>
      <c r="BS8" s="9" t="s">
        <v>658</v>
      </c>
      <c r="BT8" s="9" t="s">
        <v>658</v>
      </c>
      <c r="BU8" s="9" t="s">
        <v>658</v>
      </c>
      <c r="BV8" s="9" t="s">
        <v>658</v>
      </c>
      <c r="BW8" s="9" t="s">
        <v>658</v>
      </c>
      <c r="BX8" s="9" t="s">
        <v>658</v>
      </c>
      <c r="BY8" s="9" t="s">
        <v>657</v>
      </c>
      <c r="BZ8" s="9" t="s">
        <v>658</v>
      </c>
      <c r="CA8" s="9" t="s">
        <v>658</v>
      </c>
      <c r="CB8" s="9" t="s">
        <v>657</v>
      </c>
      <c r="CC8" s="9" t="s">
        <v>657</v>
      </c>
      <c r="CD8" s="9" t="s">
        <v>657</v>
      </c>
      <c r="CE8" s="9" t="s">
        <v>657</v>
      </c>
      <c r="CF8" s="9" t="s">
        <v>657</v>
      </c>
      <c r="CG8" s="9" t="s">
        <v>657</v>
      </c>
      <c r="CH8" s="9" t="s">
        <v>658</v>
      </c>
      <c r="CI8" s="9" t="s">
        <v>658</v>
      </c>
      <c r="CJ8" s="9" t="s">
        <v>658</v>
      </c>
      <c r="CK8" s="9" t="s">
        <v>658</v>
      </c>
      <c r="CL8" s="9" t="s">
        <v>658</v>
      </c>
      <c r="CM8" s="9" t="s">
        <v>658</v>
      </c>
      <c r="CN8" s="9" t="s">
        <v>658</v>
      </c>
      <c r="CO8" s="9" t="s">
        <v>658</v>
      </c>
      <c r="CP8" s="9" t="s">
        <v>658</v>
      </c>
      <c r="CQ8" s="9" t="s">
        <v>658</v>
      </c>
      <c r="CR8" s="9" t="s">
        <v>658</v>
      </c>
      <c r="CS8" s="9" t="s">
        <v>658</v>
      </c>
      <c r="CT8" s="9" t="s">
        <v>658</v>
      </c>
      <c r="CU8" s="9" t="s">
        <v>659</v>
      </c>
      <c r="CV8" s="9" t="s">
        <v>660</v>
      </c>
      <c r="CW8" s="9" t="s">
        <v>659</v>
      </c>
      <c r="CX8" s="9" t="s">
        <v>660</v>
      </c>
      <c r="CY8" s="9" t="s">
        <v>659</v>
      </c>
      <c r="CZ8" s="9" t="s">
        <v>659</v>
      </c>
      <c r="DA8" s="9" t="s">
        <v>657</v>
      </c>
      <c r="DB8" s="9" t="s">
        <v>657</v>
      </c>
      <c r="DC8" s="9" t="s">
        <v>657</v>
      </c>
      <c r="DD8" s="9" t="s">
        <v>657</v>
      </c>
      <c r="DE8" s="9" t="s">
        <v>657</v>
      </c>
      <c r="DF8" s="9" t="s">
        <v>657</v>
      </c>
      <c r="DG8" s="9" t="s">
        <v>657</v>
      </c>
      <c r="DH8" s="9" t="s">
        <v>657</v>
      </c>
      <c r="DI8" s="9" t="s">
        <v>657</v>
      </c>
      <c r="DJ8" s="9" t="s">
        <v>657</v>
      </c>
      <c r="DK8" s="9" t="s">
        <v>657</v>
      </c>
      <c r="DL8" s="9" t="s">
        <v>659</v>
      </c>
      <c r="DM8" s="9" t="s">
        <v>659</v>
      </c>
      <c r="DN8" s="9" t="s">
        <v>660</v>
      </c>
      <c r="DO8" s="9" t="s">
        <v>660</v>
      </c>
      <c r="DP8" s="9" t="s">
        <v>658</v>
      </c>
      <c r="DQ8" s="9" t="s">
        <v>658</v>
      </c>
      <c r="DR8" s="9" t="s">
        <v>658</v>
      </c>
      <c r="DS8" s="9" t="s">
        <v>658</v>
      </c>
      <c r="DT8" s="9" t="s">
        <v>659</v>
      </c>
      <c r="DU8" s="9" t="s">
        <v>657</v>
      </c>
      <c r="DV8" s="9" t="s">
        <v>657</v>
      </c>
      <c r="DW8" s="9" t="s">
        <v>657</v>
      </c>
      <c r="DX8" s="9" t="s">
        <v>657</v>
      </c>
      <c r="DY8" s="9" t="s">
        <v>657</v>
      </c>
      <c r="DZ8" s="9" t="s">
        <v>657</v>
      </c>
      <c r="EA8" s="9" t="s">
        <v>657</v>
      </c>
      <c r="EB8" s="9" t="s">
        <v>657</v>
      </c>
      <c r="EC8" s="9" t="s">
        <v>657</v>
      </c>
      <c r="ED8" s="9" t="s">
        <v>660</v>
      </c>
      <c r="EE8" s="9" t="s">
        <v>660</v>
      </c>
      <c r="EF8" s="9" t="s">
        <v>659</v>
      </c>
      <c r="EG8" s="9" t="s">
        <v>660</v>
      </c>
      <c r="EH8" s="9" t="s">
        <v>660</v>
      </c>
      <c r="EI8" s="9" t="s">
        <v>660</v>
      </c>
      <c r="EJ8" s="9" t="s">
        <v>660</v>
      </c>
      <c r="EK8" s="9" t="s">
        <v>657</v>
      </c>
      <c r="EL8" s="9" t="s">
        <v>657</v>
      </c>
      <c r="EM8" s="9" t="s">
        <v>657</v>
      </c>
      <c r="EN8" s="9" t="s">
        <v>657</v>
      </c>
      <c r="EO8" s="9" t="s">
        <v>657</v>
      </c>
      <c r="EP8" s="9" t="s">
        <v>657</v>
      </c>
      <c r="EQ8" s="9" t="s">
        <v>660</v>
      </c>
      <c r="ER8" s="9" t="s">
        <v>659</v>
      </c>
      <c r="ES8" s="9" t="s">
        <v>659</v>
      </c>
      <c r="ET8" s="9" t="s">
        <v>657</v>
      </c>
      <c r="EU8" s="9" t="s">
        <v>660</v>
      </c>
      <c r="EV8" s="9" t="s">
        <v>660</v>
      </c>
      <c r="EW8" s="9" t="s">
        <v>659</v>
      </c>
      <c r="EX8" s="9" t="s">
        <v>659</v>
      </c>
      <c r="EY8" s="9" t="s">
        <v>657</v>
      </c>
      <c r="EZ8" s="9" t="s">
        <v>657</v>
      </c>
      <c r="FA8" s="9" t="s">
        <v>658</v>
      </c>
      <c r="FB8" s="9" t="s">
        <v>658</v>
      </c>
      <c r="FC8" s="9" t="s">
        <v>658</v>
      </c>
      <c r="FD8" s="9" t="s">
        <v>658</v>
      </c>
      <c r="FE8" s="9" t="s">
        <v>658</v>
      </c>
      <c r="FF8" s="9" t="s">
        <v>658</v>
      </c>
      <c r="FG8" s="9" t="s">
        <v>658</v>
      </c>
      <c r="FH8" s="9" t="s">
        <v>658</v>
      </c>
      <c r="FI8" s="197"/>
      <c r="FJ8" s="1"/>
      <c r="FK8" s="10" t="s">
        <v>657</v>
      </c>
      <c r="FL8" s="10" t="s">
        <v>657</v>
      </c>
      <c r="FM8" s="10" t="s">
        <v>657</v>
      </c>
      <c r="FN8" s="10" t="s">
        <v>657</v>
      </c>
      <c r="FO8" s="10" t="s">
        <v>658</v>
      </c>
      <c r="FP8" s="10" t="s">
        <v>658</v>
      </c>
      <c r="FQ8" s="10" t="s">
        <v>657</v>
      </c>
      <c r="FR8" s="10" t="s">
        <v>657</v>
      </c>
      <c r="FS8" s="200"/>
    </row>
    <row r="9" spans="1:175" ht="40.049999999999997" customHeight="1" x14ac:dyDescent="0.3">
      <c r="A9" s="197"/>
      <c r="B9" s="197"/>
      <c r="C9" s="11" t="s">
        <v>661</v>
      </c>
      <c r="D9" s="11" t="s">
        <v>661</v>
      </c>
      <c r="E9" s="11" t="s">
        <v>269</v>
      </c>
      <c r="F9" s="11" t="s">
        <v>269</v>
      </c>
      <c r="G9" s="11" t="s">
        <v>269</v>
      </c>
      <c r="H9" s="11" t="s">
        <v>269</v>
      </c>
      <c r="I9" s="11" t="s">
        <v>84</v>
      </c>
      <c r="J9" s="11" t="s">
        <v>84</v>
      </c>
      <c r="K9" s="11" t="s">
        <v>127</v>
      </c>
      <c r="L9" s="11" t="s">
        <v>127</v>
      </c>
      <c r="M9" s="11" t="s">
        <v>72</v>
      </c>
      <c r="N9" s="11" t="s">
        <v>72</v>
      </c>
      <c r="O9" s="11" t="s">
        <v>72</v>
      </c>
      <c r="P9" s="11" t="s">
        <v>72</v>
      </c>
      <c r="Q9" s="11" t="s">
        <v>72</v>
      </c>
      <c r="R9" s="11" t="s">
        <v>72</v>
      </c>
      <c r="S9" s="11" t="s">
        <v>72</v>
      </c>
      <c r="T9" s="11" t="s">
        <v>72</v>
      </c>
      <c r="U9" s="11" t="s">
        <v>542</v>
      </c>
      <c r="V9" s="11" t="s">
        <v>542</v>
      </c>
      <c r="W9" s="11" t="s">
        <v>542</v>
      </c>
      <c r="X9" s="11" t="s">
        <v>542</v>
      </c>
      <c r="Y9" s="11" t="s">
        <v>240</v>
      </c>
      <c r="Z9" s="11" t="s">
        <v>248</v>
      </c>
      <c r="AA9" s="11" t="s">
        <v>248</v>
      </c>
      <c r="AB9" s="11" t="s">
        <v>248</v>
      </c>
      <c r="AC9" s="11" t="s">
        <v>42</v>
      </c>
      <c r="AD9" s="11" t="s">
        <v>42</v>
      </c>
      <c r="AE9" s="11" t="s">
        <v>42</v>
      </c>
      <c r="AF9" s="11" t="s">
        <v>42</v>
      </c>
      <c r="AG9" s="11" t="s">
        <v>42</v>
      </c>
      <c r="AH9" s="11" t="s">
        <v>42</v>
      </c>
      <c r="AI9" s="11" t="s">
        <v>42</v>
      </c>
      <c r="AJ9" s="11" t="s">
        <v>662</v>
      </c>
      <c r="AK9" s="11" t="s">
        <v>37</v>
      </c>
      <c r="AL9" s="11" t="s">
        <v>369</v>
      </c>
      <c r="AM9" s="11" t="s">
        <v>663</v>
      </c>
      <c r="AN9" s="11" t="s">
        <v>663</v>
      </c>
      <c r="AO9" s="11" t="s">
        <v>664</v>
      </c>
      <c r="AP9" s="11" t="s">
        <v>664</v>
      </c>
      <c r="AQ9" s="11" t="s">
        <v>665</v>
      </c>
      <c r="AR9" s="11" t="s">
        <v>204</v>
      </c>
      <c r="AS9" s="11" t="s">
        <v>204</v>
      </c>
      <c r="AT9" s="11" t="s">
        <v>666</v>
      </c>
      <c r="AU9" s="11" t="s">
        <v>667</v>
      </c>
      <c r="AV9" s="11" t="s">
        <v>668</v>
      </c>
      <c r="AW9" s="11" t="s">
        <v>69</v>
      </c>
      <c r="AX9" s="11" t="s">
        <v>69</v>
      </c>
      <c r="AY9" s="11" t="s">
        <v>69</v>
      </c>
      <c r="AZ9" s="11" t="s">
        <v>119</v>
      </c>
      <c r="BA9" s="11" t="s">
        <v>119</v>
      </c>
      <c r="BB9" s="11" t="s">
        <v>119</v>
      </c>
      <c r="BC9" s="11" t="s">
        <v>119</v>
      </c>
      <c r="BD9" s="11" t="s">
        <v>119</v>
      </c>
      <c r="BE9" s="11" t="s">
        <v>119</v>
      </c>
      <c r="BF9" s="11" t="s">
        <v>119</v>
      </c>
      <c r="BG9" s="11" t="s">
        <v>119</v>
      </c>
      <c r="BH9" s="11" t="s">
        <v>669</v>
      </c>
      <c r="BI9" s="11" t="s">
        <v>51</v>
      </c>
      <c r="BJ9" s="11" t="s">
        <v>51</v>
      </c>
      <c r="BK9" s="11" t="s">
        <v>51</v>
      </c>
      <c r="BL9" s="11" t="s">
        <v>55</v>
      </c>
      <c r="BM9" s="11" t="s">
        <v>55</v>
      </c>
      <c r="BN9" s="11" t="s">
        <v>55</v>
      </c>
      <c r="BO9" s="11" t="s">
        <v>55</v>
      </c>
      <c r="BP9" s="11" t="s">
        <v>55</v>
      </c>
      <c r="BQ9" s="11" t="s">
        <v>55</v>
      </c>
      <c r="BR9" s="11" t="s">
        <v>55</v>
      </c>
      <c r="BS9" s="11" t="s">
        <v>55</v>
      </c>
      <c r="BT9" s="11" t="s">
        <v>55</v>
      </c>
      <c r="BU9" s="11" t="s">
        <v>55</v>
      </c>
      <c r="BV9" s="11" t="s">
        <v>55</v>
      </c>
      <c r="BW9" s="11" t="s">
        <v>55</v>
      </c>
      <c r="BX9" s="11" t="s">
        <v>55</v>
      </c>
      <c r="BY9" s="11" t="s">
        <v>55</v>
      </c>
      <c r="BZ9" s="11" t="s">
        <v>670</v>
      </c>
      <c r="CA9" s="11" t="s">
        <v>670</v>
      </c>
      <c r="CB9" s="11" t="s">
        <v>671</v>
      </c>
      <c r="CC9" s="11" t="s">
        <v>91</v>
      </c>
      <c r="CD9" s="11" t="s">
        <v>91</v>
      </c>
      <c r="CE9" s="11" t="s">
        <v>91</v>
      </c>
      <c r="CF9" s="11" t="s">
        <v>91</v>
      </c>
      <c r="CG9" s="11" t="s">
        <v>91</v>
      </c>
      <c r="CH9" s="11" t="s">
        <v>91</v>
      </c>
      <c r="CI9" s="11" t="s">
        <v>91</v>
      </c>
      <c r="CJ9" s="11" t="s">
        <v>91</v>
      </c>
      <c r="CK9" s="11" t="s">
        <v>91</v>
      </c>
      <c r="CL9" s="11" t="s">
        <v>91</v>
      </c>
      <c r="CM9" s="11" t="s">
        <v>91</v>
      </c>
      <c r="CN9" s="11" t="s">
        <v>91</v>
      </c>
      <c r="CO9" s="11" t="s">
        <v>116</v>
      </c>
      <c r="CP9" s="11" t="s">
        <v>116</v>
      </c>
      <c r="CQ9" s="11" t="s">
        <v>116</v>
      </c>
      <c r="CR9" s="11" t="s">
        <v>116</v>
      </c>
      <c r="CS9" s="11" t="s">
        <v>123</v>
      </c>
      <c r="CT9" s="11" t="s">
        <v>123</v>
      </c>
      <c r="CU9" s="11" t="s">
        <v>672</v>
      </c>
      <c r="CV9" s="11" t="s">
        <v>673</v>
      </c>
      <c r="CW9" s="11" t="s">
        <v>314</v>
      </c>
      <c r="CX9" s="11" t="s">
        <v>674</v>
      </c>
      <c r="CY9" s="11" t="s">
        <v>675</v>
      </c>
      <c r="CZ9" s="11" t="s">
        <v>676</v>
      </c>
      <c r="DA9" s="11" t="s">
        <v>393</v>
      </c>
      <c r="DB9" s="11" t="s">
        <v>84</v>
      </c>
      <c r="DC9" s="11" t="s">
        <v>84</v>
      </c>
      <c r="DD9" s="11" t="s">
        <v>662</v>
      </c>
      <c r="DE9" s="11" t="s">
        <v>677</v>
      </c>
      <c r="DF9" s="11" t="s">
        <v>678</v>
      </c>
      <c r="DG9" s="11" t="s">
        <v>679</v>
      </c>
      <c r="DH9" s="11" t="s">
        <v>680</v>
      </c>
      <c r="DI9" s="11" t="s">
        <v>681</v>
      </c>
      <c r="DJ9" s="11" t="s">
        <v>682</v>
      </c>
      <c r="DK9" s="11" t="s">
        <v>340</v>
      </c>
      <c r="DL9" s="11" t="s">
        <v>683</v>
      </c>
      <c r="DM9" s="11" t="s">
        <v>684</v>
      </c>
      <c r="DN9" s="11" t="s">
        <v>685</v>
      </c>
      <c r="DO9" s="11" t="s">
        <v>686</v>
      </c>
      <c r="DP9" s="11" t="s">
        <v>687</v>
      </c>
      <c r="DQ9" s="11" t="s">
        <v>687</v>
      </c>
      <c r="DR9" s="11" t="s">
        <v>687</v>
      </c>
      <c r="DS9" s="11" t="s">
        <v>687</v>
      </c>
      <c r="DT9" s="11" t="s">
        <v>688</v>
      </c>
      <c r="DU9" s="11" t="s">
        <v>689</v>
      </c>
      <c r="DV9" s="11" t="s">
        <v>690</v>
      </c>
      <c r="DW9" s="11" t="s">
        <v>691</v>
      </c>
      <c r="DX9" s="11" t="s">
        <v>692</v>
      </c>
      <c r="DY9" s="11" t="s">
        <v>237</v>
      </c>
      <c r="DZ9" s="11" t="s">
        <v>237</v>
      </c>
      <c r="EA9" s="11" t="s">
        <v>237</v>
      </c>
      <c r="EB9" s="11" t="s">
        <v>237</v>
      </c>
      <c r="EC9" s="11" t="s">
        <v>693</v>
      </c>
      <c r="ED9" s="11" t="s">
        <v>694</v>
      </c>
      <c r="EE9" s="11" t="s">
        <v>694</v>
      </c>
      <c r="EF9" s="11" t="s">
        <v>55</v>
      </c>
      <c r="EG9" s="11" t="s">
        <v>55</v>
      </c>
      <c r="EH9" s="11" t="s">
        <v>55</v>
      </c>
      <c r="EI9" s="11" t="s">
        <v>55</v>
      </c>
      <c r="EJ9" s="11" t="s">
        <v>55</v>
      </c>
      <c r="EK9" s="11" t="s">
        <v>695</v>
      </c>
      <c r="EL9" s="11" t="s">
        <v>695</v>
      </c>
      <c r="EM9" s="11" t="s">
        <v>696</v>
      </c>
      <c r="EN9" s="11" t="s">
        <v>696</v>
      </c>
      <c r="EO9" s="11" t="s">
        <v>696</v>
      </c>
      <c r="EP9" s="11" t="s">
        <v>696</v>
      </c>
      <c r="EQ9" s="11" t="s">
        <v>697</v>
      </c>
      <c r="ER9" s="11" t="s">
        <v>356</v>
      </c>
      <c r="ES9" s="11" t="s">
        <v>91</v>
      </c>
      <c r="ET9" s="11" t="s">
        <v>91</v>
      </c>
      <c r="EU9" s="11" t="s">
        <v>91</v>
      </c>
      <c r="EV9" s="11" t="s">
        <v>91</v>
      </c>
      <c r="EW9" s="11" t="s">
        <v>91</v>
      </c>
      <c r="EX9" s="11" t="s">
        <v>698</v>
      </c>
      <c r="EY9" s="11" t="s">
        <v>699</v>
      </c>
      <c r="EZ9" s="11" t="s">
        <v>699</v>
      </c>
      <c r="FA9" s="11" t="s">
        <v>200</v>
      </c>
      <c r="FB9" s="11" t="s">
        <v>700</v>
      </c>
      <c r="FC9" s="11" t="s">
        <v>700</v>
      </c>
      <c r="FD9" s="11" t="s">
        <v>701</v>
      </c>
      <c r="FE9" s="11" t="s">
        <v>701</v>
      </c>
      <c r="FF9" s="11" t="s">
        <v>702</v>
      </c>
      <c r="FG9" s="11" t="s">
        <v>149</v>
      </c>
      <c r="FH9" s="11" t="s">
        <v>161</v>
      </c>
      <c r="FI9" s="197"/>
      <c r="FJ9" s="1"/>
      <c r="FK9" s="12" t="s">
        <v>703</v>
      </c>
      <c r="FL9" s="12" t="s">
        <v>704</v>
      </c>
      <c r="FM9" s="12" t="s">
        <v>705</v>
      </c>
      <c r="FN9" s="12" t="s">
        <v>706</v>
      </c>
      <c r="FO9" s="12" t="s">
        <v>707</v>
      </c>
      <c r="FP9" s="12" t="s">
        <v>708</v>
      </c>
      <c r="FQ9" s="12" t="s">
        <v>699</v>
      </c>
      <c r="FR9" s="12" t="s">
        <v>699</v>
      </c>
      <c r="FS9" s="200"/>
    </row>
    <row r="10" spans="1:175" ht="40.049999999999997" customHeight="1" x14ac:dyDescent="0.3">
      <c r="A10" s="197"/>
      <c r="B10" s="197"/>
      <c r="C10" s="9" t="s">
        <v>709</v>
      </c>
      <c r="D10" s="9" t="s">
        <v>710</v>
      </c>
      <c r="E10" s="9" t="s">
        <v>711</v>
      </c>
      <c r="F10" s="9" t="s">
        <v>270</v>
      </c>
      <c r="G10" s="9" t="s">
        <v>712</v>
      </c>
      <c r="H10" s="9" t="s">
        <v>713</v>
      </c>
      <c r="I10" s="9" t="s">
        <v>714</v>
      </c>
      <c r="J10" s="9" t="s">
        <v>715</v>
      </c>
      <c r="K10" s="9" t="s">
        <v>716</v>
      </c>
      <c r="L10" s="9" t="s">
        <v>717</v>
      </c>
      <c r="M10" s="9" t="s">
        <v>718</v>
      </c>
      <c r="N10" s="9" t="s">
        <v>719</v>
      </c>
      <c r="O10" s="9" t="s">
        <v>720</v>
      </c>
      <c r="P10" s="9" t="s">
        <v>721</v>
      </c>
      <c r="Q10" s="9" t="s">
        <v>722</v>
      </c>
      <c r="R10" s="9" t="s">
        <v>723</v>
      </c>
      <c r="S10" s="9" t="s">
        <v>724</v>
      </c>
      <c r="T10" s="9" t="s">
        <v>725</v>
      </c>
      <c r="U10" s="9" t="s">
        <v>726</v>
      </c>
      <c r="V10" s="9" t="s">
        <v>727</v>
      </c>
      <c r="W10" s="9" t="s">
        <v>728</v>
      </c>
      <c r="X10" s="9" t="s">
        <v>729</v>
      </c>
      <c r="Y10" s="9" t="s">
        <v>241</v>
      </c>
      <c r="Z10" s="9" t="s">
        <v>730</v>
      </c>
      <c r="AA10" s="9" t="s">
        <v>731</v>
      </c>
      <c r="AB10" s="9" t="s">
        <v>249</v>
      </c>
      <c r="AC10" s="9" t="s">
        <v>732</v>
      </c>
      <c r="AD10" s="9" t="s">
        <v>223</v>
      </c>
      <c r="AE10" s="9" t="s">
        <v>225</v>
      </c>
      <c r="AF10" s="9" t="s">
        <v>733</v>
      </c>
      <c r="AG10" s="9" t="s">
        <v>734</v>
      </c>
      <c r="AH10" s="9" t="s">
        <v>735</v>
      </c>
      <c r="AI10" s="9" t="s">
        <v>736</v>
      </c>
      <c r="AJ10" s="9" t="s">
        <v>737</v>
      </c>
      <c r="AK10" s="9" t="s">
        <v>738</v>
      </c>
      <c r="AL10" s="9" t="s">
        <v>739</v>
      </c>
      <c r="AM10" s="9" t="s">
        <v>740</v>
      </c>
      <c r="AN10" s="9" t="s">
        <v>741</v>
      </c>
      <c r="AO10" s="9" t="s">
        <v>742</v>
      </c>
      <c r="AP10" s="9" t="s">
        <v>743</v>
      </c>
      <c r="AQ10" s="9" t="s">
        <v>665</v>
      </c>
      <c r="AR10" s="9" t="s">
        <v>744</v>
      </c>
      <c r="AS10" s="9" t="s">
        <v>205</v>
      </c>
      <c r="AT10" s="9" t="s">
        <v>745</v>
      </c>
      <c r="AU10" s="9" t="s">
        <v>746</v>
      </c>
      <c r="AV10" s="9" t="s">
        <v>747</v>
      </c>
      <c r="AW10" s="9" t="s">
        <v>748</v>
      </c>
      <c r="AX10" s="9" t="s">
        <v>749</v>
      </c>
      <c r="AY10" s="9" t="s">
        <v>750</v>
      </c>
      <c r="AZ10" s="9" t="s">
        <v>751</v>
      </c>
      <c r="BA10" s="9" t="s">
        <v>752</v>
      </c>
      <c r="BB10" s="9" t="s">
        <v>753</v>
      </c>
      <c r="BC10" s="9" t="s">
        <v>754</v>
      </c>
      <c r="BD10" s="9" t="s">
        <v>755</v>
      </c>
      <c r="BE10" s="9" t="s">
        <v>756</v>
      </c>
      <c r="BF10" s="9" t="s">
        <v>757</v>
      </c>
      <c r="BG10" s="9" t="s">
        <v>758</v>
      </c>
      <c r="BH10" s="9" t="s">
        <v>759</v>
      </c>
      <c r="BI10" s="9" t="s">
        <v>760</v>
      </c>
      <c r="BJ10" s="9" t="s">
        <v>761</v>
      </c>
      <c r="BK10" s="9" t="s">
        <v>762</v>
      </c>
      <c r="BL10" s="9" t="s">
        <v>763</v>
      </c>
      <c r="BM10" s="9" t="s">
        <v>764</v>
      </c>
      <c r="BN10" s="9" t="s">
        <v>765</v>
      </c>
      <c r="BO10" s="9" t="s">
        <v>297</v>
      </c>
      <c r="BP10" s="9" t="s">
        <v>766</v>
      </c>
      <c r="BQ10" s="9" t="s">
        <v>767</v>
      </c>
      <c r="BR10" s="9" t="s">
        <v>768</v>
      </c>
      <c r="BS10" s="9" t="s">
        <v>769</v>
      </c>
      <c r="BT10" s="9" t="s">
        <v>770</v>
      </c>
      <c r="BU10" s="9" t="s">
        <v>771</v>
      </c>
      <c r="BV10" s="9" t="s">
        <v>772</v>
      </c>
      <c r="BW10" s="9" t="s">
        <v>773</v>
      </c>
      <c r="BX10" s="9" t="s">
        <v>774</v>
      </c>
      <c r="BY10" s="9" t="s">
        <v>291</v>
      </c>
      <c r="BZ10" s="9" t="s">
        <v>775</v>
      </c>
      <c r="CA10" s="9" t="s">
        <v>776</v>
      </c>
      <c r="CB10" s="9" t="s">
        <v>777</v>
      </c>
      <c r="CC10" s="9" t="s">
        <v>778</v>
      </c>
      <c r="CD10" s="9" t="s">
        <v>779</v>
      </c>
      <c r="CE10" s="9" t="s">
        <v>780</v>
      </c>
      <c r="CF10" s="9" t="s">
        <v>781</v>
      </c>
      <c r="CG10" s="9" t="s">
        <v>384</v>
      </c>
      <c r="CH10" s="9" t="s">
        <v>782</v>
      </c>
      <c r="CI10" s="9" t="s">
        <v>783</v>
      </c>
      <c r="CJ10" s="9" t="s">
        <v>784</v>
      </c>
      <c r="CK10" s="9" t="s">
        <v>785</v>
      </c>
      <c r="CL10" s="9" t="s">
        <v>786</v>
      </c>
      <c r="CM10" s="9" t="s">
        <v>787</v>
      </c>
      <c r="CN10" s="9" t="s">
        <v>788</v>
      </c>
      <c r="CO10" s="9" t="s">
        <v>789</v>
      </c>
      <c r="CP10" s="9" t="s">
        <v>790</v>
      </c>
      <c r="CQ10" s="9" t="s">
        <v>791</v>
      </c>
      <c r="CR10" s="9" t="s">
        <v>792</v>
      </c>
      <c r="CS10" s="9" t="s">
        <v>793</v>
      </c>
      <c r="CT10" s="9" t="s">
        <v>794</v>
      </c>
      <c r="CU10" s="9" t="s">
        <v>795</v>
      </c>
      <c r="CV10" s="9" t="s">
        <v>492</v>
      </c>
      <c r="CW10" s="9" t="s">
        <v>328</v>
      </c>
      <c r="CX10" s="9" t="s">
        <v>796</v>
      </c>
      <c r="CY10" s="9" t="s">
        <v>797</v>
      </c>
      <c r="CZ10" s="9" t="s">
        <v>798</v>
      </c>
      <c r="DA10" s="9" t="s">
        <v>394</v>
      </c>
      <c r="DB10" s="9" t="s">
        <v>799</v>
      </c>
      <c r="DC10" s="9" t="s">
        <v>800</v>
      </c>
      <c r="DD10" s="9" t="s">
        <v>801</v>
      </c>
      <c r="DE10" s="9" t="s">
        <v>802</v>
      </c>
      <c r="DF10" s="9" t="s">
        <v>803</v>
      </c>
      <c r="DG10" s="9" t="s">
        <v>804</v>
      </c>
      <c r="DH10" s="9" t="s">
        <v>805</v>
      </c>
      <c r="DI10" s="9" t="s">
        <v>806</v>
      </c>
      <c r="DJ10" s="9" t="s">
        <v>807</v>
      </c>
      <c r="DK10" s="9" t="s">
        <v>341</v>
      </c>
      <c r="DL10" s="9" t="s">
        <v>808</v>
      </c>
      <c r="DM10" s="9" t="s">
        <v>809</v>
      </c>
      <c r="DN10" s="9" t="s">
        <v>810</v>
      </c>
      <c r="DO10" s="9" t="s">
        <v>811</v>
      </c>
      <c r="DP10" s="9" t="s">
        <v>812</v>
      </c>
      <c r="DQ10" s="9" t="s">
        <v>813</v>
      </c>
      <c r="DR10" s="9" t="s">
        <v>814</v>
      </c>
      <c r="DS10" s="9" t="s">
        <v>815</v>
      </c>
      <c r="DT10" s="9" t="s">
        <v>816</v>
      </c>
      <c r="DU10" s="9" t="s">
        <v>817</v>
      </c>
      <c r="DV10" s="9" t="s">
        <v>818</v>
      </c>
      <c r="DW10" s="9" t="s">
        <v>819</v>
      </c>
      <c r="DX10" s="9" t="s">
        <v>820</v>
      </c>
      <c r="DY10" s="9" t="s">
        <v>821</v>
      </c>
      <c r="DZ10" s="9" t="s">
        <v>822</v>
      </c>
      <c r="EA10" s="9" t="s">
        <v>823</v>
      </c>
      <c r="EB10" s="9" t="s">
        <v>824</v>
      </c>
      <c r="EC10" s="9" t="s">
        <v>825</v>
      </c>
      <c r="ED10" s="9" t="s">
        <v>826</v>
      </c>
      <c r="EE10" s="9" t="s">
        <v>827</v>
      </c>
      <c r="EF10" s="9" t="s">
        <v>828</v>
      </c>
      <c r="EG10" s="9" t="s">
        <v>829</v>
      </c>
      <c r="EH10" s="9" t="s">
        <v>830</v>
      </c>
      <c r="EI10" s="9" t="s">
        <v>831</v>
      </c>
      <c r="EJ10" s="9" t="s">
        <v>832</v>
      </c>
      <c r="EK10" s="9" t="s">
        <v>833</v>
      </c>
      <c r="EL10" s="9" t="s">
        <v>834</v>
      </c>
      <c r="EM10" s="9" t="s">
        <v>311</v>
      </c>
      <c r="EN10" s="9" t="s">
        <v>835</v>
      </c>
      <c r="EO10" s="9" t="s">
        <v>836</v>
      </c>
      <c r="EP10" s="9" t="s">
        <v>837</v>
      </c>
      <c r="EQ10" s="9" t="s">
        <v>838</v>
      </c>
      <c r="ER10" s="9" t="s">
        <v>528</v>
      </c>
      <c r="ES10" s="9" t="s">
        <v>839</v>
      </c>
      <c r="ET10" s="9" t="s">
        <v>840</v>
      </c>
      <c r="EU10" s="9" t="s">
        <v>841</v>
      </c>
      <c r="EV10" s="9" t="s">
        <v>842</v>
      </c>
      <c r="EW10" s="9" t="s">
        <v>843</v>
      </c>
      <c r="EX10" s="9" t="s">
        <v>538</v>
      </c>
      <c r="EY10" s="9" t="s">
        <v>844</v>
      </c>
      <c r="EZ10" s="9" t="s">
        <v>845</v>
      </c>
      <c r="FA10" s="9" t="s">
        <v>846</v>
      </c>
      <c r="FB10" s="9" t="s">
        <v>847</v>
      </c>
      <c r="FC10" s="9" t="s">
        <v>848</v>
      </c>
      <c r="FD10" s="9" t="s">
        <v>849</v>
      </c>
      <c r="FE10" s="9" t="s">
        <v>850</v>
      </c>
      <c r="FF10" s="9" t="s">
        <v>851</v>
      </c>
      <c r="FG10" s="9" t="s">
        <v>852</v>
      </c>
      <c r="FH10" s="9" t="s">
        <v>853</v>
      </c>
      <c r="FI10" s="197" t="s">
        <v>854</v>
      </c>
      <c r="FJ10" s="1"/>
      <c r="FK10" s="10" t="s">
        <v>855</v>
      </c>
      <c r="FL10" s="10" t="s">
        <v>856</v>
      </c>
      <c r="FM10" s="10" t="s">
        <v>857</v>
      </c>
      <c r="FN10" s="10" t="s">
        <v>858</v>
      </c>
      <c r="FO10" s="10" t="s">
        <v>859</v>
      </c>
      <c r="FP10" s="10" t="s">
        <v>860</v>
      </c>
      <c r="FQ10" s="10" t="s">
        <v>861</v>
      </c>
      <c r="FR10" s="10" t="s">
        <v>862</v>
      </c>
      <c r="FS10" s="200" t="s">
        <v>854</v>
      </c>
    </row>
    <row r="11" spans="1:175" ht="24" customHeight="1" x14ac:dyDescent="0.3">
      <c r="A11" s="13" t="s">
        <v>34</v>
      </c>
      <c r="B11" s="13" t="s">
        <v>863</v>
      </c>
      <c r="C11" s="14"/>
      <c r="D11" s="14"/>
      <c r="E11" s="14">
        <v>647.4</v>
      </c>
      <c r="F11" s="14">
        <v>130.1</v>
      </c>
      <c r="G11" s="14"/>
      <c r="H11" s="14"/>
      <c r="I11" s="14">
        <v>89.9</v>
      </c>
      <c r="J11" s="14">
        <v>237</v>
      </c>
      <c r="K11" s="14"/>
      <c r="L11" s="14"/>
      <c r="M11" s="14">
        <v>105.4</v>
      </c>
      <c r="N11" s="14">
        <v>105.7</v>
      </c>
      <c r="O11" s="14">
        <v>105.9</v>
      </c>
      <c r="P11" s="14">
        <v>208.6</v>
      </c>
      <c r="Q11" s="14">
        <v>109.7</v>
      </c>
      <c r="R11" s="14">
        <v>66.900000000000006</v>
      </c>
      <c r="S11" s="14">
        <v>561.5</v>
      </c>
      <c r="T11" s="14">
        <v>10.3</v>
      </c>
      <c r="U11" s="14"/>
      <c r="V11" s="14"/>
      <c r="W11" s="14"/>
      <c r="X11" s="14"/>
      <c r="Y11" s="14">
        <v>168.4</v>
      </c>
      <c r="Z11" s="14">
        <v>7.5</v>
      </c>
      <c r="AA11" s="14">
        <v>3.5</v>
      </c>
      <c r="AB11" s="14">
        <v>0</v>
      </c>
      <c r="AC11" s="14">
        <v>6.6</v>
      </c>
      <c r="AD11" s="14">
        <v>10.1</v>
      </c>
      <c r="AE11" s="14">
        <v>142.80000000000001</v>
      </c>
      <c r="AF11" s="14">
        <v>8.9</v>
      </c>
      <c r="AG11" s="14"/>
      <c r="AH11" s="14"/>
      <c r="AI11" s="14"/>
      <c r="AJ11" s="14">
        <v>110.7</v>
      </c>
      <c r="AK11" s="14">
        <v>224.1</v>
      </c>
      <c r="AL11" s="14"/>
      <c r="AM11" s="14"/>
      <c r="AN11" s="14"/>
      <c r="AO11" s="14">
        <v>6.4</v>
      </c>
      <c r="AP11" s="14">
        <v>429.9</v>
      </c>
      <c r="AQ11" s="14">
        <v>45</v>
      </c>
      <c r="AR11" s="14">
        <v>144.1</v>
      </c>
      <c r="AS11" s="14">
        <v>0</v>
      </c>
      <c r="AT11" s="14">
        <v>18.600000000000001</v>
      </c>
      <c r="AU11" s="14">
        <v>19.7</v>
      </c>
      <c r="AV11" s="14">
        <v>89.3</v>
      </c>
      <c r="AW11" s="14"/>
      <c r="AX11" s="14"/>
      <c r="AY11" s="14"/>
      <c r="AZ11" s="14">
        <v>109.4</v>
      </c>
      <c r="BA11" s="14"/>
      <c r="BB11" s="14">
        <v>9.1999999999999993</v>
      </c>
      <c r="BC11" s="14">
        <v>45.8</v>
      </c>
      <c r="BD11" s="14">
        <v>0</v>
      </c>
      <c r="BE11" s="14">
        <v>3.8</v>
      </c>
      <c r="BF11" s="14">
        <v>39.6</v>
      </c>
      <c r="BG11" s="14">
        <v>175.3</v>
      </c>
      <c r="BH11" s="14">
        <v>95.6</v>
      </c>
      <c r="BI11" s="14"/>
      <c r="BJ11" s="14"/>
      <c r="BK11" s="14">
        <v>47.1</v>
      </c>
      <c r="BL11" s="14"/>
      <c r="BM11" s="14"/>
      <c r="BN11" s="14"/>
      <c r="BO11" s="14">
        <v>85.8</v>
      </c>
      <c r="BP11" s="14">
        <v>172.1</v>
      </c>
      <c r="BQ11" s="14"/>
      <c r="BR11" s="14">
        <v>200</v>
      </c>
      <c r="BS11" s="14">
        <v>184.2</v>
      </c>
      <c r="BT11" s="14"/>
      <c r="BU11" s="14"/>
      <c r="BV11" s="14"/>
      <c r="BW11" s="14"/>
      <c r="BX11" s="14"/>
      <c r="BY11" s="14"/>
      <c r="BZ11" s="14">
        <v>0</v>
      </c>
      <c r="CA11" s="14">
        <v>0</v>
      </c>
      <c r="CB11" s="14">
        <v>4.5</v>
      </c>
      <c r="CC11" s="14">
        <v>267.8</v>
      </c>
      <c r="CD11" s="14">
        <v>111.2</v>
      </c>
      <c r="CE11" s="14">
        <v>62.6</v>
      </c>
      <c r="CF11" s="14">
        <v>80.099999999999994</v>
      </c>
      <c r="CG11" s="14">
        <v>0</v>
      </c>
      <c r="CH11" s="14"/>
      <c r="CI11" s="14"/>
      <c r="CJ11" s="14"/>
      <c r="CK11" s="14">
        <v>137.6</v>
      </c>
      <c r="CL11" s="14">
        <v>137.4</v>
      </c>
      <c r="CM11" s="14">
        <v>140.30000000000001</v>
      </c>
      <c r="CN11" s="14"/>
      <c r="CO11" s="14"/>
      <c r="CP11" s="14"/>
      <c r="CQ11" s="14"/>
      <c r="CR11" s="14"/>
      <c r="CS11" s="14">
        <v>0</v>
      </c>
      <c r="CT11" s="14"/>
      <c r="CU11" s="14">
        <v>0</v>
      </c>
      <c r="CV11" s="14">
        <v>101</v>
      </c>
      <c r="CW11" s="14">
        <v>0</v>
      </c>
      <c r="CX11" s="14">
        <v>13.4</v>
      </c>
      <c r="CY11" s="14"/>
      <c r="CZ11" s="14">
        <v>0</v>
      </c>
      <c r="DA11" s="14">
        <v>0</v>
      </c>
      <c r="DB11" s="14">
        <v>10.4</v>
      </c>
      <c r="DC11" s="14">
        <v>5.4</v>
      </c>
      <c r="DD11" s="14">
        <v>1.2</v>
      </c>
      <c r="DE11" s="14"/>
      <c r="DF11" s="14">
        <v>5</v>
      </c>
      <c r="DG11" s="14">
        <v>20.3</v>
      </c>
      <c r="DH11" s="14">
        <v>20</v>
      </c>
      <c r="DI11" s="14">
        <v>19</v>
      </c>
      <c r="DJ11" s="14">
        <v>3.7</v>
      </c>
      <c r="DK11" s="14">
        <v>9.3000000000000007</v>
      </c>
      <c r="DL11" s="14">
        <v>0</v>
      </c>
      <c r="DM11" s="14">
        <v>0</v>
      </c>
      <c r="DN11" s="14">
        <v>30.4</v>
      </c>
      <c r="DO11" s="14">
        <v>77.2</v>
      </c>
      <c r="DP11" s="14">
        <v>4.4000000000000004</v>
      </c>
      <c r="DQ11" s="14">
        <v>2.4</v>
      </c>
      <c r="DR11" s="14">
        <v>2.4</v>
      </c>
      <c r="DS11" s="14"/>
      <c r="DT11" s="14">
        <v>0</v>
      </c>
      <c r="DU11" s="14">
        <v>3.1</v>
      </c>
      <c r="DV11" s="14">
        <v>20.2</v>
      </c>
      <c r="DW11" s="14">
        <v>3</v>
      </c>
      <c r="DX11" s="14"/>
      <c r="DY11" s="14">
        <v>19.8</v>
      </c>
      <c r="DZ11" s="14">
        <v>9.8000000000000007</v>
      </c>
      <c r="EA11" s="14">
        <v>20.2</v>
      </c>
      <c r="EB11" s="14">
        <v>20.3</v>
      </c>
      <c r="EC11" s="14">
        <v>20</v>
      </c>
      <c r="ED11" s="14">
        <v>0</v>
      </c>
      <c r="EE11" s="14">
        <v>22.9</v>
      </c>
      <c r="EF11" s="14">
        <v>0</v>
      </c>
      <c r="EG11" s="14">
        <v>25.3</v>
      </c>
      <c r="EH11" s="14">
        <v>54</v>
      </c>
      <c r="EI11" s="14">
        <v>3</v>
      </c>
      <c r="EJ11" s="14">
        <v>3</v>
      </c>
      <c r="EK11" s="14">
        <v>21</v>
      </c>
      <c r="EL11" s="14">
        <v>8.4</v>
      </c>
      <c r="EM11" s="14">
        <v>9</v>
      </c>
      <c r="EN11" s="14">
        <v>20.399999999999999</v>
      </c>
      <c r="EO11" s="14">
        <v>20.399999999999999</v>
      </c>
      <c r="EP11" s="14">
        <v>20.2</v>
      </c>
      <c r="EQ11" s="14">
        <v>10.7</v>
      </c>
      <c r="ER11" s="14">
        <v>0</v>
      </c>
      <c r="ES11" s="14">
        <v>0</v>
      </c>
      <c r="ET11" s="14">
        <v>0</v>
      </c>
      <c r="EU11" s="14">
        <v>31</v>
      </c>
      <c r="EV11" s="14">
        <v>33.700000000000003</v>
      </c>
      <c r="EW11" s="14">
        <v>0</v>
      </c>
      <c r="EX11" s="14">
        <v>0</v>
      </c>
      <c r="EY11" s="14">
        <v>8</v>
      </c>
      <c r="EZ11" s="14">
        <v>20</v>
      </c>
      <c r="FA11" s="14"/>
      <c r="FB11" s="14">
        <v>42.9</v>
      </c>
      <c r="FC11" s="14"/>
      <c r="FD11" s="14">
        <v>28.9</v>
      </c>
      <c r="FE11" s="14">
        <v>3</v>
      </c>
      <c r="FF11" s="14">
        <v>16</v>
      </c>
      <c r="FG11" s="14"/>
      <c r="FH11" s="14"/>
      <c r="FI11" s="14">
        <v>6767.1</v>
      </c>
      <c r="FJ11" s="15"/>
      <c r="FK11" s="14">
        <v>24.04946</v>
      </c>
      <c r="FL11" s="14">
        <v>8.0239999999999991</v>
      </c>
      <c r="FM11" s="14"/>
      <c r="FN11" s="14">
        <v>0</v>
      </c>
      <c r="FO11" s="14"/>
      <c r="FP11" s="14">
        <v>8.5937800000000006</v>
      </c>
      <c r="FQ11" s="14">
        <v>10.9</v>
      </c>
      <c r="FR11" s="14">
        <v>14.8</v>
      </c>
      <c r="FS11" s="14">
        <v>66.367239999999995</v>
      </c>
    </row>
    <row r="12" spans="1:175" ht="24" customHeight="1" x14ac:dyDescent="0.3">
      <c r="A12" s="16" t="s">
        <v>34</v>
      </c>
      <c r="B12" s="16" t="s">
        <v>864</v>
      </c>
      <c r="C12" s="17"/>
      <c r="D12" s="17"/>
      <c r="E12" s="17">
        <v>649.4</v>
      </c>
      <c r="F12" s="17">
        <v>130.1</v>
      </c>
      <c r="G12" s="17"/>
      <c r="H12" s="17"/>
      <c r="I12" s="17">
        <v>90.2</v>
      </c>
      <c r="J12" s="17">
        <v>237.1</v>
      </c>
      <c r="K12" s="17"/>
      <c r="L12" s="17"/>
      <c r="M12" s="17">
        <v>105.5</v>
      </c>
      <c r="N12" s="17">
        <v>104.2</v>
      </c>
      <c r="O12" s="17">
        <v>103.4</v>
      </c>
      <c r="P12" s="17">
        <v>204.8</v>
      </c>
      <c r="Q12" s="17">
        <v>109.5</v>
      </c>
      <c r="R12" s="17">
        <v>67.900000000000006</v>
      </c>
      <c r="S12" s="17">
        <v>556.9</v>
      </c>
      <c r="T12" s="17">
        <v>10.5</v>
      </c>
      <c r="U12" s="17"/>
      <c r="V12" s="17"/>
      <c r="W12" s="17"/>
      <c r="X12" s="17"/>
      <c r="Y12" s="17">
        <v>164.1</v>
      </c>
      <c r="Z12" s="17">
        <v>7.4</v>
      </c>
      <c r="AA12" s="17">
        <v>3.4</v>
      </c>
      <c r="AB12" s="17">
        <v>0</v>
      </c>
      <c r="AC12" s="17">
        <v>6.7</v>
      </c>
      <c r="AD12" s="17">
        <v>10.1</v>
      </c>
      <c r="AE12" s="17">
        <v>143</v>
      </c>
      <c r="AF12" s="17">
        <v>8.9</v>
      </c>
      <c r="AG12" s="17"/>
      <c r="AH12" s="17"/>
      <c r="AI12" s="17"/>
      <c r="AJ12" s="17">
        <v>110.8</v>
      </c>
      <c r="AK12" s="17">
        <v>223.4</v>
      </c>
      <c r="AL12" s="17"/>
      <c r="AM12" s="17"/>
      <c r="AN12" s="17"/>
      <c r="AO12" s="17">
        <v>6.5</v>
      </c>
      <c r="AP12" s="17">
        <v>384</v>
      </c>
      <c r="AQ12" s="17">
        <v>43.8</v>
      </c>
      <c r="AR12" s="17">
        <v>135.69999999999999</v>
      </c>
      <c r="AS12" s="17">
        <v>0</v>
      </c>
      <c r="AT12" s="17">
        <v>18.5</v>
      </c>
      <c r="AU12" s="17">
        <v>19.7</v>
      </c>
      <c r="AV12" s="17">
        <v>88.8</v>
      </c>
      <c r="AW12" s="17"/>
      <c r="AX12" s="17"/>
      <c r="AY12" s="17"/>
      <c r="AZ12" s="17">
        <v>108</v>
      </c>
      <c r="BA12" s="17"/>
      <c r="BB12" s="17">
        <v>9.1999999999999993</v>
      </c>
      <c r="BC12" s="17">
        <v>44.7</v>
      </c>
      <c r="BD12" s="17">
        <v>0</v>
      </c>
      <c r="BE12" s="17">
        <v>3.8</v>
      </c>
      <c r="BF12" s="17">
        <v>37.799999999999997</v>
      </c>
      <c r="BG12" s="17">
        <v>174.1</v>
      </c>
      <c r="BH12" s="17">
        <v>94.5</v>
      </c>
      <c r="BI12" s="17"/>
      <c r="BJ12" s="17"/>
      <c r="BK12" s="17">
        <v>22.3</v>
      </c>
      <c r="BL12" s="17"/>
      <c r="BM12" s="17"/>
      <c r="BN12" s="17"/>
      <c r="BO12" s="17">
        <v>86.2</v>
      </c>
      <c r="BP12" s="17">
        <v>171</v>
      </c>
      <c r="BQ12" s="17"/>
      <c r="BR12" s="17">
        <v>200</v>
      </c>
      <c r="BS12" s="17">
        <v>185.8</v>
      </c>
      <c r="BT12" s="17"/>
      <c r="BU12" s="17"/>
      <c r="BV12" s="17"/>
      <c r="BW12" s="17"/>
      <c r="BX12" s="17"/>
      <c r="BY12" s="17"/>
      <c r="BZ12" s="17">
        <v>0</v>
      </c>
      <c r="CA12" s="17">
        <v>0</v>
      </c>
      <c r="CB12" s="17">
        <v>4.5999999999999996</v>
      </c>
      <c r="CC12" s="17">
        <v>268.60000000000002</v>
      </c>
      <c r="CD12" s="17">
        <v>98</v>
      </c>
      <c r="CE12" s="17">
        <v>62.7</v>
      </c>
      <c r="CF12" s="17">
        <v>79.900000000000006</v>
      </c>
      <c r="CG12" s="17">
        <v>0</v>
      </c>
      <c r="CH12" s="17"/>
      <c r="CI12" s="17"/>
      <c r="CJ12" s="17"/>
      <c r="CK12" s="17">
        <v>102.7</v>
      </c>
      <c r="CL12" s="17">
        <v>102.1</v>
      </c>
      <c r="CM12" s="17">
        <v>118.2</v>
      </c>
      <c r="CN12" s="17"/>
      <c r="CO12" s="17"/>
      <c r="CP12" s="17"/>
      <c r="CQ12" s="17"/>
      <c r="CR12" s="17"/>
      <c r="CS12" s="17">
        <v>0</v>
      </c>
      <c r="CT12" s="17"/>
      <c r="CU12" s="17">
        <v>0</v>
      </c>
      <c r="CV12" s="17">
        <v>98.6</v>
      </c>
      <c r="CW12" s="17">
        <v>0</v>
      </c>
      <c r="CX12" s="17">
        <v>12.9</v>
      </c>
      <c r="CY12" s="17"/>
      <c r="CZ12" s="17">
        <v>0</v>
      </c>
      <c r="DA12" s="17">
        <v>0</v>
      </c>
      <c r="DB12" s="17">
        <v>10.4</v>
      </c>
      <c r="DC12" s="17">
        <v>5.4</v>
      </c>
      <c r="DD12" s="17">
        <v>1.2</v>
      </c>
      <c r="DE12" s="17"/>
      <c r="DF12" s="17">
        <v>5</v>
      </c>
      <c r="DG12" s="17">
        <v>20.2</v>
      </c>
      <c r="DH12" s="17">
        <v>20</v>
      </c>
      <c r="DI12" s="17">
        <v>19</v>
      </c>
      <c r="DJ12" s="17">
        <v>3.7</v>
      </c>
      <c r="DK12" s="17">
        <v>9.3000000000000007</v>
      </c>
      <c r="DL12" s="17">
        <v>0</v>
      </c>
      <c r="DM12" s="17">
        <v>0</v>
      </c>
      <c r="DN12" s="17">
        <v>29.9</v>
      </c>
      <c r="DO12" s="17">
        <v>82.3</v>
      </c>
      <c r="DP12" s="17">
        <v>4.4000000000000004</v>
      </c>
      <c r="DQ12" s="17">
        <v>2.4</v>
      </c>
      <c r="DR12" s="17">
        <v>2.4</v>
      </c>
      <c r="DS12" s="17"/>
      <c r="DT12" s="17">
        <v>0</v>
      </c>
      <c r="DU12" s="17">
        <v>3.1</v>
      </c>
      <c r="DV12" s="17">
        <v>20.2</v>
      </c>
      <c r="DW12" s="17">
        <v>3</v>
      </c>
      <c r="DX12" s="17"/>
      <c r="DY12" s="17">
        <v>19.8</v>
      </c>
      <c r="DZ12" s="17">
        <v>9.8000000000000007</v>
      </c>
      <c r="EA12" s="17">
        <v>20.3</v>
      </c>
      <c r="EB12" s="17">
        <v>20.3</v>
      </c>
      <c r="EC12" s="17">
        <v>20</v>
      </c>
      <c r="ED12" s="17">
        <v>0.1</v>
      </c>
      <c r="EE12" s="17">
        <v>24.1</v>
      </c>
      <c r="EF12" s="17">
        <v>0</v>
      </c>
      <c r="EG12" s="17">
        <v>18.100000000000001</v>
      </c>
      <c r="EH12" s="17">
        <v>46.8</v>
      </c>
      <c r="EI12" s="17">
        <v>3.2</v>
      </c>
      <c r="EJ12" s="17">
        <v>2.6</v>
      </c>
      <c r="EK12" s="17">
        <v>21</v>
      </c>
      <c r="EL12" s="17">
        <v>8.4</v>
      </c>
      <c r="EM12" s="17">
        <v>9</v>
      </c>
      <c r="EN12" s="17">
        <v>20.399999999999999</v>
      </c>
      <c r="EO12" s="17">
        <v>20.399999999999999</v>
      </c>
      <c r="EP12" s="17">
        <v>20.2</v>
      </c>
      <c r="EQ12" s="17">
        <v>10.199999999999999</v>
      </c>
      <c r="ER12" s="17">
        <v>0</v>
      </c>
      <c r="ES12" s="17">
        <v>0</v>
      </c>
      <c r="ET12" s="17">
        <v>0</v>
      </c>
      <c r="EU12" s="17">
        <v>37.799999999999997</v>
      </c>
      <c r="EV12" s="17">
        <v>26.3</v>
      </c>
      <c r="EW12" s="17">
        <v>0</v>
      </c>
      <c r="EX12" s="17">
        <v>0</v>
      </c>
      <c r="EY12" s="17">
        <v>8.1</v>
      </c>
      <c r="EZ12" s="17">
        <v>20</v>
      </c>
      <c r="FA12" s="17"/>
      <c r="FB12" s="17">
        <v>42.9</v>
      </c>
      <c r="FC12" s="17"/>
      <c r="FD12" s="17">
        <v>28.9</v>
      </c>
      <c r="FE12" s="17">
        <v>3.2</v>
      </c>
      <c r="FF12" s="17">
        <v>16.100000000000001</v>
      </c>
      <c r="FG12" s="17"/>
      <c r="FH12" s="17"/>
      <c r="FI12" s="17">
        <v>6549.9</v>
      </c>
      <c r="FJ12" s="15"/>
      <c r="FK12" s="17">
        <v>24.195530000000002</v>
      </c>
      <c r="FL12" s="17">
        <v>8.0289999999999999</v>
      </c>
      <c r="FM12" s="17"/>
      <c r="FN12" s="17">
        <v>0</v>
      </c>
      <c r="FO12" s="17"/>
      <c r="FP12" s="17">
        <v>8.5940999999999992</v>
      </c>
      <c r="FQ12" s="17">
        <v>10.9</v>
      </c>
      <c r="FR12" s="17">
        <v>14.8</v>
      </c>
      <c r="FS12" s="17">
        <v>66.518630000000002</v>
      </c>
    </row>
    <row r="13" spans="1:175" ht="24" customHeight="1" x14ac:dyDescent="0.3">
      <c r="A13" s="16" t="s">
        <v>34</v>
      </c>
      <c r="B13" s="16" t="s">
        <v>865</v>
      </c>
      <c r="C13" s="17"/>
      <c r="D13" s="17"/>
      <c r="E13" s="17">
        <v>644.6</v>
      </c>
      <c r="F13" s="17">
        <v>128.19999999999999</v>
      </c>
      <c r="G13" s="17"/>
      <c r="H13" s="17"/>
      <c r="I13" s="17">
        <v>90.1</v>
      </c>
      <c r="J13" s="17">
        <v>238</v>
      </c>
      <c r="K13" s="17"/>
      <c r="L13" s="17"/>
      <c r="M13" s="17">
        <v>105.4</v>
      </c>
      <c r="N13" s="17">
        <v>105</v>
      </c>
      <c r="O13" s="17">
        <v>105.4</v>
      </c>
      <c r="P13" s="17">
        <v>207.5</v>
      </c>
      <c r="Q13" s="17">
        <v>108.4</v>
      </c>
      <c r="R13" s="17">
        <v>67.400000000000006</v>
      </c>
      <c r="S13" s="17">
        <v>553.79999999999995</v>
      </c>
      <c r="T13" s="17">
        <v>10.5</v>
      </c>
      <c r="U13" s="17"/>
      <c r="V13" s="17"/>
      <c r="W13" s="17"/>
      <c r="X13" s="17"/>
      <c r="Y13" s="17">
        <v>165.2</v>
      </c>
      <c r="Z13" s="17">
        <v>7.1</v>
      </c>
      <c r="AA13" s="17">
        <v>3.4</v>
      </c>
      <c r="AB13" s="17">
        <v>0</v>
      </c>
      <c r="AC13" s="17">
        <v>6.6</v>
      </c>
      <c r="AD13" s="17">
        <v>10.1</v>
      </c>
      <c r="AE13" s="17">
        <v>142.4</v>
      </c>
      <c r="AF13" s="17">
        <v>8.9</v>
      </c>
      <c r="AG13" s="17"/>
      <c r="AH13" s="17"/>
      <c r="AI13" s="17"/>
      <c r="AJ13" s="17">
        <v>110.4</v>
      </c>
      <c r="AK13" s="17">
        <v>222.6</v>
      </c>
      <c r="AL13" s="17"/>
      <c r="AM13" s="17"/>
      <c r="AN13" s="17"/>
      <c r="AO13" s="17">
        <v>6.5</v>
      </c>
      <c r="AP13" s="17">
        <v>299.3</v>
      </c>
      <c r="AQ13" s="17">
        <v>43.9</v>
      </c>
      <c r="AR13" s="17">
        <v>125</v>
      </c>
      <c r="AS13" s="17">
        <v>0</v>
      </c>
      <c r="AT13" s="17">
        <v>18.5</v>
      </c>
      <c r="AU13" s="17">
        <v>19.7</v>
      </c>
      <c r="AV13" s="17">
        <v>89.9</v>
      </c>
      <c r="AW13" s="17"/>
      <c r="AX13" s="17"/>
      <c r="AY13" s="17"/>
      <c r="AZ13" s="17">
        <v>108.4</v>
      </c>
      <c r="BA13" s="17"/>
      <c r="BB13" s="17">
        <v>9.1999999999999993</v>
      </c>
      <c r="BC13" s="17">
        <v>45.2</v>
      </c>
      <c r="BD13" s="17">
        <v>0</v>
      </c>
      <c r="BE13" s="17">
        <v>3.8</v>
      </c>
      <c r="BF13" s="17">
        <v>38.700000000000003</v>
      </c>
      <c r="BG13" s="17">
        <v>172.1</v>
      </c>
      <c r="BH13" s="17">
        <v>94.9</v>
      </c>
      <c r="BI13" s="17"/>
      <c r="BJ13" s="17"/>
      <c r="BK13" s="17">
        <v>0</v>
      </c>
      <c r="BL13" s="17"/>
      <c r="BM13" s="17"/>
      <c r="BN13" s="17"/>
      <c r="BO13" s="17">
        <v>86.3</v>
      </c>
      <c r="BP13" s="17">
        <v>147.1</v>
      </c>
      <c r="BQ13" s="17"/>
      <c r="BR13" s="17">
        <v>186.2</v>
      </c>
      <c r="BS13" s="17">
        <v>176.5</v>
      </c>
      <c r="BT13" s="17"/>
      <c r="BU13" s="17"/>
      <c r="BV13" s="17"/>
      <c r="BW13" s="17"/>
      <c r="BX13" s="17"/>
      <c r="BY13" s="17"/>
      <c r="BZ13" s="17">
        <v>0</v>
      </c>
      <c r="CA13" s="17">
        <v>0</v>
      </c>
      <c r="CB13" s="17">
        <v>4.5999999999999996</v>
      </c>
      <c r="CC13" s="17">
        <v>263.8</v>
      </c>
      <c r="CD13" s="17">
        <v>117.8</v>
      </c>
      <c r="CE13" s="17">
        <v>62.6</v>
      </c>
      <c r="CF13" s="17">
        <v>79.900000000000006</v>
      </c>
      <c r="CG13" s="17">
        <v>0</v>
      </c>
      <c r="CH13" s="17"/>
      <c r="CI13" s="17"/>
      <c r="CJ13" s="17"/>
      <c r="CK13" s="17">
        <v>103.2</v>
      </c>
      <c r="CL13" s="17">
        <v>103.7</v>
      </c>
      <c r="CM13" s="17">
        <v>120.1</v>
      </c>
      <c r="CN13" s="17"/>
      <c r="CO13" s="17"/>
      <c r="CP13" s="17"/>
      <c r="CQ13" s="17"/>
      <c r="CR13" s="17"/>
      <c r="CS13" s="17">
        <v>0</v>
      </c>
      <c r="CT13" s="17"/>
      <c r="CU13" s="17">
        <v>0</v>
      </c>
      <c r="CV13" s="17">
        <v>95</v>
      </c>
      <c r="CW13" s="17">
        <v>0</v>
      </c>
      <c r="CX13" s="17">
        <v>13.3</v>
      </c>
      <c r="CY13" s="17"/>
      <c r="CZ13" s="17">
        <v>0</v>
      </c>
      <c r="DA13" s="17">
        <v>0</v>
      </c>
      <c r="DB13" s="17">
        <v>10.5</v>
      </c>
      <c r="DC13" s="17">
        <v>5.4</v>
      </c>
      <c r="DD13" s="17">
        <v>1.2</v>
      </c>
      <c r="DE13" s="17"/>
      <c r="DF13" s="17">
        <v>5.0999999999999996</v>
      </c>
      <c r="DG13" s="17">
        <v>20.100000000000001</v>
      </c>
      <c r="DH13" s="17">
        <v>20</v>
      </c>
      <c r="DI13" s="17">
        <v>19</v>
      </c>
      <c r="DJ13" s="17">
        <v>3.7</v>
      </c>
      <c r="DK13" s="17">
        <v>9.3000000000000007</v>
      </c>
      <c r="DL13" s="17">
        <v>0</v>
      </c>
      <c r="DM13" s="17">
        <v>0</v>
      </c>
      <c r="DN13" s="17">
        <v>30</v>
      </c>
      <c r="DO13" s="17">
        <v>78.900000000000006</v>
      </c>
      <c r="DP13" s="17">
        <v>4.4000000000000004</v>
      </c>
      <c r="DQ13" s="17">
        <v>2.4</v>
      </c>
      <c r="DR13" s="17">
        <v>2.4</v>
      </c>
      <c r="DS13" s="17"/>
      <c r="DT13" s="17">
        <v>0</v>
      </c>
      <c r="DU13" s="17">
        <v>3.1</v>
      </c>
      <c r="DV13" s="17">
        <v>20.2</v>
      </c>
      <c r="DW13" s="17">
        <v>3</v>
      </c>
      <c r="DX13" s="17"/>
      <c r="DY13" s="17">
        <v>19.8</v>
      </c>
      <c r="DZ13" s="17">
        <v>9.9</v>
      </c>
      <c r="EA13" s="17">
        <v>19.899999999999999</v>
      </c>
      <c r="EB13" s="17">
        <v>20.2</v>
      </c>
      <c r="EC13" s="17">
        <v>20</v>
      </c>
      <c r="ED13" s="17">
        <v>0</v>
      </c>
      <c r="EE13" s="17">
        <v>18.8</v>
      </c>
      <c r="EF13" s="17">
        <v>0</v>
      </c>
      <c r="EG13" s="17">
        <v>14</v>
      </c>
      <c r="EH13" s="17">
        <v>30.2</v>
      </c>
      <c r="EI13" s="17">
        <v>1.7</v>
      </c>
      <c r="EJ13" s="17">
        <v>1.9</v>
      </c>
      <c r="EK13" s="17">
        <v>21</v>
      </c>
      <c r="EL13" s="17">
        <v>8.4</v>
      </c>
      <c r="EM13" s="17">
        <v>9</v>
      </c>
      <c r="EN13" s="17">
        <v>20.399999999999999</v>
      </c>
      <c r="EO13" s="17">
        <v>20.399999999999999</v>
      </c>
      <c r="EP13" s="17">
        <v>20.2</v>
      </c>
      <c r="EQ13" s="17">
        <v>11.5</v>
      </c>
      <c r="ER13" s="17">
        <v>0</v>
      </c>
      <c r="ES13" s="17">
        <v>0</v>
      </c>
      <c r="ET13" s="17">
        <v>0</v>
      </c>
      <c r="EU13" s="17">
        <v>46.1</v>
      </c>
      <c r="EV13" s="17">
        <v>49.9</v>
      </c>
      <c r="EW13" s="17">
        <v>0</v>
      </c>
      <c r="EX13" s="17">
        <v>0</v>
      </c>
      <c r="EY13" s="17">
        <v>8</v>
      </c>
      <c r="EZ13" s="17">
        <v>20</v>
      </c>
      <c r="FA13" s="17"/>
      <c r="FB13" s="17">
        <v>43</v>
      </c>
      <c r="FC13" s="17"/>
      <c r="FD13" s="17">
        <v>28.9</v>
      </c>
      <c r="FE13" s="17">
        <v>3.2</v>
      </c>
      <c r="FF13" s="17">
        <v>16.3</v>
      </c>
      <c r="FG13" s="17"/>
      <c r="FH13" s="17"/>
      <c r="FI13" s="17">
        <v>6397.6</v>
      </c>
      <c r="FJ13" s="15"/>
      <c r="FK13" s="17">
        <v>24.18413</v>
      </c>
      <c r="FL13" s="17">
        <v>8.0090000000000003</v>
      </c>
      <c r="FM13" s="17"/>
      <c r="FN13" s="17">
        <v>0</v>
      </c>
      <c r="FO13" s="17"/>
      <c r="FP13" s="17">
        <v>13.708259999999999</v>
      </c>
      <c r="FQ13" s="17">
        <v>11.1</v>
      </c>
      <c r="FR13" s="17">
        <v>14.8</v>
      </c>
      <c r="FS13" s="17">
        <v>71.801389999999998</v>
      </c>
    </row>
    <row r="14" spans="1:175" ht="24" customHeight="1" x14ac:dyDescent="0.3">
      <c r="A14" s="16" t="s">
        <v>34</v>
      </c>
      <c r="B14" s="16" t="s">
        <v>866</v>
      </c>
      <c r="C14" s="17"/>
      <c r="D14" s="17"/>
      <c r="E14" s="17">
        <v>649.6</v>
      </c>
      <c r="F14" s="17">
        <v>130.69999999999999</v>
      </c>
      <c r="G14" s="17"/>
      <c r="H14" s="17"/>
      <c r="I14" s="17">
        <v>90</v>
      </c>
      <c r="J14" s="17">
        <v>237.5</v>
      </c>
      <c r="K14" s="17"/>
      <c r="L14" s="17"/>
      <c r="M14" s="17">
        <v>105.8</v>
      </c>
      <c r="N14" s="17">
        <v>105.9</v>
      </c>
      <c r="O14" s="17">
        <v>105.8</v>
      </c>
      <c r="P14" s="17">
        <v>207.9</v>
      </c>
      <c r="Q14" s="17">
        <v>109.3</v>
      </c>
      <c r="R14" s="17">
        <v>67.8</v>
      </c>
      <c r="S14" s="17">
        <v>559.20000000000005</v>
      </c>
      <c r="T14" s="17">
        <v>10.5</v>
      </c>
      <c r="U14" s="17"/>
      <c r="V14" s="17"/>
      <c r="W14" s="17"/>
      <c r="X14" s="17"/>
      <c r="Y14" s="17">
        <v>165.2</v>
      </c>
      <c r="Z14" s="17">
        <v>7.3</v>
      </c>
      <c r="AA14" s="17">
        <v>3.4</v>
      </c>
      <c r="AB14" s="17">
        <v>0</v>
      </c>
      <c r="AC14" s="17">
        <v>6.6</v>
      </c>
      <c r="AD14" s="17">
        <v>10.1</v>
      </c>
      <c r="AE14" s="17">
        <v>143.30000000000001</v>
      </c>
      <c r="AF14" s="17">
        <v>8.9</v>
      </c>
      <c r="AG14" s="17"/>
      <c r="AH14" s="17"/>
      <c r="AI14" s="17"/>
      <c r="AJ14" s="17">
        <v>110.9</v>
      </c>
      <c r="AK14" s="17">
        <v>223.9</v>
      </c>
      <c r="AL14" s="17"/>
      <c r="AM14" s="17"/>
      <c r="AN14" s="17"/>
      <c r="AO14" s="17">
        <v>6.5</v>
      </c>
      <c r="AP14" s="17">
        <v>397.4</v>
      </c>
      <c r="AQ14" s="17">
        <v>44.6</v>
      </c>
      <c r="AR14" s="17">
        <v>138.4</v>
      </c>
      <c r="AS14" s="17">
        <v>0</v>
      </c>
      <c r="AT14" s="17">
        <v>18.7</v>
      </c>
      <c r="AU14" s="17">
        <v>19.7</v>
      </c>
      <c r="AV14" s="17">
        <v>89.6</v>
      </c>
      <c r="AW14" s="17"/>
      <c r="AX14" s="17"/>
      <c r="AY14" s="17"/>
      <c r="AZ14" s="17">
        <v>108.9</v>
      </c>
      <c r="BA14" s="17"/>
      <c r="BB14" s="17">
        <v>9.1999999999999993</v>
      </c>
      <c r="BC14" s="17">
        <v>45.2</v>
      </c>
      <c r="BD14" s="17">
        <v>0</v>
      </c>
      <c r="BE14" s="17">
        <v>3.8</v>
      </c>
      <c r="BF14" s="17">
        <v>38.200000000000003</v>
      </c>
      <c r="BG14" s="17">
        <v>173.2</v>
      </c>
      <c r="BH14" s="17">
        <v>95.1</v>
      </c>
      <c r="BI14" s="17"/>
      <c r="BJ14" s="17"/>
      <c r="BK14" s="17">
        <v>0</v>
      </c>
      <c r="BL14" s="17"/>
      <c r="BM14" s="17"/>
      <c r="BN14" s="17"/>
      <c r="BO14" s="17">
        <v>86.4</v>
      </c>
      <c r="BP14" s="17">
        <v>104.8</v>
      </c>
      <c r="BQ14" s="17"/>
      <c r="BR14" s="17">
        <v>115.8</v>
      </c>
      <c r="BS14" s="17">
        <v>138.9</v>
      </c>
      <c r="BT14" s="17"/>
      <c r="BU14" s="17"/>
      <c r="BV14" s="17"/>
      <c r="BW14" s="17"/>
      <c r="BX14" s="17"/>
      <c r="BY14" s="17"/>
      <c r="BZ14" s="17">
        <v>0</v>
      </c>
      <c r="CA14" s="17">
        <v>0</v>
      </c>
      <c r="CB14" s="17">
        <v>4.5999999999999996</v>
      </c>
      <c r="CC14" s="17">
        <v>268.3</v>
      </c>
      <c r="CD14" s="17">
        <v>118.1</v>
      </c>
      <c r="CE14" s="17">
        <v>62.8</v>
      </c>
      <c r="CF14" s="17">
        <v>80.2</v>
      </c>
      <c r="CG14" s="17">
        <v>0</v>
      </c>
      <c r="CH14" s="17"/>
      <c r="CI14" s="17"/>
      <c r="CJ14" s="17"/>
      <c r="CK14" s="17">
        <v>103.4</v>
      </c>
      <c r="CL14" s="17">
        <v>103.7</v>
      </c>
      <c r="CM14" s="17">
        <v>119.6</v>
      </c>
      <c r="CN14" s="17"/>
      <c r="CO14" s="17"/>
      <c r="CP14" s="17"/>
      <c r="CQ14" s="17"/>
      <c r="CR14" s="17"/>
      <c r="CS14" s="17">
        <v>0</v>
      </c>
      <c r="CT14" s="17"/>
      <c r="CU14" s="17">
        <v>0</v>
      </c>
      <c r="CV14" s="17">
        <v>92</v>
      </c>
      <c r="CW14" s="17">
        <v>0</v>
      </c>
      <c r="CX14" s="17">
        <v>16.100000000000001</v>
      </c>
      <c r="CY14" s="17"/>
      <c r="CZ14" s="17">
        <v>0</v>
      </c>
      <c r="DA14" s="17">
        <v>0</v>
      </c>
      <c r="DB14" s="17">
        <v>10.5</v>
      </c>
      <c r="DC14" s="17">
        <v>5.4</v>
      </c>
      <c r="DD14" s="17">
        <v>1.2</v>
      </c>
      <c r="DE14" s="17"/>
      <c r="DF14" s="17">
        <v>5</v>
      </c>
      <c r="DG14" s="17">
        <v>20.100000000000001</v>
      </c>
      <c r="DH14" s="17">
        <v>20</v>
      </c>
      <c r="DI14" s="17">
        <v>19</v>
      </c>
      <c r="DJ14" s="17">
        <v>3.7</v>
      </c>
      <c r="DK14" s="17">
        <v>9.3000000000000007</v>
      </c>
      <c r="DL14" s="17">
        <v>0</v>
      </c>
      <c r="DM14" s="17">
        <v>0</v>
      </c>
      <c r="DN14" s="17">
        <v>30.5</v>
      </c>
      <c r="DO14" s="17">
        <v>82.8</v>
      </c>
      <c r="DP14" s="17">
        <v>4.4000000000000004</v>
      </c>
      <c r="DQ14" s="17">
        <v>2.4</v>
      </c>
      <c r="DR14" s="17">
        <v>2.4</v>
      </c>
      <c r="DS14" s="17"/>
      <c r="DT14" s="17">
        <v>0</v>
      </c>
      <c r="DU14" s="17">
        <v>3.1</v>
      </c>
      <c r="DV14" s="17">
        <v>20.2</v>
      </c>
      <c r="DW14" s="17">
        <v>3</v>
      </c>
      <c r="DX14" s="17"/>
      <c r="DY14" s="17">
        <v>19.8</v>
      </c>
      <c r="DZ14" s="17">
        <v>9.9</v>
      </c>
      <c r="EA14" s="17">
        <v>19.899999999999999</v>
      </c>
      <c r="EB14" s="17">
        <v>20.3</v>
      </c>
      <c r="EC14" s="17">
        <v>20</v>
      </c>
      <c r="ED14" s="17">
        <v>0.4</v>
      </c>
      <c r="EE14" s="17">
        <v>15.7</v>
      </c>
      <c r="EF14" s="17">
        <v>0</v>
      </c>
      <c r="EG14" s="17">
        <v>25.7</v>
      </c>
      <c r="EH14" s="17">
        <v>24.2</v>
      </c>
      <c r="EI14" s="17">
        <v>2.7</v>
      </c>
      <c r="EJ14" s="17">
        <v>3.5</v>
      </c>
      <c r="EK14" s="17">
        <v>21</v>
      </c>
      <c r="EL14" s="17">
        <v>8.4</v>
      </c>
      <c r="EM14" s="17">
        <v>9</v>
      </c>
      <c r="EN14" s="17">
        <v>20.399999999999999</v>
      </c>
      <c r="EO14" s="17">
        <v>20.399999999999999</v>
      </c>
      <c r="EP14" s="17">
        <v>20.2</v>
      </c>
      <c r="EQ14" s="17">
        <v>13</v>
      </c>
      <c r="ER14" s="17">
        <v>0</v>
      </c>
      <c r="ES14" s="17">
        <v>0</v>
      </c>
      <c r="ET14" s="17">
        <v>0</v>
      </c>
      <c r="EU14" s="17">
        <v>60.2</v>
      </c>
      <c r="EV14" s="17">
        <v>42.6</v>
      </c>
      <c r="EW14" s="17">
        <v>0</v>
      </c>
      <c r="EX14" s="17">
        <v>0</v>
      </c>
      <c r="EY14" s="17">
        <v>8</v>
      </c>
      <c r="EZ14" s="17">
        <v>20</v>
      </c>
      <c r="FA14" s="17"/>
      <c r="FB14" s="17">
        <v>42.9</v>
      </c>
      <c r="FC14" s="17"/>
      <c r="FD14" s="17">
        <v>28.8</v>
      </c>
      <c r="FE14" s="17">
        <v>3.1</v>
      </c>
      <c r="FF14" s="17">
        <v>16.100000000000001</v>
      </c>
      <c r="FG14" s="17"/>
      <c r="FH14" s="17"/>
      <c r="FI14" s="17">
        <v>6402</v>
      </c>
      <c r="FJ14" s="15"/>
      <c r="FK14" s="17">
        <v>24.190249999999999</v>
      </c>
      <c r="FL14" s="17">
        <v>8.0169999999999995</v>
      </c>
      <c r="FM14" s="17"/>
      <c r="FN14" s="17">
        <v>0</v>
      </c>
      <c r="FO14" s="17"/>
      <c r="FP14" s="17">
        <v>18.03641</v>
      </c>
      <c r="FQ14" s="17">
        <v>11.1</v>
      </c>
      <c r="FR14" s="17">
        <v>14.8</v>
      </c>
      <c r="FS14" s="17">
        <v>76.143659999999997</v>
      </c>
    </row>
    <row r="15" spans="1:175" ht="24" customHeight="1" x14ac:dyDescent="0.3">
      <c r="A15" s="16" t="s">
        <v>34</v>
      </c>
      <c r="B15" s="16" t="s">
        <v>867</v>
      </c>
      <c r="C15" s="17"/>
      <c r="D15" s="17"/>
      <c r="E15" s="17">
        <v>649</v>
      </c>
      <c r="F15" s="17">
        <v>130.30000000000001</v>
      </c>
      <c r="G15" s="17"/>
      <c r="H15" s="17"/>
      <c r="I15" s="17">
        <v>89</v>
      </c>
      <c r="J15" s="17">
        <v>238.1</v>
      </c>
      <c r="K15" s="17"/>
      <c r="L15" s="17"/>
      <c r="M15" s="17">
        <v>116.8</v>
      </c>
      <c r="N15" s="17">
        <v>115</v>
      </c>
      <c r="O15" s="17">
        <v>115.7</v>
      </c>
      <c r="P15" s="17">
        <v>213.5</v>
      </c>
      <c r="Q15" s="17">
        <v>108.6</v>
      </c>
      <c r="R15" s="17">
        <v>68</v>
      </c>
      <c r="S15" s="17">
        <v>558.9</v>
      </c>
      <c r="T15" s="17">
        <v>10.4</v>
      </c>
      <c r="U15" s="17"/>
      <c r="V15" s="17"/>
      <c r="W15" s="17"/>
      <c r="X15" s="17"/>
      <c r="Y15" s="17">
        <v>160.30000000000001</v>
      </c>
      <c r="Z15" s="17">
        <v>7.2</v>
      </c>
      <c r="AA15" s="17">
        <v>3.4</v>
      </c>
      <c r="AB15" s="17">
        <v>0</v>
      </c>
      <c r="AC15" s="17">
        <v>6.6</v>
      </c>
      <c r="AD15" s="17">
        <v>10.199999999999999</v>
      </c>
      <c r="AE15" s="17">
        <v>143.1</v>
      </c>
      <c r="AF15" s="17">
        <v>8.9</v>
      </c>
      <c r="AG15" s="17"/>
      <c r="AH15" s="17"/>
      <c r="AI15" s="17"/>
      <c r="AJ15" s="17">
        <v>110.4</v>
      </c>
      <c r="AK15" s="17">
        <v>219.5</v>
      </c>
      <c r="AL15" s="17"/>
      <c r="AM15" s="17"/>
      <c r="AN15" s="17"/>
      <c r="AO15" s="17">
        <v>6.5</v>
      </c>
      <c r="AP15" s="17">
        <v>465.1</v>
      </c>
      <c r="AQ15" s="17">
        <v>44</v>
      </c>
      <c r="AR15" s="17">
        <v>148.69999999999999</v>
      </c>
      <c r="AS15" s="17">
        <v>0</v>
      </c>
      <c r="AT15" s="17">
        <v>18.5</v>
      </c>
      <c r="AU15" s="17">
        <v>19.7</v>
      </c>
      <c r="AV15" s="17">
        <v>90.7</v>
      </c>
      <c r="AW15" s="17"/>
      <c r="AX15" s="17"/>
      <c r="AY15" s="17"/>
      <c r="AZ15" s="17">
        <v>108.8</v>
      </c>
      <c r="BA15" s="17"/>
      <c r="BB15" s="17">
        <v>9</v>
      </c>
      <c r="BC15" s="17">
        <v>45.4</v>
      </c>
      <c r="BD15" s="17">
        <v>0</v>
      </c>
      <c r="BE15" s="17">
        <v>3.8</v>
      </c>
      <c r="BF15" s="17">
        <v>38.5</v>
      </c>
      <c r="BG15" s="17">
        <v>173</v>
      </c>
      <c r="BH15" s="17">
        <v>95.1</v>
      </c>
      <c r="BI15" s="17"/>
      <c r="BJ15" s="17"/>
      <c r="BK15" s="17">
        <v>0</v>
      </c>
      <c r="BL15" s="17"/>
      <c r="BM15" s="17"/>
      <c r="BN15" s="17"/>
      <c r="BO15" s="17">
        <v>85.8</v>
      </c>
      <c r="BP15" s="17">
        <v>87.7</v>
      </c>
      <c r="BQ15" s="17"/>
      <c r="BR15" s="17">
        <v>87.4</v>
      </c>
      <c r="BS15" s="17">
        <v>109.7</v>
      </c>
      <c r="BT15" s="17"/>
      <c r="BU15" s="17"/>
      <c r="BV15" s="17"/>
      <c r="BW15" s="17"/>
      <c r="BX15" s="17"/>
      <c r="BY15" s="17"/>
      <c r="BZ15" s="17">
        <v>0</v>
      </c>
      <c r="CA15" s="17">
        <v>0</v>
      </c>
      <c r="CB15" s="17">
        <v>4.5999999999999996</v>
      </c>
      <c r="CC15" s="17">
        <v>266.10000000000002</v>
      </c>
      <c r="CD15" s="17">
        <v>100.5</v>
      </c>
      <c r="CE15" s="17">
        <v>62.5</v>
      </c>
      <c r="CF15" s="17">
        <v>80.099999999999994</v>
      </c>
      <c r="CG15" s="17">
        <v>0</v>
      </c>
      <c r="CH15" s="17"/>
      <c r="CI15" s="17"/>
      <c r="CJ15" s="17"/>
      <c r="CK15" s="17">
        <v>104</v>
      </c>
      <c r="CL15" s="17">
        <v>103.6</v>
      </c>
      <c r="CM15" s="17">
        <v>119.3</v>
      </c>
      <c r="CN15" s="17"/>
      <c r="CO15" s="17"/>
      <c r="CP15" s="17"/>
      <c r="CQ15" s="17"/>
      <c r="CR15" s="17"/>
      <c r="CS15" s="17">
        <v>0</v>
      </c>
      <c r="CT15" s="17"/>
      <c r="CU15" s="17">
        <v>0</v>
      </c>
      <c r="CV15" s="17">
        <v>92.2</v>
      </c>
      <c r="CW15" s="17">
        <v>0</v>
      </c>
      <c r="CX15" s="17">
        <v>13.7</v>
      </c>
      <c r="CY15" s="17"/>
      <c r="CZ15" s="17">
        <v>0</v>
      </c>
      <c r="DA15" s="17">
        <v>0</v>
      </c>
      <c r="DB15" s="17">
        <v>10.4</v>
      </c>
      <c r="DC15" s="17">
        <v>5.4</v>
      </c>
      <c r="DD15" s="17">
        <v>1.2</v>
      </c>
      <c r="DE15" s="17"/>
      <c r="DF15" s="17">
        <v>5</v>
      </c>
      <c r="DG15" s="17">
        <v>20.100000000000001</v>
      </c>
      <c r="DH15" s="17">
        <v>20</v>
      </c>
      <c r="DI15" s="17">
        <v>19</v>
      </c>
      <c r="DJ15" s="17">
        <v>3.7</v>
      </c>
      <c r="DK15" s="17">
        <v>9.3000000000000007</v>
      </c>
      <c r="DL15" s="17">
        <v>0</v>
      </c>
      <c r="DM15" s="17">
        <v>0</v>
      </c>
      <c r="DN15" s="17">
        <v>30.5</v>
      </c>
      <c r="DO15" s="17">
        <v>83.3</v>
      </c>
      <c r="DP15" s="17">
        <v>4.4000000000000004</v>
      </c>
      <c r="DQ15" s="17">
        <v>2.4</v>
      </c>
      <c r="DR15" s="17">
        <v>2.4</v>
      </c>
      <c r="DS15" s="17"/>
      <c r="DT15" s="17">
        <v>0</v>
      </c>
      <c r="DU15" s="17">
        <v>3.1</v>
      </c>
      <c r="DV15" s="17">
        <v>20.2</v>
      </c>
      <c r="DW15" s="17">
        <v>3</v>
      </c>
      <c r="DX15" s="17"/>
      <c r="DY15" s="17">
        <v>19.8</v>
      </c>
      <c r="DZ15" s="17">
        <v>9.8000000000000007</v>
      </c>
      <c r="EA15" s="17">
        <v>19.600000000000001</v>
      </c>
      <c r="EB15" s="17">
        <v>20.3</v>
      </c>
      <c r="EC15" s="17">
        <v>19.899999999999999</v>
      </c>
      <c r="ED15" s="17">
        <v>3.6</v>
      </c>
      <c r="EE15" s="17">
        <v>16.5</v>
      </c>
      <c r="EF15" s="17">
        <v>0</v>
      </c>
      <c r="EG15" s="17">
        <v>21.9</v>
      </c>
      <c r="EH15" s="17">
        <v>31.5</v>
      </c>
      <c r="EI15" s="17">
        <v>3.2</v>
      </c>
      <c r="EJ15" s="17">
        <v>4.4000000000000004</v>
      </c>
      <c r="EK15" s="17">
        <v>21</v>
      </c>
      <c r="EL15" s="17">
        <v>8.4</v>
      </c>
      <c r="EM15" s="17">
        <v>9</v>
      </c>
      <c r="EN15" s="17">
        <v>20.399999999999999</v>
      </c>
      <c r="EO15" s="17">
        <v>20.399999999999999</v>
      </c>
      <c r="EP15" s="17">
        <v>20.2</v>
      </c>
      <c r="EQ15" s="17">
        <v>10.8</v>
      </c>
      <c r="ER15" s="17">
        <v>0</v>
      </c>
      <c r="ES15" s="17">
        <v>0</v>
      </c>
      <c r="ET15" s="17">
        <v>0</v>
      </c>
      <c r="EU15" s="17">
        <v>38.6</v>
      </c>
      <c r="EV15" s="17">
        <v>23</v>
      </c>
      <c r="EW15" s="17">
        <v>0</v>
      </c>
      <c r="EX15" s="17">
        <v>0</v>
      </c>
      <c r="EY15" s="17">
        <v>8</v>
      </c>
      <c r="EZ15" s="17">
        <v>20</v>
      </c>
      <c r="FA15" s="17"/>
      <c r="FB15" s="17">
        <v>42.8</v>
      </c>
      <c r="FC15" s="17"/>
      <c r="FD15" s="17">
        <v>29</v>
      </c>
      <c r="FE15" s="17">
        <v>3.3</v>
      </c>
      <c r="FF15" s="17">
        <v>16</v>
      </c>
      <c r="FG15" s="17"/>
      <c r="FH15" s="17"/>
      <c r="FI15" s="17">
        <v>6371.7</v>
      </c>
      <c r="FJ15" s="15"/>
      <c r="FK15" s="17">
        <v>24.192319999999999</v>
      </c>
      <c r="FL15" s="17">
        <v>8.0239999999999991</v>
      </c>
      <c r="FM15" s="17"/>
      <c r="FN15" s="17">
        <v>0</v>
      </c>
      <c r="FO15" s="17"/>
      <c r="FP15" s="17">
        <v>18.038709999999998</v>
      </c>
      <c r="FQ15" s="17">
        <v>11.1</v>
      </c>
      <c r="FR15" s="17">
        <v>14.7</v>
      </c>
      <c r="FS15" s="17">
        <v>76.055030000000002</v>
      </c>
    </row>
    <row r="16" spans="1:175" ht="24" customHeight="1" x14ac:dyDescent="0.3">
      <c r="A16" s="16" t="s">
        <v>34</v>
      </c>
      <c r="B16" s="16" t="s">
        <v>868</v>
      </c>
      <c r="C16" s="17"/>
      <c r="D16" s="17"/>
      <c r="E16" s="17">
        <v>648.9</v>
      </c>
      <c r="F16" s="17">
        <v>130.69999999999999</v>
      </c>
      <c r="G16" s="17"/>
      <c r="H16" s="17"/>
      <c r="I16" s="17">
        <v>90.2</v>
      </c>
      <c r="J16" s="17">
        <v>239.5</v>
      </c>
      <c r="K16" s="17"/>
      <c r="L16" s="17"/>
      <c r="M16" s="17">
        <v>116.9</v>
      </c>
      <c r="N16" s="17">
        <v>116.9</v>
      </c>
      <c r="O16" s="17">
        <v>116.6</v>
      </c>
      <c r="P16" s="17">
        <v>227.1</v>
      </c>
      <c r="Q16" s="17">
        <v>108</v>
      </c>
      <c r="R16" s="17">
        <v>67.8</v>
      </c>
      <c r="S16" s="17">
        <v>551.1</v>
      </c>
      <c r="T16" s="17">
        <v>10.6</v>
      </c>
      <c r="U16" s="17"/>
      <c r="V16" s="17"/>
      <c r="W16" s="17"/>
      <c r="X16" s="17"/>
      <c r="Y16" s="17">
        <v>162.1</v>
      </c>
      <c r="Z16" s="17">
        <v>7.6</v>
      </c>
      <c r="AA16" s="17">
        <v>3.2</v>
      </c>
      <c r="AB16" s="17">
        <v>0</v>
      </c>
      <c r="AC16" s="17">
        <v>6.6</v>
      </c>
      <c r="AD16" s="17">
        <v>10.199999999999999</v>
      </c>
      <c r="AE16" s="17">
        <v>143.1</v>
      </c>
      <c r="AF16" s="17">
        <v>8.9</v>
      </c>
      <c r="AG16" s="17"/>
      <c r="AH16" s="17"/>
      <c r="AI16" s="17"/>
      <c r="AJ16" s="17">
        <v>111.2</v>
      </c>
      <c r="AK16" s="17">
        <v>215.1</v>
      </c>
      <c r="AL16" s="17"/>
      <c r="AM16" s="17"/>
      <c r="AN16" s="17"/>
      <c r="AO16" s="17">
        <v>6.5</v>
      </c>
      <c r="AP16" s="17">
        <v>466.5</v>
      </c>
      <c r="AQ16" s="17">
        <v>43.8</v>
      </c>
      <c r="AR16" s="17">
        <v>149</v>
      </c>
      <c r="AS16" s="17">
        <v>0</v>
      </c>
      <c r="AT16" s="17">
        <v>18.7</v>
      </c>
      <c r="AU16" s="17">
        <v>19.7</v>
      </c>
      <c r="AV16" s="17">
        <v>91</v>
      </c>
      <c r="AW16" s="17"/>
      <c r="AX16" s="17"/>
      <c r="AY16" s="17"/>
      <c r="AZ16" s="17">
        <v>108.3</v>
      </c>
      <c r="BA16" s="17"/>
      <c r="BB16" s="17">
        <v>9.1</v>
      </c>
      <c r="BC16" s="17">
        <v>45.3</v>
      </c>
      <c r="BD16" s="17">
        <v>0</v>
      </c>
      <c r="BE16" s="17">
        <v>3.8</v>
      </c>
      <c r="BF16" s="17">
        <v>39</v>
      </c>
      <c r="BG16" s="17">
        <v>174.3</v>
      </c>
      <c r="BH16" s="17">
        <v>95.3</v>
      </c>
      <c r="BI16" s="17"/>
      <c r="BJ16" s="17"/>
      <c r="BK16" s="17">
        <v>0</v>
      </c>
      <c r="BL16" s="17"/>
      <c r="BM16" s="17"/>
      <c r="BN16" s="17"/>
      <c r="BO16" s="17">
        <v>86.7</v>
      </c>
      <c r="BP16" s="17">
        <v>86.8</v>
      </c>
      <c r="BQ16" s="17"/>
      <c r="BR16" s="17">
        <v>86.4</v>
      </c>
      <c r="BS16" s="17">
        <v>109.9</v>
      </c>
      <c r="BT16" s="17"/>
      <c r="BU16" s="17"/>
      <c r="BV16" s="17"/>
      <c r="BW16" s="17"/>
      <c r="BX16" s="17"/>
      <c r="BY16" s="17"/>
      <c r="BZ16" s="17">
        <v>0</v>
      </c>
      <c r="CA16" s="17">
        <v>0</v>
      </c>
      <c r="CB16" s="17">
        <v>4.5999999999999996</v>
      </c>
      <c r="CC16" s="17">
        <v>267.5</v>
      </c>
      <c r="CD16" s="17">
        <v>89.6</v>
      </c>
      <c r="CE16" s="17">
        <v>63.1</v>
      </c>
      <c r="CF16" s="17">
        <v>80.099999999999994</v>
      </c>
      <c r="CG16" s="17">
        <v>0</v>
      </c>
      <c r="CH16" s="17"/>
      <c r="CI16" s="17"/>
      <c r="CJ16" s="17"/>
      <c r="CK16" s="17">
        <v>103.3</v>
      </c>
      <c r="CL16" s="17">
        <v>103</v>
      </c>
      <c r="CM16" s="17">
        <v>119.4</v>
      </c>
      <c r="CN16" s="17"/>
      <c r="CO16" s="17"/>
      <c r="CP16" s="17"/>
      <c r="CQ16" s="17"/>
      <c r="CR16" s="17"/>
      <c r="CS16" s="17">
        <v>0</v>
      </c>
      <c r="CT16" s="17"/>
      <c r="CU16" s="17">
        <v>0</v>
      </c>
      <c r="CV16" s="17">
        <v>78</v>
      </c>
      <c r="CW16" s="17">
        <v>0</v>
      </c>
      <c r="CX16" s="17">
        <v>13</v>
      </c>
      <c r="CY16" s="17"/>
      <c r="CZ16" s="17">
        <v>0</v>
      </c>
      <c r="DA16" s="17">
        <v>0</v>
      </c>
      <c r="DB16" s="17">
        <v>10.4</v>
      </c>
      <c r="DC16" s="17">
        <v>5.3</v>
      </c>
      <c r="DD16" s="17">
        <v>1.2</v>
      </c>
      <c r="DE16" s="17"/>
      <c r="DF16" s="17">
        <v>5</v>
      </c>
      <c r="DG16" s="17">
        <v>20.399999999999999</v>
      </c>
      <c r="DH16" s="17">
        <v>20</v>
      </c>
      <c r="DI16" s="17">
        <v>19</v>
      </c>
      <c r="DJ16" s="17">
        <v>3.7</v>
      </c>
      <c r="DK16" s="17">
        <v>9.3000000000000007</v>
      </c>
      <c r="DL16" s="17">
        <v>0</v>
      </c>
      <c r="DM16" s="17">
        <v>0</v>
      </c>
      <c r="DN16" s="17">
        <v>28.4</v>
      </c>
      <c r="DO16" s="17">
        <v>75.8</v>
      </c>
      <c r="DP16" s="17">
        <v>4.4000000000000004</v>
      </c>
      <c r="DQ16" s="17">
        <v>2.4</v>
      </c>
      <c r="DR16" s="17">
        <v>2.4</v>
      </c>
      <c r="DS16" s="17"/>
      <c r="DT16" s="17">
        <v>0</v>
      </c>
      <c r="DU16" s="17">
        <v>3.2</v>
      </c>
      <c r="DV16" s="17">
        <v>20.2</v>
      </c>
      <c r="DW16" s="17">
        <v>3</v>
      </c>
      <c r="DX16" s="17"/>
      <c r="DY16" s="17">
        <v>19.8</v>
      </c>
      <c r="DZ16" s="17">
        <v>9.8000000000000007</v>
      </c>
      <c r="EA16" s="17">
        <v>19.399999999999999</v>
      </c>
      <c r="EB16" s="17">
        <v>20.3</v>
      </c>
      <c r="EC16" s="17">
        <v>20</v>
      </c>
      <c r="ED16" s="17">
        <v>9.9</v>
      </c>
      <c r="EE16" s="17">
        <v>10.7</v>
      </c>
      <c r="EF16" s="17">
        <v>0</v>
      </c>
      <c r="EG16" s="17">
        <v>19.8</v>
      </c>
      <c r="EH16" s="17">
        <v>22.1</v>
      </c>
      <c r="EI16" s="17">
        <v>2.6</v>
      </c>
      <c r="EJ16" s="17">
        <v>2.7</v>
      </c>
      <c r="EK16" s="17">
        <v>21</v>
      </c>
      <c r="EL16" s="17">
        <v>8.4</v>
      </c>
      <c r="EM16" s="17">
        <v>8.9</v>
      </c>
      <c r="EN16" s="17">
        <v>20.399999999999999</v>
      </c>
      <c r="EO16" s="17">
        <v>20.399999999999999</v>
      </c>
      <c r="EP16" s="17">
        <v>20.2</v>
      </c>
      <c r="EQ16" s="17">
        <v>8.1</v>
      </c>
      <c r="ER16" s="17">
        <v>0</v>
      </c>
      <c r="ES16" s="17">
        <v>0</v>
      </c>
      <c r="ET16" s="17">
        <v>0</v>
      </c>
      <c r="EU16" s="17">
        <v>16.600000000000001</v>
      </c>
      <c r="EV16" s="17">
        <v>8.6</v>
      </c>
      <c r="EW16" s="17">
        <v>0</v>
      </c>
      <c r="EX16" s="17">
        <v>0</v>
      </c>
      <c r="EY16" s="17">
        <v>8</v>
      </c>
      <c r="EZ16" s="17">
        <v>20</v>
      </c>
      <c r="FA16" s="17"/>
      <c r="FB16" s="17">
        <v>42.9</v>
      </c>
      <c r="FC16" s="17"/>
      <c r="FD16" s="17">
        <v>29</v>
      </c>
      <c r="FE16" s="17">
        <v>3.3</v>
      </c>
      <c r="FF16" s="17">
        <v>16</v>
      </c>
      <c r="FG16" s="17"/>
      <c r="FH16" s="17"/>
      <c r="FI16" s="17">
        <v>6297</v>
      </c>
      <c r="FJ16" s="15"/>
      <c r="FK16" s="17">
        <v>24.558710000000001</v>
      </c>
      <c r="FL16" s="17">
        <v>8.0239999999999991</v>
      </c>
      <c r="FM16" s="17"/>
      <c r="FN16" s="17">
        <v>0</v>
      </c>
      <c r="FO16" s="17"/>
      <c r="FP16" s="17">
        <v>18.045750000000002</v>
      </c>
      <c r="FQ16" s="17">
        <v>11.1</v>
      </c>
      <c r="FR16" s="17">
        <v>14.8</v>
      </c>
      <c r="FS16" s="17">
        <v>76.528459999999995</v>
      </c>
    </row>
    <row r="17" spans="1:175" ht="24" customHeight="1" x14ac:dyDescent="0.3">
      <c r="A17" s="16" t="s">
        <v>34</v>
      </c>
      <c r="B17" s="16" t="s">
        <v>869</v>
      </c>
      <c r="C17" s="17"/>
      <c r="D17" s="17"/>
      <c r="E17" s="17">
        <v>644.29999999999995</v>
      </c>
      <c r="F17" s="17">
        <v>129.5</v>
      </c>
      <c r="G17" s="17"/>
      <c r="H17" s="17"/>
      <c r="I17" s="17">
        <v>90.9</v>
      </c>
      <c r="J17" s="17">
        <v>235.8</v>
      </c>
      <c r="K17" s="17"/>
      <c r="L17" s="17"/>
      <c r="M17" s="17">
        <v>124.6</v>
      </c>
      <c r="N17" s="17">
        <v>123.6</v>
      </c>
      <c r="O17" s="17">
        <v>123</v>
      </c>
      <c r="P17" s="17">
        <v>213.6</v>
      </c>
      <c r="Q17" s="17">
        <v>109.7</v>
      </c>
      <c r="R17" s="17">
        <v>68.2</v>
      </c>
      <c r="S17" s="17">
        <v>555.6</v>
      </c>
      <c r="T17" s="17">
        <v>10.5</v>
      </c>
      <c r="U17" s="17"/>
      <c r="V17" s="17"/>
      <c r="W17" s="17"/>
      <c r="X17" s="17"/>
      <c r="Y17" s="17">
        <v>162.4</v>
      </c>
      <c r="Z17" s="17">
        <v>7.3</v>
      </c>
      <c r="AA17" s="17">
        <v>3.2</v>
      </c>
      <c r="AB17" s="17">
        <v>0</v>
      </c>
      <c r="AC17" s="17">
        <v>6.6</v>
      </c>
      <c r="AD17" s="17">
        <v>10.1</v>
      </c>
      <c r="AE17" s="17">
        <v>142.69999999999999</v>
      </c>
      <c r="AF17" s="17">
        <v>8.9</v>
      </c>
      <c r="AG17" s="17"/>
      <c r="AH17" s="17"/>
      <c r="AI17" s="17"/>
      <c r="AJ17" s="17">
        <v>109.8</v>
      </c>
      <c r="AK17" s="17">
        <v>223.1</v>
      </c>
      <c r="AL17" s="17"/>
      <c r="AM17" s="17"/>
      <c r="AN17" s="17"/>
      <c r="AO17" s="17">
        <v>6.5</v>
      </c>
      <c r="AP17" s="17">
        <v>455.8</v>
      </c>
      <c r="AQ17" s="17">
        <v>42.5</v>
      </c>
      <c r="AR17" s="17">
        <v>148.80000000000001</v>
      </c>
      <c r="AS17" s="17">
        <v>0</v>
      </c>
      <c r="AT17" s="17">
        <v>18.5</v>
      </c>
      <c r="AU17" s="17">
        <v>19.7</v>
      </c>
      <c r="AV17" s="17">
        <v>90.2</v>
      </c>
      <c r="AW17" s="17"/>
      <c r="AX17" s="17"/>
      <c r="AY17" s="17"/>
      <c r="AZ17" s="17">
        <v>108.2</v>
      </c>
      <c r="BA17" s="17"/>
      <c r="BB17" s="17">
        <v>9.1999999999999993</v>
      </c>
      <c r="BC17" s="17">
        <v>45.2</v>
      </c>
      <c r="BD17" s="17">
        <v>0</v>
      </c>
      <c r="BE17" s="17">
        <v>3.8</v>
      </c>
      <c r="BF17" s="17">
        <v>39.5</v>
      </c>
      <c r="BG17" s="17">
        <v>171.5</v>
      </c>
      <c r="BH17" s="17">
        <v>94.9</v>
      </c>
      <c r="BI17" s="17"/>
      <c r="BJ17" s="17"/>
      <c r="BK17" s="17">
        <v>0</v>
      </c>
      <c r="BL17" s="17"/>
      <c r="BM17" s="17"/>
      <c r="BN17" s="17"/>
      <c r="BO17" s="17">
        <v>85.7</v>
      </c>
      <c r="BP17" s="17">
        <v>86.6</v>
      </c>
      <c r="BQ17" s="17"/>
      <c r="BR17" s="17">
        <v>86.6</v>
      </c>
      <c r="BS17" s="17">
        <v>108.7</v>
      </c>
      <c r="BT17" s="17"/>
      <c r="BU17" s="17"/>
      <c r="BV17" s="17"/>
      <c r="BW17" s="17"/>
      <c r="BX17" s="17"/>
      <c r="BY17" s="17"/>
      <c r="BZ17" s="17">
        <v>0</v>
      </c>
      <c r="CA17" s="17">
        <v>0</v>
      </c>
      <c r="CB17" s="17">
        <v>4.5</v>
      </c>
      <c r="CC17" s="17">
        <v>266.60000000000002</v>
      </c>
      <c r="CD17" s="17">
        <v>115.3</v>
      </c>
      <c r="CE17" s="17">
        <v>61.9</v>
      </c>
      <c r="CF17" s="17">
        <v>78.8</v>
      </c>
      <c r="CG17" s="17">
        <v>0</v>
      </c>
      <c r="CH17" s="17"/>
      <c r="CI17" s="17"/>
      <c r="CJ17" s="17"/>
      <c r="CK17" s="17">
        <v>102.7</v>
      </c>
      <c r="CL17" s="17">
        <v>101.8</v>
      </c>
      <c r="CM17" s="17">
        <v>118</v>
      </c>
      <c r="CN17" s="17"/>
      <c r="CO17" s="17"/>
      <c r="CP17" s="17"/>
      <c r="CQ17" s="17"/>
      <c r="CR17" s="17"/>
      <c r="CS17" s="17">
        <v>0</v>
      </c>
      <c r="CT17" s="17"/>
      <c r="CU17" s="17">
        <v>0</v>
      </c>
      <c r="CV17" s="17">
        <v>57.7</v>
      </c>
      <c r="CW17" s="17">
        <v>0</v>
      </c>
      <c r="CX17" s="17">
        <v>10.1</v>
      </c>
      <c r="CY17" s="17"/>
      <c r="CZ17" s="17">
        <v>0</v>
      </c>
      <c r="DA17" s="17">
        <v>0</v>
      </c>
      <c r="DB17" s="17">
        <v>10.6</v>
      </c>
      <c r="DC17" s="17">
        <v>5.4</v>
      </c>
      <c r="DD17" s="17">
        <v>1.2</v>
      </c>
      <c r="DE17" s="17"/>
      <c r="DF17" s="17">
        <v>4.9000000000000004</v>
      </c>
      <c r="DG17" s="17">
        <v>19.899999999999999</v>
      </c>
      <c r="DH17" s="17">
        <v>20</v>
      </c>
      <c r="DI17" s="17">
        <v>19</v>
      </c>
      <c r="DJ17" s="17">
        <v>3.7</v>
      </c>
      <c r="DK17" s="17">
        <v>9.3000000000000007</v>
      </c>
      <c r="DL17" s="17">
        <v>0</v>
      </c>
      <c r="DM17" s="17">
        <v>0</v>
      </c>
      <c r="DN17" s="17">
        <v>24.1</v>
      </c>
      <c r="DO17" s="17">
        <v>68.8</v>
      </c>
      <c r="DP17" s="17">
        <v>4.4000000000000004</v>
      </c>
      <c r="DQ17" s="17">
        <v>2.4</v>
      </c>
      <c r="DR17" s="17">
        <v>2.4</v>
      </c>
      <c r="DS17" s="17"/>
      <c r="DT17" s="17">
        <v>0</v>
      </c>
      <c r="DU17" s="17">
        <v>2.9</v>
      </c>
      <c r="DV17" s="17">
        <v>20.2</v>
      </c>
      <c r="DW17" s="17">
        <v>3</v>
      </c>
      <c r="DX17" s="17"/>
      <c r="DY17" s="17">
        <v>19.8</v>
      </c>
      <c r="DZ17" s="17">
        <v>9.8000000000000007</v>
      </c>
      <c r="EA17" s="17">
        <v>19.399999999999999</v>
      </c>
      <c r="EB17" s="17">
        <v>20.3</v>
      </c>
      <c r="EC17" s="17">
        <v>20</v>
      </c>
      <c r="ED17" s="17">
        <v>13.7</v>
      </c>
      <c r="EE17" s="17">
        <v>12.5</v>
      </c>
      <c r="EF17" s="17">
        <v>0</v>
      </c>
      <c r="EG17" s="17">
        <v>20.6</v>
      </c>
      <c r="EH17" s="17">
        <v>22.3</v>
      </c>
      <c r="EI17" s="17">
        <v>3.6</v>
      </c>
      <c r="EJ17" s="17">
        <v>3.3</v>
      </c>
      <c r="EK17" s="17">
        <v>21</v>
      </c>
      <c r="EL17" s="17">
        <v>8.4</v>
      </c>
      <c r="EM17" s="17">
        <v>9</v>
      </c>
      <c r="EN17" s="17">
        <v>20.399999999999999</v>
      </c>
      <c r="EO17" s="17">
        <v>20.399999999999999</v>
      </c>
      <c r="EP17" s="17">
        <v>20.2</v>
      </c>
      <c r="EQ17" s="17">
        <v>8.1999999999999993</v>
      </c>
      <c r="ER17" s="17">
        <v>0</v>
      </c>
      <c r="ES17" s="17">
        <v>0</v>
      </c>
      <c r="ET17" s="17">
        <v>0</v>
      </c>
      <c r="EU17" s="17">
        <v>15.2</v>
      </c>
      <c r="EV17" s="17">
        <v>10.7</v>
      </c>
      <c r="EW17" s="17">
        <v>0</v>
      </c>
      <c r="EX17" s="17">
        <v>0</v>
      </c>
      <c r="EY17" s="17">
        <v>8</v>
      </c>
      <c r="EZ17" s="17">
        <v>20</v>
      </c>
      <c r="FA17" s="17"/>
      <c r="FB17" s="17">
        <v>42.9</v>
      </c>
      <c r="FC17" s="17"/>
      <c r="FD17" s="17">
        <v>29.1</v>
      </c>
      <c r="FE17" s="17">
        <v>3.4</v>
      </c>
      <c r="FF17" s="17">
        <v>16</v>
      </c>
      <c r="FG17" s="17"/>
      <c r="FH17" s="17"/>
      <c r="FI17" s="17">
        <v>6283.1</v>
      </c>
      <c r="FJ17" s="15"/>
      <c r="FK17" s="17">
        <v>24.556989999999999</v>
      </c>
      <c r="FL17" s="17">
        <v>8.0120000000000005</v>
      </c>
      <c r="FM17" s="17"/>
      <c r="FN17" s="17">
        <v>0</v>
      </c>
      <c r="FO17" s="17"/>
      <c r="FP17" s="17">
        <v>18.04598</v>
      </c>
      <c r="FQ17" s="17">
        <v>11.1</v>
      </c>
      <c r="FR17" s="17">
        <v>14.6</v>
      </c>
      <c r="FS17" s="17">
        <v>76.314970000000002</v>
      </c>
    </row>
    <row r="18" spans="1:175" ht="24" customHeight="1" x14ac:dyDescent="0.3">
      <c r="A18" s="18" t="s">
        <v>34</v>
      </c>
      <c r="B18" s="18" t="s">
        <v>870</v>
      </c>
      <c r="C18" s="19"/>
      <c r="D18" s="19"/>
      <c r="E18" s="19">
        <v>653.20000000000005</v>
      </c>
      <c r="F18" s="19">
        <v>131.5</v>
      </c>
      <c r="G18" s="19"/>
      <c r="H18" s="19"/>
      <c r="I18" s="19">
        <v>91.9</v>
      </c>
      <c r="J18" s="19">
        <v>239.5</v>
      </c>
      <c r="K18" s="19"/>
      <c r="L18" s="19"/>
      <c r="M18" s="19">
        <v>104.4</v>
      </c>
      <c r="N18" s="19">
        <v>105.1</v>
      </c>
      <c r="O18" s="19">
        <v>105</v>
      </c>
      <c r="P18" s="19">
        <v>209.5</v>
      </c>
      <c r="Q18" s="19">
        <v>107.3</v>
      </c>
      <c r="R18" s="19">
        <v>67.8</v>
      </c>
      <c r="S18" s="19">
        <v>563.1</v>
      </c>
      <c r="T18" s="19">
        <v>10.7</v>
      </c>
      <c r="U18" s="19"/>
      <c r="V18" s="19"/>
      <c r="W18" s="19"/>
      <c r="X18" s="19"/>
      <c r="Y18" s="19">
        <v>171.5</v>
      </c>
      <c r="Z18" s="19">
        <v>7.9</v>
      </c>
      <c r="AA18" s="19">
        <v>3.3</v>
      </c>
      <c r="AB18" s="19">
        <v>0</v>
      </c>
      <c r="AC18" s="19">
        <v>6.7</v>
      </c>
      <c r="AD18" s="19">
        <v>10.1</v>
      </c>
      <c r="AE18" s="19">
        <v>143</v>
      </c>
      <c r="AF18" s="19">
        <v>8.9</v>
      </c>
      <c r="AG18" s="19"/>
      <c r="AH18" s="19"/>
      <c r="AI18" s="19"/>
      <c r="AJ18" s="19">
        <v>111.1</v>
      </c>
      <c r="AK18" s="19">
        <v>223.1</v>
      </c>
      <c r="AL18" s="19"/>
      <c r="AM18" s="19"/>
      <c r="AN18" s="19"/>
      <c r="AO18" s="19">
        <v>6.5</v>
      </c>
      <c r="AP18" s="19">
        <v>432.5</v>
      </c>
      <c r="AQ18" s="19">
        <v>43.7</v>
      </c>
      <c r="AR18" s="19">
        <v>148.30000000000001</v>
      </c>
      <c r="AS18" s="19">
        <v>0</v>
      </c>
      <c r="AT18" s="19">
        <v>18.5</v>
      </c>
      <c r="AU18" s="19">
        <v>19.7</v>
      </c>
      <c r="AV18" s="19">
        <v>89.7</v>
      </c>
      <c r="AW18" s="19"/>
      <c r="AX18" s="19"/>
      <c r="AY18" s="19"/>
      <c r="AZ18" s="19">
        <v>109.6</v>
      </c>
      <c r="BA18" s="19"/>
      <c r="BB18" s="19">
        <v>9.1</v>
      </c>
      <c r="BC18" s="19">
        <v>45.8</v>
      </c>
      <c r="BD18" s="19">
        <v>0</v>
      </c>
      <c r="BE18" s="19">
        <v>3.8</v>
      </c>
      <c r="BF18" s="19">
        <v>39.6</v>
      </c>
      <c r="BG18" s="19">
        <v>175.6</v>
      </c>
      <c r="BH18" s="19">
        <v>96.3</v>
      </c>
      <c r="BI18" s="19"/>
      <c r="BJ18" s="19"/>
      <c r="BK18" s="19">
        <v>0</v>
      </c>
      <c r="BL18" s="19"/>
      <c r="BM18" s="19"/>
      <c r="BN18" s="19"/>
      <c r="BO18" s="19">
        <v>87.2</v>
      </c>
      <c r="BP18" s="19">
        <v>87.2</v>
      </c>
      <c r="BQ18" s="19"/>
      <c r="BR18" s="19">
        <v>86.6</v>
      </c>
      <c r="BS18" s="19">
        <v>109.9</v>
      </c>
      <c r="BT18" s="19"/>
      <c r="BU18" s="19"/>
      <c r="BV18" s="19"/>
      <c r="BW18" s="19"/>
      <c r="BX18" s="19"/>
      <c r="BY18" s="19"/>
      <c r="BZ18" s="19">
        <v>0</v>
      </c>
      <c r="CA18" s="19">
        <v>0</v>
      </c>
      <c r="CB18" s="19">
        <v>4.5999999999999996</v>
      </c>
      <c r="CC18" s="19">
        <v>271</v>
      </c>
      <c r="CD18" s="19">
        <v>128.19999999999999</v>
      </c>
      <c r="CE18" s="19">
        <v>63.9</v>
      </c>
      <c r="CF18" s="19">
        <v>78.7</v>
      </c>
      <c r="CG18" s="19">
        <v>0</v>
      </c>
      <c r="CH18" s="19"/>
      <c r="CI18" s="19"/>
      <c r="CJ18" s="19"/>
      <c r="CK18" s="19">
        <v>103.3</v>
      </c>
      <c r="CL18" s="19">
        <v>102.3</v>
      </c>
      <c r="CM18" s="19">
        <v>118.9</v>
      </c>
      <c r="CN18" s="19"/>
      <c r="CO18" s="19"/>
      <c r="CP18" s="19"/>
      <c r="CQ18" s="19"/>
      <c r="CR18" s="19"/>
      <c r="CS18" s="19">
        <v>0</v>
      </c>
      <c r="CT18" s="19"/>
      <c r="CU18" s="19">
        <v>0</v>
      </c>
      <c r="CV18" s="19">
        <v>56.2</v>
      </c>
      <c r="CW18" s="19">
        <v>0</v>
      </c>
      <c r="CX18" s="19">
        <v>13.4</v>
      </c>
      <c r="CY18" s="19"/>
      <c r="CZ18" s="19">
        <v>0</v>
      </c>
      <c r="DA18" s="19">
        <v>0</v>
      </c>
      <c r="DB18" s="19">
        <v>10.5</v>
      </c>
      <c r="DC18" s="19">
        <v>5.4</v>
      </c>
      <c r="DD18" s="19">
        <v>1.2</v>
      </c>
      <c r="DE18" s="19"/>
      <c r="DF18" s="19">
        <v>5.0999999999999996</v>
      </c>
      <c r="DG18" s="19">
        <v>20.5</v>
      </c>
      <c r="DH18" s="19">
        <v>20</v>
      </c>
      <c r="DI18" s="19">
        <v>19</v>
      </c>
      <c r="DJ18" s="19">
        <v>3.7</v>
      </c>
      <c r="DK18" s="19">
        <v>9.3000000000000007</v>
      </c>
      <c r="DL18" s="19">
        <v>0</v>
      </c>
      <c r="DM18" s="19">
        <v>0</v>
      </c>
      <c r="DN18" s="19">
        <v>20.2</v>
      </c>
      <c r="DO18" s="19">
        <v>60.4</v>
      </c>
      <c r="DP18" s="19">
        <v>4.4000000000000004</v>
      </c>
      <c r="DQ18" s="19">
        <v>2.4</v>
      </c>
      <c r="DR18" s="19">
        <v>2.4</v>
      </c>
      <c r="DS18" s="19"/>
      <c r="DT18" s="19">
        <v>0</v>
      </c>
      <c r="DU18" s="19">
        <v>2.9</v>
      </c>
      <c r="DV18" s="19">
        <v>20.2</v>
      </c>
      <c r="DW18" s="19">
        <v>3</v>
      </c>
      <c r="DX18" s="19"/>
      <c r="DY18" s="19">
        <v>19.8</v>
      </c>
      <c r="DZ18" s="19">
        <v>9.6</v>
      </c>
      <c r="EA18" s="19">
        <v>19.399999999999999</v>
      </c>
      <c r="EB18" s="19">
        <v>20.3</v>
      </c>
      <c r="EC18" s="19">
        <v>19.899999999999999</v>
      </c>
      <c r="ED18" s="19">
        <v>16.2</v>
      </c>
      <c r="EE18" s="19">
        <v>15.2</v>
      </c>
      <c r="EF18" s="19">
        <v>0</v>
      </c>
      <c r="EG18" s="19">
        <v>14.2</v>
      </c>
      <c r="EH18" s="19">
        <v>20.100000000000001</v>
      </c>
      <c r="EI18" s="19">
        <v>3.1</v>
      </c>
      <c r="EJ18" s="19">
        <v>2.4</v>
      </c>
      <c r="EK18" s="19">
        <v>21</v>
      </c>
      <c r="EL18" s="19">
        <v>8.4</v>
      </c>
      <c r="EM18" s="19">
        <v>9.1</v>
      </c>
      <c r="EN18" s="19">
        <v>20.399999999999999</v>
      </c>
      <c r="EO18" s="19">
        <v>20.399999999999999</v>
      </c>
      <c r="EP18" s="19">
        <v>20.2</v>
      </c>
      <c r="EQ18" s="19">
        <v>8.6999999999999993</v>
      </c>
      <c r="ER18" s="19">
        <v>0</v>
      </c>
      <c r="ES18" s="19">
        <v>0</v>
      </c>
      <c r="ET18" s="19">
        <v>0</v>
      </c>
      <c r="EU18" s="19">
        <v>17.5</v>
      </c>
      <c r="EV18" s="19">
        <v>12.7</v>
      </c>
      <c r="EW18" s="19">
        <v>0</v>
      </c>
      <c r="EX18" s="19">
        <v>0</v>
      </c>
      <c r="EY18" s="19">
        <v>8</v>
      </c>
      <c r="EZ18" s="19">
        <v>20</v>
      </c>
      <c r="FA18" s="19"/>
      <c r="FB18" s="19">
        <v>42.9</v>
      </c>
      <c r="FC18" s="19"/>
      <c r="FD18" s="19">
        <v>29.1</v>
      </c>
      <c r="FE18" s="19">
        <v>3.3</v>
      </c>
      <c r="FF18" s="19">
        <v>16.100000000000001</v>
      </c>
      <c r="FG18" s="19"/>
      <c r="FH18" s="19"/>
      <c r="FI18" s="19">
        <v>6253.3</v>
      </c>
      <c r="FJ18" s="15"/>
      <c r="FK18" s="19">
        <v>24.55358</v>
      </c>
      <c r="FL18" s="19">
        <v>8.0299999999999994</v>
      </c>
      <c r="FM18" s="19"/>
      <c r="FN18" s="19">
        <v>0</v>
      </c>
      <c r="FO18" s="19"/>
      <c r="FP18" s="19">
        <v>18.045729999999999</v>
      </c>
      <c r="FQ18" s="19">
        <v>11.1</v>
      </c>
      <c r="FR18" s="19">
        <v>14.8</v>
      </c>
      <c r="FS18" s="19">
        <v>76.529309999999995</v>
      </c>
    </row>
    <row r="19" spans="1:175" ht="24" customHeight="1" x14ac:dyDescent="0.3">
      <c r="A19" s="13" t="s">
        <v>34</v>
      </c>
      <c r="B19" s="13" t="s">
        <v>871</v>
      </c>
      <c r="C19" s="14"/>
      <c r="D19" s="14"/>
      <c r="E19" s="14">
        <v>643.70000000000005</v>
      </c>
      <c r="F19" s="14">
        <v>128.69999999999999</v>
      </c>
      <c r="G19" s="14"/>
      <c r="H19" s="14"/>
      <c r="I19" s="14">
        <v>86.3</v>
      </c>
      <c r="J19" s="14">
        <v>233.6</v>
      </c>
      <c r="K19" s="14"/>
      <c r="L19" s="14"/>
      <c r="M19" s="14">
        <v>115</v>
      </c>
      <c r="N19" s="14">
        <v>113.4</v>
      </c>
      <c r="O19" s="14">
        <v>113.5</v>
      </c>
      <c r="P19" s="14">
        <v>221.1</v>
      </c>
      <c r="Q19" s="14">
        <v>111.3</v>
      </c>
      <c r="R19" s="14">
        <v>69.2</v>
      </c>
      <c r="S19" s="14">
        <v>550.29999999999995</v>
      </c>
      <c r="T19" s="14">
        <v>10.3</v>
      </c>
      <c r="U19" s="14"/>
      <c r="V19" s="14"/>
      <c r="W19" s="14"/>
      <c r="X19" s="14"/>
      <c r="Y19" s="14">
        <v>130</v>
      </c>
      <c r="Z19" s="14">
        <v>6.7</v>
      </c>
      <c r="AA19" s="14">
        <v>3</v>
      </c>
      <c r="AB19" s="14">
        <v>0</v>
      </c>
      <c r="AC19" s="14">
        <v>6.7</v>
      </c>
      <c r="AD19" s="14">
        <v>10.199999999999999</v>
      </c>
      <c r="AE19" s="14">
        <v>143.1</v>
      </c>
      <c r="AF19" s="14">
        <v>8.9</v>
      </c>
      <c r="AG19" s="14"/>
      <c r="AH19" s="14"/>
      <c r="AI19" s="14"/>
      <c r="AJ19" s="14">
        <v>109</v>
      </c>
      <c r="AK19" s="14">
        <v>223.5</v>
      </c>
      <c r="AL19" s="14"/>
      <c r="AM19" s="14"/>
      <c r="AN19" s="14"/>
      <c r="AO19" s="14">
        <v>6.5</v>
      </c>
      <c r="AP19" s="14">
        <v>455.3</v>
      </c>
      <c r="AQ19" s="14">
        <v>42.4</v>
      </c>
      <c r="AR19" s="14">
        <v>141.5</v>
      </c>
      <c r="AS19" s="14">
        <v>0</v>
      </c>
      <c r="AT19" s="14">
        <v>18.5</v>
      </c>
      <c r="AU19" s="14">
        <v>19.7</v>
      </c>
      <c r="AV19" s="14">
        <v>89.5</v>
      </c>
      <c r="AW19" s="14"/>
      <c r="AX19" s="14"/>
      <c r="AY19" s="14"/>
      <c r="AZ19" s="14">
        <v>107.5</v>
      </c>
      <c r="BA19" s="14"/>
      <c r="BB19" s="14">
        <v>9.1999999999999993</v>
      </c>
      <c r="BC19" s="14">
        <v>43.9</v>
      </c>
      <c r="BD19" s="14">
        <v>0</v>
      </c>
      <c r="BE19" s="14">
        <v>3.8</v>
      </c>
      <c r="BF19" s="14">
        <v>36.9</v>
      </c>
      <c r="BG19" s="14">
        <v>172</v>
      </c>
      <c r="BH19" s="14">
        <v>93.4</v>
      </c>
      <c r="BI19" s="14"/>
      <c r="BJ19" s="14"/>
      <c r="BK19" s="14">
        <v>0</v>
      </c>
      <c r="BL19" s="14"/>
      <c r="BM19" s="14"/>
      <c r="BN19" s="14"/>
      <c r="BO19" s="14">
        <v>84.9</v>
      </c>
      <c r="BP19" s="14">
        <v>89.1</v>
      </c>
      <c r="BQ19" s="14"/>
      <c r="BR19" s="14">
        <v>87.8</v>
      </c>
      <c r="BS19" s="14">
        <v>110.2</v>
      </c>
      <c r="BT19" s="14"/>
      <c r="BU19" s="14"/>
      <c r="BV19" s="14"/>
      <c r="BW19" s="14"/>
      <c r="BX19" s="14"/>
      <c r="BY19" s="14"/>
      <c r="BZ19" s="14">
        <v>0</v>
      </c>
      <c r="CA19" s="14">
        <v>0</v>
      </c>
      <c r="CB19" s="14">
        <v>4.5999999999999996</v>
      </c>
      <c r="CC19" s="14">
        <v>262.5</v>
      </c>
      <c r="CD19" s="14">
        <v>125.1</v>
      </c>
      <c r="CE19" s="14">
        <v>61.2</v>
      </c>
      <c r="CF19" s="14">
        <v>76.400000000000006</v>
      </c>
      <c r="CG19" s="14">
        <v>0</v>
      </c>
      <c r="CH19" s="14"/>
      <c r="CI19" s="14"/>
      <c r="CJ19" s="14"/>
      <c r="CK19" s="14">
        <v>105.3</v>
      </c>
      <c r="CL19" s="14">
        <v>106.2</v>
      </c>
      <c r="CM19" s="14">
        <v>121.2</v>
      </c>
      <c r="CN19" s="14"/>
      <c r="CO19" s="14"/>
      <c r="CP19" s="14"/>
      <c r="CQ19" s="14"/>
      <c r="CR19" s="14"/>
      <c r="CS19" s="14">
        <v>0</v>
      </c>
      <c r="CT19" s="14"/>
      <c r="CU19" s="14">
        <v>0</v>
      </c>
      <c r="CV19" s="14">
        <v>54.5</v>
      </c>
      <c r="CW19" s="14">
        <v>0</v>
      </c>
      <c r="CX19" s="14">
        <v>13.5</v>
      </c>
      <c r="CY19" s="14"/>
      <c r="CZ19" s="14">
        <v>0</v>
      </c>
      <c r="DA19" s="14">
        <v>0</v>
      </c>
      <c r="DB19" s="14">
        <v>10.4</v>
      </c>
      <c r="DC19" s="14">
        <v>5.3</v>
      </c>
      <c r="DD19" s="14">
        <v>1.2</v>
      </c>
      <c r="DE19" s="14"/>
      <c r="DF19" s="14">
        <v>5.0999999999999996</v>
      </c>
      <c r="DG19" s="14">
        <v>19.899999999999999</v>
      </c>
      <c r="DH19" s="14">
        <v>20</v>
      </c>
      <c r="DI19" s="14">
        <v>19</v>
      </c>
      <c r="DJ19" s="14">
        <v>3.7</v>
      </c>
      <c r="DK19" s="14">
        <v>9.3000000000000007</v>
      </c>
      <c r="DL19" s="14">
        <v>0</v>
      </c>
      <c r="DM19" s="14">
        <v>0</v>
      </c>
      <c r="DN19" s="14">
        <v>22.2</v>
      </c>
      <c r="DO19" s="14">
        <v>60.4</v>
      </c>
      <c r="DP19" s="14">
        <v>4.4000000000000004</v>
      </c>
      <c r="DQ19" s="14">
        <v>2.4</v>
      </c>
      <c r="DR19" s="14">
        <v>2.4</v>
      </c>
      <c r="DS19" s="14"/>
      <c r="DT19" s="14">
        <v>0</v>
      </c>
      <c r="DU19" s="14">
        <v>3</v>
      </c>
      <c r="DV19" s="14">
        <v>20.2</v>
      </c>
      <c r="DW19" s="14">
        <v>3</v>
      </c>
      <c r="DX19" s="14"/>
      <c r="DY19" s="14">
        <v>19.8</v>
      </c>
      <c r="DZ19" s="14">
        <v>9.6999999999999993</v>
      </c>
      <c r="EA19" s="14">
        <v>19.3</v>
      </c>
      <c r="EB19" s="14">
        <v>20.3</v>
      </c>
      <c r="EC19" s="14">
        <v>20</v>
      </c>
      <c r="ED19" s="14">
        <v>13.6</v>
      </c>
      <c r="EE19" s="14">
        <v>23.9</v>
      </c>
      <c r="EF19" s="14">
        <v>0</v>
      </c>
      <c r="EG19" s="14">
        <v>9.9</v>
      </c>
      <c r="EH19" s="14">
        <v>20.7</v>
      </c>
      <c r="EI19" s="14">
        <v>1</v>
      </c>
      <c r="EJ19" s="14">
        <v>0.6</v>
      </c>
      <c r="EK19" s="14">
        <v>21</v>
      </c>
      <c r="EL19" s="14">
        <v>8.4</v>
      </c>
      <c r="EM19" s="14">
        <v>9.1999999999999993</v>
      </c>
      <c r="EN19" s="14">
        <v>20.399999999999999</v>
      </c>
      <c r="EO19" s="14">
        <v>20.399999999999999</v>
      </c>
      <c r="EP19" s="14">
        <v>20.2</v>
      </c>
      <c r="EQ19" s="14">
        <v>9.8000000000000007</v>
      </c>
      <c r="ER19" s="14">
        <v>0</v>
      </c>
      <c r="ES19" s="14">
        <v>0</v>
      </c>
      <c r="ET19" s="14">
        <v>0</v>
      </c>
      <c r="EU19" s="14">
        <v>22.5</v>
      </c>
      <c r="EV19" s="14">
        <v>18.5</v>
      </c>
      <c r="EW19" s="14">
        <v>0</v>
      </c>
      <c r="EX19" s="14">
        <v>0</v>
      </c>
      <c r="EY19" s="14">
        <v>8</v>
      </c>
      <c r="EZ19" s="14">
        <v>20</v>
      </c>
      <c r="FA19" s="14"/>
      <c r="FB19" s="14">
        <v>42.8</v>
      </c>
      <c r="FC19" s="14"/>
      <c r="FD19" s="14">
        <v>29</v>
      </c>
      <c r="FE19" s="14">
        <v>3.3</v>
      </c>
      <c r="FF19" s="14">
        <v>16</v>
      </c>
      <c r="FG19" s="14"/>
      <c r="FH19" s="14"/>
      <c r="FI19" s="14">
        <v>6220.3</v>
      </c>
      <c r="FJ19" s="15"/>
      <c r="FK19" s="14">
        <v>24.552289999999999</v>
      </c>
      <c r="FL19" s="14">
        <v>8.0259999999999998</v>
      </c>
      <c r="FM19" s="14"/>
      <c r="FN19" s="14">
        <v>0</v>
      </c>
      <c r="FO19" s="14"/>
      <c r="FP19" s="14">
        <v>18.045480000000001</v>
      </c>
      <c r="FQ19" s="14">
        <v>11.1</v>
      </c>
      <c r="FR19" s="14">
        <v>14.8</v>
      </c>
      <c r="FS19" s="14">
        <v>76.523769999999999</v>
      </c>
    </row>
    <row r="20" spans="1:175" ht="24" customHeight="1" x14ac:dyDescent="0.3">
      <c r="A20" s="16" t="s">
        <v>34</v>
      </c>
      <c r="B20" s="16" t="s">
        <v>872</v>
      </c>
      <c r="C20" s="17"/>
      <c r="D20" s="17"/>
      <c r="E20" s="17">
        <v>647.20000000000005</v>
      </c>
      <c r="F20" s="17">
        <v>130.6</v>
      </c>
      <c r="G20" s="17"/>
      <c r="H20" s="17"/>
      <c r="I20" s="17">
        <v>89.8</v>
      </c>
      <c r="J20" s="17">
        <v>236.9</v>
      </c>
      <c r="K20" s="17"/>
      <c r="L20" s="17"/>
      <c r="M20" s="17">
        <v>128.6</v>
      </c>
      <c r="N20" s="17">
        <v>129.30000000000001</v>
      </c>
      <c r="O20" s="17">
        <v>129.1</v>
      </c>
      <c r="P20" s="17">
        <v>230.8</v>
      </c>
      <c r="Q20" s="17">
        <v>107.8</v>
      </c>
      <c r="R20" s="17">
        <v>67.8</v>
      </c>
      <c r="S20" s="17">
        <v>556.4</v>
      </c>
      <c r="T20" s="17">
        <v>10.6</v>
      </c>
      <c r="U20" s="17"/>
      <c r="V20" s="17"/>
      <c r="W20" s="17"/>
      <c r="X20" s="17"/>
      <c r="Y20" s="17">
        <v>137.4</v>
      </c>
      <c r="Z20" s="17">
        <v>7.4</v>
      </c>
      <c r="AA20" s="17">
        <v>3.1</v>
      </c>
      <c r="AB20" s="17">
        <v>0</v>
      </c>
      <c r="AC20" s="17">
        <v>6.6</v>
      </c>
      <c r="AD20" s="17">
        <v>10.1</v>
      </c>
      <c r="AE20" s="17">
        <v>142.80000000000001</v>
      </c>
      <c r="AF20" s="17">
        <v>8.9</v>
      </c>
      <c r="AG20" s="17"/>
      <c r="AH20" s="17"/>
      <c r="AI20" s="17"/>
      <c r="AJ20" s="17">
        <v>110.9</v>
      </c>
      <c r="AK20" s="17">
        <v>223.4</v>
      </c>
      <c r="AL20" s="17"/>
      <c r="AM20" s="17"/>
      <c r="AN20" s="17"/>
      <c r="AO20" s="17">
        <v>6.5</v>
      </c>
      <c r="AP20" s="17">
        <v>433.3</v>
      </c>
      <c r="AQ20" s="17">
        <v>26</v>
      </c>
      <c r="AR20" s="17">
        <v>148.4</v>
      </c>
      <c r="AS20" s="17">
        <v>0</v>
      </c>
      <c r="AT20" s="17">
        <v>18.5</v>
      </c>
      <c r="AU20" s="17">
        <v>19.7</v>
      </c>
      <c r="AV20" s="17">
        <v>73</v>
      </c>
      <c r="AW20" s="17"/>
      <c r="AX20" s="17"/>
      <c r="AY20" s="17"/>
      <c r="AZ20" s="17">
        <v>108.5</v>
      </c>
      <c r="BA20" s="17"/>
      <c r="BB20" s="17">
        <v>9.1</v>
      </c>
      <c r="BC20" s="17">
        <v>45.4</v>
      </c>
      <c r="BD20" s="17">
        <v>0</v>
      </c>
      <c r="BE20" s="17">
        <v>3.8</v>
      </c>
      <c r="BF20" s="17">
        <v>38.9</v>
      </c>
      <c r="BG20" s="17">
        <v>173.5</v>
      </c>
      <c r="BH20" s="17">
        <v>95.1</v>
      </c>
      <c r="BI20" s="17"/>
      <c r="BJ20" s="17"/>
      <c r="BK20" s="17">
        <v>0</v>
      </c>
      <c r="BL20" s="17"/>
      <c r="BM20" s="17"/>
      <c r="BN20" s="17"/>
      <c r="BO20" s="17">
        <v>86.4</v>
      </c>
      <c r="BP20" s="17">
        <v>87.1</v>
      </c>
      <c r="BQ20" s="17"/>
      <c r="BR20" s="17">
        <v>86.6</v>
      </c>
      <c r="BS20" s="17">
        <v>109.6</v>
      </c>
      <c r="BT20" s="17"/>
      <c r="BU20" s="17"/>
      <c r="BV20" s="17"/>
      <c r="BW20" s="17"/>
      <c r="BX20" s="17"/>
      <c r="BY20" s="17"/>
      <c r="BZ20" s="17">
        <v>0</v>
      </c>
      <c r="CA20" s="17">
        <v>0</v>
      </c>
      <c r="CB20" s="17">
        <v>4.5999999999999996</v>
      </c>
      <c r="CC20" s="17">
        <v>266.89999999999998</v>
      </c>
      <c r="CD20" s="17">
        <v>130</v>
      </c>
      <c r="CE20" s="17">
        <v>62.8</v>
      </c>
      <c r="CF20" s="17">
        <v>78.099999999999994</v>
      </c>
      <c r="CG20" s="17">
        <v>0</v>
      </c>
      <c r="CH20" s="17"/>
      <c r="CI20" s="17"/>
      <c r="CJ20" s="17"/>
      <c r="CK20" s="17">
        <v>103</v>
      </c>
      <c r="CL20" s="17">
        <v>104</v>
      </c>
      <c r="CM20" s="17">
        <v>118.9</v>
      </c>
      <c r="CN20" s="17"/>
      <c r="CO20" s="17"/>
      <c r="CP20" s="17"/>
      <c r="CQ20" s="17"/>
      <c r="CR20" s="17"/>
      <c r="CS20" s="17">
        <v>0</v>
      </c>
      <c r="CT20" s="17"/>
      <c r="CU20" s="17">
        <v>0</v>
      </c>
      <c r="CV20" s="17">
        <v>50.9</v>
      </c>
      <c r="CW20" s="17">
        <v>0</v>
      </c>
      <c r="CX20" s="17">
        <v>14.5</v>
      </c>
      <c r="CY20" s="17"/>
      <c r="CZ20" s="17">
        <v>0</v>
      </c>
      <c r="DA20" s="17">
        <v>0</v>
      </c>
      <c r="DB20" s="17">
        <v>10.4</v>
      </c>
      <c r="DC20" s="17">
        <v>5.3</v>
      </c>
      <c r="DD20" s="17">
        <v>1.2</v>
      </c>
      <c r="DE20" s="17"/>
      <c r="DF20" s="17">
        <v>5.0999999999999996</v>
      </c>
      <c r="DG20" s="17">
        <v>20.399999999999999</v>
      </c>
      <c r="DH20" s="17">
        <v>20</v>
      </c>
      <c r="DI20" s="17">
        <v>19</v>
      </c>
      <c r="DJ20" s="17">
        <v>3.7</v>
      </c>
      <c r="DK20" s="17">
        <v>9.3000000000000007</v>
      </c>
      <c r="DL20" s="17">
        <v>0</v>
      </c>
      <c r="DM20" s="17">
        <v>0</v>
      </c>
      <c r="DN20" s="17">
        <v>20.6</v>
      </c>
      <c r="DO20" s="17">
        <v>48.5</v>
      </c>
      <c r="DP20" s="17">
        <v>4.4000000000000004</v>
      </c>
      <c r="DQ20" s="17">
        <v>2.4</v>
      </c>
      <c r="DR20" s="17">
        <v>2.4</v>
      </c>
      <c r="DS20" s="17"/>
      <c r="DT20" s="17">
        <v>0</v>
      </c>
      <c r="DU20" s="17">
        <v>3.1</v>
      </c>
      <c r="DV20" s="17">
        <v>20.2</v>
      </c>
      <c r="DW20" s="17">
        <v>3</v>
      </c>
      <c r="DX20" s="17"/>
      <c r="DY20" s="17">
        <v>19.8</v>
      </c>
      <c r="DZ20" s="17">
        <v>9.6</v>
      </c>
      <c r="EA20" s="17">
        <v>19.3</v>
      </c>
      <c r="EB20" s="17">
        <v>20.3</v>
      </c>
      <c r="EC20" s="17">
        <v>20</v>
      </c>
      <c r="ED20" s="17">
        <v>7.1</v>
      </c>
      <c r="EE20" s="17">
        <v>19.899999999999999</v>
      </c>
      <c r="EF20" s="17">
        <v>0</v>
      </c>
      <c r="EG20" s="17">
        <v>14.5</v>
      </c>
      <c r="EH20" s="17">
        <v>36.5</v>
      </c>
      <c r="EI20" s="17">
        <v>0.7</v>
      </c>
      <c r="EJ20" s="17">
        <v>0.3</v>
      </c>
      <c r="EK20" s="17">
        <v>21</v>
      </c>
      <c r="EL20" s="17">
        <v>8.4</v>
      </c>
      <c r="EM20" s="17">
        <v>9.1999999999999993</v>
      </c>
      <c r="EN20" s="17">
        <v>20.399999999999999</v>
      </c>
      <c r="EO20" s="17">
        <v>20.399999999999999</v>
      </c>
      <c r="EP20" s="17">
        <v>20.2</v>
      </c>
      <c r="EQ20" s="17">
        <v>10.6</v>
      </c>
      <c r="ER20" s="17">
        <v>0</v>
      </c>
      <c r="ES20" s="17">
        <v>0</v>
      </c>
      <c r="ET20" s="17">
        <v>0</v>
      </c>
      <c r="EU20" s="17">
        <v>21.3</v>
      </c>
      <c r="EV20" s="17">
        <v>22.3</v>
      </c>
      <c r="EW20" s="17">
        <v>0</v>
      </c>
      <c r="EX20" s="17">
        <v>0</v>
      </c>
      <c r="EY20" s="17">
        <v>7.9</v>
      </c>
      <c r="EZ20" s="17">
        <v>20</v>
      </c>
      <c r="FA20" s="17"/>
      <c r="FB20" s="17">
        <v>42.8</v>
      </c>
      <c r="FC20" s="17"/>
      <c r="FD20" s="17">
        <v>29.1</v>
      </c>
      <c r="FE20" s="17">
        <v>3.2</v>
      </c>
      <c r="FF20" s="17">
        <v>16.2</v>
      </c>
      <c r="FG20" s="17"/>
      <c r="FH20" s="17"/>
      <c r="FI20" s="17">
        <v>6258.6</v>
      </c>
      <c r="FJ20" s="15"/>
      <c r="FK20" s="17">
        <v>24.55341</v>
      </c>
      <c r="FL20" s="17">
        <v>8.016</v>
      </c>
      <c r="FM20" s="17"/>
      <c r="FN20" s="17">
        <v>13.2</v>
      </c>
      <c r="FO20" s="17"/>
      <c r="FP20" s="17">
        <v>18.044799999999999</v>
      </c>
      <c r="FQ20" s="17">
        <v>11.1</v>
      </c>
      <c r="FR20" s="17">
        <v>14.6</v>
      </c>
      <c r="FS20" s="17">
        <v>89.514210000000006</v>
      </c>
    </row>
    <row r="21" spans="1:175" ht="24" customHeight="1" x14ac:dyDescent="0.3">
      <c r="A21" s="16" t="s">
        <v>34</v>
      </c>
      <c r="B21" s="16" t="s">
        <v>873</v>
      </c>
      <c r="C21" s="17"/>
      <c r="D21" s="17"/>
      <c r="E21" s="17">
        <v>650.5</v>
      </c>
      <c r="F21" s="17">
        <v>131.4</v>
      </c>
      <c r="G21" s="17"/>
      <c r="H21" s="17"/>
      <c r="I21" s="17">
        <v>89.7</v>
      </c>
      <c r="J21" s="17">
        <v>238.6</v>
      </c>
      <c r="K21" s="17"/>
      <c r="L21" s="17"/>
      <c r="M21" s="17">
        <v>132</v>
      </c>
      <c r="N21" s="17">
        <v>131.9</v>
      </c>
      <c r="O21" s="17">
        <v>131.4</v>
      </c>
      <c r="P21" s="17">
        <v>229</v>
      </c>
      <c r="Q21" s="17">
        <v>109.4</v>
      </c>
      <c r="R21" s="17">
        <v>68.099999999999994</v>
      </c>
      <c r="S21" s="17">
        <v>557</v>
      </c>
      <c r="T21" s="17">
        <v>10.5</v>
      </c>
      <c r="U21" s="17"/>
      <c r="V21" s="17"/>
      <c r="W21" s="17"/>
      <c r="X21" s="17"/>
      <c r="Y21" s="17">
        <v>148.5</v>
      </c>
      <c r="Z21" s="17">
        <v>7.7</v>
      </c>
      <c r="AA21" s="17">
        <v>3.3</v>
      </c>
      <c r="AB21" s="17">
        <v>0</v>
      </c>
      <c r="AC21" s="17">
        <v>6.7</v>
      </c>
      <c r="AD21" s="17">
        <v>10.1</v>
      </c>
      <c r="AE21" s="17">
        <v>143.5</v>
      </c>
      <c r="AF21" s="17">
        <v>8.9</v>
      </c>
      <c r="AG21" s="17"/>
      <c r="AH21" s="17"/>
      <c r="AI21" s="17"/>
      <c r="AJ21" s="17">
        <v>111.1</v>
      </c>
      <c r="AK21" s="17">
        <v>224.4</v>
      </c>
      <c r="AL21" s="17"/>
      <c r="AM21" s="17"/>
      <c r="AN21" s="17"/>
      <c r="AO21" s="17">
        <v>6.5</v>
      </c>
      <c r="AP21" s="17">
        <v>427</v>
      </c>
      <c r="AQ21" s="17">
        <v>42.4</v>
      </c>
      <c r="AR21" s="17">
        <v>148.69999999999999</v>
      </c>
      <c r="AS21" s="17">
        <v>0</v>
      </c>
      <c r="AT21" s="17">
        <v>17.7</v>
      </c>
      <c r="AU21" s="17">
        <v>19.7</v>
      </c>
      <c r="AV21" s="17">
        <v>75.400000000000006</v>
      </c>
      <c r="AW21" s="17"/>
      <c r="AX21" s="17"/>
      <c r="AY21" s="17"/>
      <c r="AZ21" s="17">
        <v>100.5</v>
      </c>
      <c r="BA21" s="17"/>
      <c r="BB21" s="17">
        <v>9.1999999999999993</v>
      </c>
      <c r="BC21" s="17">
        <v>45.5</v>
      </c>
      <c r="BD21" s="17">
        <v>0</v>
      </c>
      <c r="BE21" s="17">
        <v>3.8</v>
      </c>
      <c r="BF21" s="17">
        <v>38.799999999999997</v>
      </c>
      <c r="BG21" s="17">
        <v>169.9</v>
      </c>
      <c r="BH21" s="17">
        <v>95.3</v>
      </c>
      <c r="BI21" s="17"/>
      <c r="BJ21" s="17"/>
      <c r="BK21" s="17">
        <v>0</v>
      </c>
      <c r="BL21" s="17"/>
      <c r="BM21" s="17"/>
      <c r="BN21" s="17"/>
      <c r="BO21" s="17">
        <v>86.5</v>
      </c>
      <c r="BP21" s="17">
        <v>86.7</v>
      </c>
      <c r="BQ21" s="17"/>
      <c r="BR21" s="17">
        <v>86.7</v>
      </c>
      <c r="BS21" s="17">
        <v>108.8</v>
      </c>
      <c r="BT21" s="17"/>
      <c r="BU21" s="17"/>
      <c r="BV21" s="17"/>
      <c r="BW21" s="17"/>
      <c r="BX21" s="17"/>
      <c r="BY21" s="17"/>
      <c r="BZ21" s="17">
        <v>0</v>
      </c>
      <c r="CA21" s="17">
        <v>0</v>
      </c>
      <c r="CB21" s="17">
        <v>4.5999999999999996</v>
      </c>
      <c r="CC21" s="17">
        <v>270.3</v>
      </c>
      <c r="CD21" s="17">
        <v>130.69999999999999</v>
      </c>
      <c r="CE21" s="17">
        <v>63</v>
      </c>
      <c r="CF21" s="17">
        <v>76.099999999999994</v>
      </c>
      <c r="CG21" s="17">
        <v>0</v>
      </c>
      <c r="CH21" s="17"/>
      <c r="CI21" s="17"/>
      <c r="CJ21" s="17"/>
      <c r="CK21" s="17">
        <v>103.2</v>
      </c>
      <c r="CL21" s="17">
        <v>103.8</v>
      </c>
      <c r="CM21" s="17">
        <v>118.7</v>
      </c>
      <c r="CN21" s="17"/>
      <c r="CO21" s="17"/>
      <c r="CP21" s="17"/>
      <c r="CQ21" s="17"/>
      <c r="CR21" s="17"/>
      <c r="CS21" s="17">
        <v>0</v>
      </c>
      <c r="CT21" s="17"/>
      <c r="CU21" s="17">
        <v>0</v>
      </c>
      <c r="CV21" s="17">
        <v>61.9</v>
      </c>
      <c r="CW21" s="17">
        <v>0</v>
      </c>
      <c r="CX21" s="17">
        <v>13.7</v>
      </c>
      <c r="CY21" s="17"/>
      <c r="CZ21" s="17">
        <v>0</v>
      </c>
      <c r="DA21" s="17">
        <v>0</v>
      </c>
      <c r="DB21" s="17">
        <v>10.4</v>
      </c>
      <c r="DC21" s="17">
        <v>5.4</v>
      </c>
      <c r="DD21" s="17">
        <v>1.2</v>
      </c>
      <c r="DE21" s="17"/>
      <c r="DF21" s="17">
        <v>5</v>
      </c>
      <c r="DG21" s="17">
        <v>20.399999999999999</v>
      </c>
      <c r="DH21" s="17">
        <v>20</v>
      </c>
      <c r="DI21" s="17">
        <v>19</v>
      </c>
      <c r="DJ21" s="17">
        <v>3.7</v>
      </c>
      <c r="DK21" s="17">
        <v>9.3000000000000007</v>
      </c>
      <c r="DL21" s="17">
        <v>0</v>
      </c>
      <c r="DM21" s="17">
        <v>0</v>
      </c>
      <c r="DN21" s="17">
        <v>23.6</v>
      </c>
      <c r="DO21" s="17">
        <v>48.7</v>
      </c>
      <c r="DP21" s="17">
        <v>4.4000000000000004</v>
      </c>
      <c r="DQ21" s="17">
        <v>2.4</v>
      </c>
      <c r="DR21" s="17">
        <v>2.4</v>
      </c>
      <c r="DS21" s="17"/>
      <c r="DT21" s="17">
        <v>0</v>
      </c>
      <c r="DU21" s="17">
        <v>3.1</v>
      </c>
      <c r="DV21" s="17">
        <v>20.2</v>
      </c>
      <c r="DW21" s="17">
        <v>3</v>
      </c>
      <c r="DX21" s="17"/>
      <c r="DY21" s="17">
        <v>19.8</v>
      </c>
      <c r="DZ21" s="17">
        <v>9.6999999999999993</v>
      </c>
      <c r="EA21" s="17">
        <v>19.7</v>
      </c>
      <c r="EB21" s="17">
        <v>20.3</v>
      </c>
      <c r="EC21" s="17">
        <v>20</v>
      </c>
      <c r="ED21" s="17">
        <v>11.6</v>
      </c>
      <c r="EE21" s="17">
        <v>22.5</v>
      </c>
      <c r="EF21" s="17">
        <v>0</v>
      </c>
      <c r="EG21" s="17">
        <v>15.8</v>
      </c>
      <c r="EH21" s="17">
        <v>35.5</v>
      </c>
      <c r="EI21" s="17">
        <v>0.7</v>
      </c>
      <c r="EJ21" s="17">
        <v>0.4</v>
      </c>
      <c r="EK21" s="17">
        <v>21</v>
      </c>
      <c r="EL21" s="17">
        <v>8.4</v>
      </c>
      <c r="EM21" s="17">
        <v>9</v>
      </c>
      <c r="EN21" s="17">
        <v>20.399999999999999</v>
      </c>
      <c r="EO21" s="17">
        <v>20.399999999999999</v>
      </c>
      <c r="EP21" s="17">
        <v>20.2</v>
      </c>
      <c r="EQ21" s="17">
        <v>10.7</v>
      </c>
      <c r="ER21" s="17">
        <v>0</v>
      </c>
      <c r="ES21" s="17">
        <v>0</v>
      </c>
      <c r="ET21" s="17">
        <v>0</v>
      </c>
      <c r="EU21" s="17">
        <v>13.3</v>
      </c>
      <c r="EV21" s="17">
        <v>11.8</v>
      </c>
      <c r="EW21" s="17">
        <v>0</v>
      </c>
      <c r="EX21" s="17">
        <v>0</v>
      </c>
      <c r="EY21" s="17">
        <v>8</v>
      </c>
      <c r="EZ21" s="17">
        <v>20</v>
      </c>
      <c r="FA21" s="17"/>
      <c r="FB21" s="17">
        <v>42.6</v>
      </c>
      <c r="FC21" s="17"/>
      <c r="FD21" s="17">
        <v>29.1</v>
      </c>
      <c r="FE21" s="17">
        <v>3.1</v>
      </c>
      <c r="FF21" s="17">
        <v>16.100000000000001</v>
      </c>
      <c r="FG21" s="17"/>
      <c r="FH21" s="17"/>
      <c r="FI21" s="17">
        <v>6291.1</v>
      </c>
      <c r="FJ21" s="15"/>
      <c r="FK21" s="17">
        <v>24.53959</v>
      </c>
      <c r="FL21" s="17">
        <v>8.0139999999999993</v>
      </c>
      <c r="FM21" s="17"/>
      <c r="FN21" s="17">
        <v>13.2</v>
      </c>
      <c r="FO21" s="17"/>
      <c r="FP21" s="17">
        <v>18.044840000000001</v>
      </c>
      <c r="FQ21" s="17">
        <v>11</v>
      </c>
      <c r="FR21" s="17">
        <v>14.8</v>
      </c>
      <c r="FS21" s="17">
        <v>89.598429999999993</v>
      </c>
    </row>
    <row r="22" spans="1:175" ht="24" customHeight="1" x14ac:dyDescent="0.3">
      <c r="A22" s="16" t="s">
        <v>34</v>
      </c>
      <c r="B22" s="16" t="s">
        <v>874</v>
      </c>
      <c r="C22" s="17"/>
      <c r="D22" s="17"/>
      <c r="E22" s="17">
        <v>645.79999999999995</v>
      </c>
      <c r="F22" s="17">
        <v>128.9</v>
      </c>
      <c r="G22" s="17"/>
      <c r="H22" s="17"/>
      <c r="I22" s="17">
        <v>89.6</v>
      </c>
      <c r="J22" s="17">
        <v>237.3</v>
      </c>
      <c r="K22" s="17"/>
      <c r="L22" s="17"/>
      <c r="M22" s="17">
        <v>132.80000000000001</v>
      </c>
      <c r="N22" s="17">
        <v>132.80000000000001</v>
      </c>
      <c r="O22" s="17">
        <v>132.9</v>
      </c>
      <c r="P22" s="17">
        <v>232.8</v>
      </c>
      <c r="Q22" s="17">
        <v>108.5</v>
      </c>
      <c r="R22" s="17">
        <v>68.400000000000006</v>
      </c>
      <c r="S22" s="17">
        <v>552.79999999999995</v>
      </c>
      <c r="T22" s="17">
        <v>10.4</v>
      </c>
      <c r="U22" s="17"/>
      <c r="V22" s="17"/>
      <c r="W22" s="17"/>
      <c r="X22" s="17"/>
      <c r="Y22" s="17">
        <v>165.7</v>
      </c>
      <c r="Z22" s="17">
        <v>7.8</v>
      </c>
      <c r="AA22" s="17">
        <v>3.5</v>
      </c>
      <c r="AB22" s="17">
        <v>0</v>
      </c>
      <c r="AC22" s="17">
        <v>6.6</v>
      </c>
      <c r="AD22" s="17">
        <v>10.1</v>
      </c>
      <c r="AE22" s="17">
        <v>142.19999999999999</v>
      </c>
      <c r="AF22" s="17">
        <v>8.9</v>
      </c>
      <c r="AG22" s="17"/>
      <c r="AH22" s="17"/>
      <c r="AI22" s="17"/>
      <c r="AJ22" s="17">
        <v>110.2</v>
      </c>
      <c r="AK22" s="17">
        <v>214.8</v>
      </c>
      <c r="AL22" s="17"/>
      <c r="AM22" s="17"/>
      <c r="AN22" s="17"/>
      <c r="AO22" s="17">
        <v>6.5</v>
      </c>
      <c r="AP22" s="17">
        <v>304.3</v>
      </c>
      <c r="AQ22" s="17">
        <v>41.8</v>
      </c>
      <c r="AR22" s="17">
        <v>142.4</v>
      </c>
      <c r="AS22" s="17">
        <v>0</v>
      </c>
      <c r="AT22" s="17">
        <v>18.3</v>
      </c>
      <c r="AU22" s="17">
        <v>19.7</v>
      </c>
      <c r="AV22" s="17">
        <v>90.9</v>
      </c>
      <c r="AW22" s="17"/>
      <c r="AX22" s="17"/>
      <c r="AY22" s="17"/>
      <c r="AZ22" s="17">
        <v>100.4</v>
      </c>
      <c r="BA22" s="17"/>
      <c r="BB22" s="17">
        <v>9.1999999999999993</v>
      </c>
      <c r="BC22" s="17">
        <v>44.1</v>
      </c>
      <c r="BD22" s="17">
        <v>0</v>
      </c>
      <c r="BE22" s="17">
        <v>3.8</v>
      </c>
      <c r="BF22" s="17">
        <v>38</v>
      </c>
      <c r="BG22" s="17">
        <v>167</v>
      </c>
      <c r="BH22" s="17">
        <v>94.6</v>
      </c>
      <c r="BI22" s="17"/>
      <c r="BJ22" s="17"/>
      <c r="BK22" s="17">
        <v>0</v>
      </c>
      <c r="BL22" s="17"/>
      <c r="BM22" s="17"/>
      <c r="BN22" s="17"/>
      <c r="BO22" s="17">
        <v>86.2</v>
      </c>
      <c r="BP22" s="17">
        <v>87.4</v>
      </c>
      <c r="BQ22" s="17"/>
      <c r="BR22" s="17">
        <v>87.2</v>
      </c>
      <c r="BS22" s="17">
        <v>110.1</v>
      </c>
      <c r="BT22" s="17"/>
      <c r="BU22" s="17"/>
      <c r="BV22" s="17"/>
      <c r="BW22" s="17"/>
      <c r="BX22" s="17"/>
      <c r="BY22" s="17"/>
      <c r="BZ22" s="17">
        <v>0</v>
      </c>
      <c r="CA22" s="17">
        <v>0</v>
      </c>
      <c r="CB22" s="17">
        <v>4.5</v>
      </c>
      <c r="CC22" s="17">
        <v>250.1</v>
      </c>
      <c r="CD22" s="17">
        <v>130.69999999999999</v>
      </c>
      <c r="CE22" s="17">
        <v>62.4</v>
      </c>
      <c r="CF22" s="17">
        <v>75</v>
      </c>
      <c r="CG22" s="17">
        <v>0</v>
      </c>
      <c r="CH22" s="17"/>
      <c r="CI22" s="17"/>
      <c r="CJ22" s="17"/>
      <c r="CK22" s="17">
        <v>103.4</v>
      </c>
      <c r="CL22" s="17">
        <v>104</v>
      </c>
      <c r="CM22" s="17">
        <v>119.9</v>
      </c>
      <c r="CN22" s="17"/>
      <c r="CO22" s="17"/>
      <c r="CP22" s="17"/>
      <c r="CQ22" s="17"/>
      <c r="CR22" s="17"/>
      <c r="CS22" s="17">
        <v>0</v>
      </c>
      <c r="CT22" s="17"/>
      <c r="CU22" s="17">
        <v>0</v>
      </c>
      <c r="CV22" s="17">
        <v>77.400000000000006</v>
      </c>
      <c r="CW22" s="17">
        <v>0.5</v>
      </c>
      <c r="CX22" s="17">
        <v>14.1</v>
      </c>
      <c r="CY22" s="17"/>
      <c r="CZ22" s="17">
        <v>0</v>
      </c>
      <c r="DA22" s="17">
        <v>0</v>
      </c>
      <c r="DB22" s="17">
        <v>10.5</v>
      </c>
      <c r="DC22" s="17">
        <v>5.4</v>
      </c>
      <c r="DD22" s="17">
        <v>1.2</v>
      </c>
      <c r="DE22" s="17"/>
      <c r="DF22" s="17">
        <v>5</v>
      </c>
      <c r="DG22" s="17">
        <v>20.100000000000001</v>
      </c>
      <c r="DH22" s="17">
        <v>20</v>
      </c>
      <c r="DI22" s="17">
        <v>19</v>
      </c>
      <c r="DJ22" s="17">
        <v>3.7</v>
      </c>
      <c r="DK22" s="17">
        <v>9.3000000000000007</v>
      </c>
      <c r="DL22" s="17">
        <v>0.7</v>
      </c>
      <c r="DM22" s="17">
        <v>0.7</v>
      </c>
      <c r="DN22" s="17">
        <v>26</v>
      </c>
      <c r="DO22" s="17">
        <v>51.2</v>
      </c>
      <c r="DP22" s="17">
        <v>4.4000000000000004</v>
      </c>
      <c r="DQ22" s="17">
        <v>2.4</v>
      </c>
      <c r="DR22" s="17">
        <v>2.4</v>
      </c>
      <c r="DS22" s="17"/>
      <c r="DT22" s="17">
        <v>1.9</v>
      </c>
      <c r="DU22" s="17">
        <v>3</v>
      </c>
      <c r="DV22" s="17">
        <v>20.2</v>
      </c>
      <c r="DW22" s="17">
        <v>3</v>
      </c>
      <c r="DX22" s="17"/>
      <c r="DY22" s="17">
        <v>19.8</v>
      </c>
      <c r="DZ22" s="17">
        <v>9.6999999999999993</v>
      </c>
      <c r="EA22" s="17">
        <v>20</v>
      </c>
      <c r="EB22" s="17">
        <v>20.3</v>
      </c>
      <c r="EC22" s="17">
        <v>19.8</v>
      </c>
      <c r="ED22" s="17">
        <v>16.5</v>
      </c>
      <c r="EE22" s="17">
        <v>24.6</v>
      </c>
      <c r="EF22" s="17">
        <v>0</v>
      </c>
      <c r="EG22" s="17">
        <v>21.3</v>
      </c>
      <c r="EH22" s="17">
        <v>40.5</v>
      </c>
      <c r="EI22" s="17">
        <v>2.2000000000000002</v>
      </c>
      <c r="EJ22" s="17">
        <v>0.8</v>
      </c>
      <c r="EK22" s="17">
        <v>21</v>
      </c>
      <c r="EL22" s="17">
        <v>8.4</v>
      </c>
      <c r="EM22" s="17">
        <v>9.1</v>
      </c>
      <c r="EN22" s="17">
        <v>20.399999999999999</v>
      </c>
      <c r="EO22" s="17">
        <v>20.399999999999999</v>
      </c>
      <c r="EP22" s="17">
        <v>20.2</v>
      </c>
      <c r="EQ22" s="17">
        <v>10.4</v>
      </c>
      <c r="ER22" s="17">
        <v>0</v>
      </c>
      <c r="ES22" s="17">
        <v>1.2</v>
      </c>
      <c r="ET22" s="17">
        <v>0</v>
      </c>
      <c r="EU22" s="17">
        <v>10.6</v>
      </c>
      <c r="EV22" s="17">
        <v>9.1999999999999993</v>
      </c>
      <c r="EW22" s="17">
        <v>1</v>
      </c>
      <c r="EX22" s="17">
        <v>0</v>
      </c>
      <c r="EY22" s="17">
        <v>8</v>
      </c>
      <c r="EZ22" s="17">
        <v>19.8</v>
      </c>
      <c r="FA22" s="17"/>
      <c r="FB22" s="17">
        <v>42.8</v>
      </c>
      <c r="FC22" s="17"/>
      <c r="FD22" s="17">
        <v>29.1</v>
      </c>
      <c r="FE22" s="17">
        <v>3.2</v>
      </c>
      <c r="FF22" s="17">
        <v>16.100000000000001</v>
      </c>
      <c r="FG22" s="17"/>
      <c r="FH22" s="17"/>
      <c r="FI22" s="17">
        <v>6193.2</v>
      </c>
      <c r="FJ22" s="15"/>
      <c r="FK22" s="17">
        <v>24.538329999999998</v>
      </c>
      <c r="FL22" s="17">
        <v>8.0120000000000005</v>
      </c>
      <c r="FM22" s="17"/>
      <c r="FN22" s="17">
        <v>13.2</v>
      </c>
      <c r="FO22" s="17"/>
      <c r="FP22" s="17">
        <v>18.044730000000001</v>
      </c>
      <c r="FQ22" s="17">
        <v>11</v>
      </c>
      <c r="FR22" s="17">
        <v>14.8</v>
      </c>
      <c r="FS22" s="17">
        <v>89.595060000000004</v>
      </c>
    </row>
    <row r="23" spans="1:175" ht="24" customHeight="1" x14ac:dyDescent="0.3">
      <c r="A23" s="16" t="s">
        <v>34</v>
      </c>
      <c r="B23" s="16" t="s">
        <v>875</v>
      </c>
      <c r="C23" s="17"/>
      <c r="D23" s="17"/>
      <c r="E23" s="17">
        <v>636</v>
      </c>
      <c r="F23" s="17">
        <v>125.9</v>
      </c>
      <c r="G23" s="17"/>
      <c r="H23" s="17"/>
      <c r="I23" s="17">
        <v>87.4</v>
      </c>
      <c r="J23" s="17">
        <v>228.9</v>
      </c>
      <c r="K23" s="17"/>
      <c r="L23" s="17"/>
      <c r="M23" s="17">
        <v>106.3</v>
      </c>
      <c r="N23" s="17">
        <v>106.1</v>
      </c>
      <c r="O23" s="17">
        <v>106.2</v>
      </c>
      <c r="P23" s="17">
        <v>209.3</v>
      </c>
      <c r="Q23" s="17">
        <v>108</v>
      </c>
      <c r="R23" s="17">
        <v>68.099999999999994</v>
      </c>
      <c r="S23" s="17">
        <v>535.4</v>
      </c>
      <c r="T23" s="17">
        <v>10.199999999999999</v>
      </c>
      <c r="U23" s="17"/>
      <c r="V23" s="17"/>
      <c r="W23" s="17"/>
      <c r="X23" s="17"/>
      <c r="Y23" s="17">
        <v>160.6</v>
      </c>
      <c r="Z23" s="17">
        <v>7.2</v>
      </c>
      <c r="AA23" s="17">
        <v>3</v>
      </c>
      <c r="AB23" s="17">
        <v>0</v>
      </c>
      <c r="AC23" s="17">
        <v>6.6</v>
      </c>
      <c r="AD23" s="17">
        <v>10.199999999999999</v>
      </c>
      <c r="AE23" s="17">
        <v>140.5</v>
      </c>
      <c r="AF23" s="17">
        <v>9</v>
      </c>
      <c r="AG23" s="17"/>
      <c r="AH23" s="17"/>
      <c r="AI23" s="17"/>
      <c r="AJ23" s="17">
        <v>108.5</v>
      </c>
      <c r="AK23" s="17">
        <v>221.1</v>
      </c>
      <c r="AL23" s="17"/>
      <c r="AM23" s="17"/>
      <c r="AN23" s="17"/>
      <c r="AO23" s="17">
        <v>6.5</v>
      </c>
      <c r="AP23" s="17">
        <v>290.60000000000002</v>
      </c>
      <c r="AQ23" s="17">
        <v>42.6</v>
      </c>
      <c r="AR23" s="17">
        <v>126.4</v>
      </c>
      <c r="AS23" s="17">
        <v>0</v>
      </c>
      <c r="AT23" s="17">
        <v>18.5</v>
      </c>
      <c r="AU23" s="17">
        <v>19.7</v>
      </c>
      <c r="AV23" s="17">
        <v>89.4</v>
      </c>
      <c r="AW23" s="17"/>
      <c r="AX23" s="17"/>
      <c r="AY23" s="17"/>
      <c r="AZ23" s="17">
        <v>98.2</v>
      </c>
      <c r="BA23" s="17"/>
      <c r="BB23" s="17">
        <v>9.1999999999999993</v>
      </c>
      <c r="BC23" s="17">
        <v>43.6</v>
      </c>
      <c r="BD23" s="17">
        <v>0</v>
      </c>
      <c r="BE23" s="17">
        <v>3.8</v>
      </c>
      <c r="BF23" s="17">
        <v>37.9</v>
      </c>
      <c r="BG23" s="17">
        <v>162.80000000000001</v>
      </c>
      <c r="BH23" s="17">
        <v>93.9</v>
      </c>
      <c r="BI23" s="17"/>
      <c r="BJ23" s="17"/>
      <c r="BK23" s="17">
        <v>0</v>
      </c>
      <c r="BL23" s="17"/>
      <c r="BM23" s="17"/>
      <c r="BN23" s="17"/>
      <c r="BO23" s="17">
        <v>84.7</v>
      </c>
      <c r="BP23" s="17">
        <v>88.2</v>
      </c>
      <c r="BQ23" s="17"/>
      <c r="BR23" s="17">
        <v>87.8</v>
      </c>
      <c r="BS23" s="17">
        <v>109.2</v>
      </c>
      <c r="BT23" s="17"/>
      <c r="BU23" s="17"/>
      <c r="BV23" s="17"/>
      <c r="BW23" s="17"/>
      <c r="BX23" s="17"/>
      <c r="BY23" s="17"/>
      <c r="BZ23" s="17">
        <v>6.1</v>
      </c>
      <c r="CA23" s="17">
        <v>0</v>
      </c>
      <c r="CB23" s="17">
        <v>4.5</v>
      </c>
      <c r="CC23" s="17">
        <v>178.6</v>
      </c>
      <c r="CD23" s="17">
        <v>110.1</v>
      </c>
      <c r="CE23" s="17">
        <v>60.7</v>
      </c>
      <c r="CF23" s="17">
        <v>73.900000000000006</v>
      </c>
      <c r="CG23" s="17">
        <v>0</v>
      </c>
      <c r="CH23" s="17"/>
      <c r="CI23" s="17"/>
      <c r="CJ23" s="17"/>
      <c r="CK23" s="17">
        <v>104.1</v>
      </c>
      <c r="CL23" s="17">
        <v>103.9</v>
      </c>
      <c r="CM23" s="17">
        <v>120.5</v>
      </c>
      <c r="CN23" s="17"/>
      <c r="CO23" s="17"/>
      <c r="CP23" s="17"/>
      <c r="CQ23" s="17"/>
      <c r="CR23" s="17"/>
      <c r="CS23" s="17">
        <v>0</v>
      </c>
      <c r="CT23" s="17"/>
      <c r="CU23" s="17">
        <v>0</v>
      </c>
      <c r="CV23" s="17">
        <v>82</v>
      </c>
      <c r="CW23" s="17">
        <v>8.6999999999999993</v>
      </c>
      <c r="CX23" s="17">
        <v>14.1</v>
      </c>
      <c r="CY23" s="17"/>
      <c r="CZ23" s="17">
        <v>0</v>
      </c>
      <c r="DA23" s="17">
        <v>0</v>
      </c>
      <c r="DB23" s="17">
        <v>10.4</v>
      </c>
      <c r="DC23" s="17">
        <v>5.4</v>
      </c>
      <c r="DD23" s="17">
        <v>1.2</v>
      </c>
      <c r="DE23" s="17"/>
      <c r="DF23" s="17">
        <v>5</v>
      </c>
      <c r="DG23" s="17">
        <v>19.8</v>
      </c>
      <c r="DH23" s="17">
        <v>20</v>
      </c>
      <c r="DI23" s="17">
        <v>18.899999999999999</v>
      </c>
      <c r="DJ23" s="17">
        <v>3.7</v>
      </c>
      <c r="DK23" s="17">
        <v>9.3000000000000007</v>
      </c>
      <c r="DL23" s="17">
        <v>7.1</v>
      </c>
      <c r="DM23" s="17">
        <v>7.7</v>
      </c>
      <c r="DN23" s="17">
        <v>22.3</v>
      </c>
      <c r="DO23" s="17">
        <v>61.8</v>
      </c>
      <c r="DP23" s="17">
        <v>4.4000000000000004</v>
      </c>
      <c r="DQ23" s="17">
        <v>2.4</v>
      </c>
      <c r="DR23" s="17">
        <v>2.4</v>
      </c>
      <c r="DS23" s="17"/>
      <c r="DT23" s="17">
        <v>6</v>
      </c>
      <c r="DU23" s="17">
        <v>2.1</v>
      </c>
      <c r="DV23" s="17">
        <v>20.2</v>
      </c>
      <c r="DW23" s="17">
        <v>3</v>
      </c>
      <c r="DX23" s="17"/>
      <c r="DY23" s="17">
        <v>19.8</v>
      </c>
      <c r="DZ23" s="17">
        <v>9.9</v>
      </c>
      <c r="EA23" s="17">
        <v>19.3</v>
      </c>
      <c r="EB23" s="17">
        <v>20.2</v>
      </c>
      <c r="EC23" s="17">
        <v>19.600000000000001</v>
      </c>
      <c r="ED23" s="17">
        <v>20.7</v>
      </c>
      <c r="EE23" s="17">
        <v>27.4</v>
      </c>
      <c r="EF23" s="17">
        <v>1.2</v>
      </c>
      <c r="EG23" s="17">
        <v>15.7</v>
      </c>
      <c r="EH23" s="17">
        <v>51.2</v>
      </c>
      <c r="EI23" s="17">
        <v>0.7</v>
      </c>
      <c r="EJ23" s="17">
        <v>0</v>
      </c>
      <c r="EK23" s="17">
        <v>21</v>
      </c>
      <c r="EL23" s="17">
        <v>8.4</v>
      </c>
      <c r="EM23" s="17">
        <v>9.1</v>
      </c>
      <c r="EN23" s="17">
        <v>20.399999999999999</v>
      </c>
      <c r="EO23" s="17">
        <v>20.399999999999999</v>
      </c>
      <c r="EP23" s="17">
        <v>20.2</v>
      </c>
      <c r="EQ23" s="17">
        <v>9.6999999999999993</v>
      </c>
      <c r="ER23" s="17">
        <v>1</v>
      </c>
      <c r="ES23" s="17">
        <v>5.4</v>
      </c>
      <c r="ET23" s="17">
        <v>0</v>
      </c>
      <c r="EU23" s="17">
        <v>13.7</v>
      </c>
      <c r="EV23" s="17">
        <v>13.9</v>
      </c>
      <c r="EW23" s="17">
        <v>4.5</v>
      </c>
      <c r="EX23" s="17">
        <v>0.8</v>
      </c>
      <c r="EY23" s="17">
        <v>8</v>
      </c>
      <c r="EZ23" s="17">
        <v>19.600000000000001</v>
      </c>
      <c r="FA23" s="17"/>
      <c r="FB23" s="17">
        <v>43</v>
      </c>
      <c r="FC23" s="17"/>
      <c r="FD23" s="17">
        <v>29.2</v>
      </c>
      <c r="FE23" s="17">
        <v>3.2</v>
      </c>
      <c r="FF23" s="17">
        <v>16</v>
      </c>
      <c r="FG23" s="17"/>
      <c r="FH23" s="17"/>
      <c r="FI23" s="17">
        <v>5981</v>
      </c>
      <c r="FJ23" s="15"/>
      <c r="FK23" s="17">
        <v>24.538430000000002</v>
      </c>
      <c r="FL23" s="17">
        <v>8.016</v>
      </c>
      <c r="FM23" s="17"/>
      <c r="FN23" s="17">
        <v>13.2</v>
      </c>
      <c r="FO23" s="17"/>
      <c r="FP23" s="17">
        <v>18.0444</v>
      </c>
      <c r="FQ23" s="17">
        <v>11.1</v>
      </c>
      <c r="FR23" s="17">
        <v>14.8</v>
      </c>
      <c r="FS23" s="17">
        <v>89.698830000000001</v>
      </c>
    </row>
    <row r="24" spans="1:175" ht="24" customHeight="1" x14ac:dyDescent="0.3">
      <c r="A24" s="16" t="s">
        <v>34</v>
      </c>
      <c r="B24" s="16" t="s">
        <v>876</v>
      </c>
      <c r="C24" s="17"/>
      <c r="D24" s="17"/>
      <c r="E24" s="17">
        <v>546.9</v>
      </c>
      <c r="F24" s="17">
        <v>130.30000000000001</v>
      </c>
      <c r="G24" s="17"/>
      <c r="H24" s="17"/>
      <c r="I24" s="17">
        <v>90.3</v>
      </c>
      <c r="J24" s="17">
        <v>238</v>
      </c>
      <c r="K24" s="17"/>
      <c r="L24" s="17"/>
      <c r="M24" s="17">
        <v>106.1</v>
      </c>
      <c r="N24" s="17">
        <v>106.3</v>
      </c>
      <c r="O24" s="17">
        <v>106.2</v>
      </c>
      <c r="P24" s="17">
        <v>208.9</v>
      </c>
      <c r="Q24" s="17">
        <v>110.3</v>
      </c>
      <c r="R24" s="17">
        <v>68.2</v>
      </c>
      <c r="S24" s="17">
        <v>557.20000000000005</v>
      </c>
      <c r="T24" s="17">
        <v>10.5</v>
      </c>
      <c r="U24" s="17"/>
      <c r="V24" s="17"/>
      <c r="W24" s="17"/>
      <c r="X24" s="17"/>
      <c r="Y24" s="17">
        <v>155.1</v>
      </c>
      <c r="Z24" s="17">
        <v>7.9</v>
      </c>
      <c r="AA24" s="17">
        <v>3.6</v>
      </c>
      <c r="AB24" s="17">
        <v>0</v>
      </c>
      <c r="AC24" s="17">
        <v>6.6</v>
      </c>
      <c r="AD24" s="17">
        <v>10.199999999999999</v>
      </c>
      <c r="AE24" s="17">
        <v>142.80000000000001</v>
      </c>
      <c r="AF24" s="17">
        <v>9</v>
      </c>
      <c r="AG24" s="17"/>
      <c r="AH24" s="17"/>
      <c r="AI24" s="17"/>
      <c r="AJ24" s="17">
        <v>92.2</v>
      </c>
      <c r="AK24" s="17">
        <v>99.3</v>
      </c>
      <c r="AL24" s="17"/>
      <c r="AM24" s="17"/>
      <c r="AN24" s="17"/>
      <c r="AO24" s="17">
        <v>6.5</v>
      </c>
      <c r="AP24" s="17">
        <v>311.2</v>
      </c>
      <c r="AQ24" s="17">
        <v>34.299999999999997</v>
      </c>
      <c r="AR24" s="17">
        <v>130.5</v>
      </c>
      <c r="AS24" s="17">
        <v>0</v>
      </c>
      <c r="AT24" s="17">
        <v>18.5</v>
      </c>
      <c r="AU24" s="17">
        <v>19.7</v>
      </c>
      <c r="AV24" s="17">
        <v>91.1</v>
      </c>
      <c r="AW24" s="17"/>
      <c r="AX24" s="17"/>
      <c r="AY24" s="17"/>
      <c r="AZ24" s="17">
        <v>98.2</v>
      </c>
      <c r="BA24" s="17"/>
      <c r="BB24" s="17">
        <v>9.1999999999999993</v>
      </c>
      <c r="BC24" s="17">
        <v>43.6</v>
      </c>
      <c r="BD24" s="17">
        <v>0</v>
      </c>
      <c r="BE24" s="17">
        <v>3.8</v>
      </c>
      <c r="BF24" s="17">
        <v>37.9</v>
      </c>
      <c r="BG24" s="17">
        <v>162.80000000000001</v>
      </c>
      <c r="BH24" s="17">
        <v>95.4</v>
      </c>
      <c r="BI24" s="17"/>
      <c r="BJ24" s="17"/>
      <c r="BK24" s="17">
        <v>0</v>
      </c>
      <c r="BL24" s="17"/>
      <c r="BM24" s="17"/>
      <c r="BN24" s="17"/>
      <c r="BO24" s="17">
        <v>86.5</v>
      </c>
      <c r="BP24" s="17">
        <v>83.5</v>
      </c>
      <c r="BQ24" s="17"/>
      <c r="BR24" s="17">
        <v>82.6</v>
      </c>
      <c r="BS24" s="17">
        <v>109.1</v>
      </c>
      <c r="BT24" s="17"/>
      <c r="BU24" s="17"/>
      <c r="BV24" s="17"/>
      <c r="BW24" s="17"/>
      <c r="BX24" s="17"/>
      <c r="BY24" s="17"/>
      <c r="BZ24" s="17">
        <v>6.3</v>
      </c>
      <c r="CA24" s="17">
        <v>26.3</v>
      </c>
      <c r="CB24" s="17">
        <v>4.5999999999999996</v>
      </c>
      <c r="CC24" s="17">
        <v>204.7</v>
      </c>
      <c r="CD24" s="17">
        <v>122.3</v>
      </c>
      <c r="CE24" s="17">
        <v>60.9</v>
      </c>
      <c r="CF24" s="17">
        <v>76.3</v>
      </c>
      <c r="CG24" s="17">
        <v>0</v>
      </c>
      <c r="CH24" s="17"/>
      <c r="CI24" s="17"/>
      <c r="CJ24" s="17"/>
      <c r="CK24" s="17">
        <v>104.1</v>
      </c>
      <c r="CL24" s="17">
        <v>105.5</v>
      </c>
      <c r="CM24" s="17">
        <v>120.6</v>
      </c>
      <c r="CN24" s="17"/>
      <c r="CO24" s="17"/>
      <c r="CP24" s="17"/>
      <c r="CQ24" s="17"/>
      <c r="CR24" s="17"/>
      <c r="CS24" s="17">
        <v>0</v>
      </c>
      <c r="CT24" s="17"/>
      <c r="CU24" s="17">
        <v>0</v>
      </c>
      <c r="CV24" s="17">
        <v>88.5</v>
      </c>
      <c r="CW24" s="17">
        <v>12.6</v>
      </c>
      <c r="CX24" s="17">
        <v>15</v>
      </c>
      <c r="CY24" s="17"/>
      <c r="CZ24" s="17">
        <v>0</v>
      </c>
      <c r="DA24" s="17">
        <v>0</v>
      </c>
      <c r="DB24" s="17">
        <v>10.4</v>
      </c>
      <c r="DC24" s="17">
        <v>5.4</v>
      </c>
      <c r="DD24" s="17">
        <v>1.2</v>
      </c>
      <c r="DE24" s="17"/>
      <c r="DF24" s="17">
        <v>5.0999999999999996</v>
      </c>
      <c r="DG24" s="17">
        <v>20.399999999999999</v>
      </c>
      <c r="DH24" s="17">
        <v>20</v>
      </c>
      <c r="DI24" s="17">
        <v>18.899999999999999</v>
      </c>
      <c r="DJ24" s="17">
        <v>3.7</v>
      </c>
      <c r="DK24" s="17">
        <v>9.3000000000000007</v>
      </c>
      <c r="DL24" s="17">
        <v>10</v>
      </c>
      <c r="DM24" s="17">
        <v>12.2</v>
      </c>
      <c r="DN24" s="17">
        <v>24.2</v>
      </c>
      <c r="DO24" s="17">
        <v>64.5</v>
      </c>
      <c r="DP24" s="17">
        <v>4.4000000000000004</v>
      </c>
      <c r="DQ24" s="17">
        <v>2.4</v>
      </c>
      <c r="DR24" s="17">
        <v>2.4</v>
      </c>
      <c r="DS24" s="17"/>
      <c r="DT24" s="17">
        <v>11.4</v>
      </c>
      <c r="DU24" s="17">
        <v>2.1</v>
      </c>
      <c r="DV24" s="17">
        <v>20.100000000000001</v>
      </c>
      <c r="DW24" s="17">
        <v>3</v>
      </c>
      <c r="DX24" s="17"/>
      <c r="DY24" s="17">
        <v>19.8</v>
      </c>
      <c r="DZ24" s="17">
        <v>10</v>
      </c>
      <c r="EA24" s="17">
        <v>19.399999999999999</v>
      </c>
      <c r="EB24" s="17">
        <v>20.3</v>
      </c>
      <c r="EC24" s="17">
        <v>19.600000000000001</v>
      </c>
      <c r="ED24" s="17">
        <v>18.8</v>
      </c>
      <c r="EE24" s="17">
        <v>29.5</v>
      </c>
      <c r="EF24" s="17">
        <v>10.3</v>
      </c>
      <c r="EG24" s="17">
        <v>26.2</v>
      </c>
      <c r="EH24" s="17">
        <v>56.3</v>
      </c>
      <c r="EI24" s="17">
        <v>1.2</v>
      </c>
      <c r="EJ24" s="17">
        <v>1.1000000000000001</v>
      </c>
      <c r="EK24" s="17">
        <v>21</v>
      </c>
      <c r="EL24" s="17">
        <v>8.4</v>
      </c>
      <c r="EM24" s="17">
        <v>9.1</v>
      </c>
      <c r="EN24" s="17">
        <v>20.399999999999999</v>
      </c>
      <c r="EO24" s="17">
        <v>20.399999999999999</v>
      </c>
      <c r="EP24" s="17">
        <v>20.2</v>
      </c>
      <c r="EQ24" s="17">
        <v>12.1</v>
      </c>
      <c r="ER24" s="17">
        <v>3</v>
      </c>
      <c r="ES24" s="17">
        <v>28.9</v>
      </c>
      <c r="ET24" s="17">
        <v>0</v>
      </c>
      <c r="EU24" s="17">
        <v>39.5</v>
      </c>
      <c r="EV24" s="17">
        <v>28.3</v>
      </c>
      <c r="EW24" s="17">
        <v>25.3</v>
      </c>
      <c r="EX24" s="17">
        <v>2.8</v>
      </c>
      <c r="EY24" s="17">
        <v>7.8</v>
      </c>
      <c r="EZ24" s="17">
        <v>19.600000000000001</v>
      </c>
      <c r="FA24" s="17"/>
      <c r="FB24" s="17">
        <v>42.9</v>
      </c>
      <c r="FC24" s="17"/>
      <c r="FD24" s="17">
        <v>29.2</v>
      </c>
      <c r="FE24" s="17">
        <v>3.3</v>
      </c>
      <c r="FF24" s="17">
        <v>16</v>
      </c>
      <c r="FG24" s="17"/>
      <c r="FH24" s="17"/>
      <c r="FI24" s="17">
        <v>6019.8</v>
      </c>
      <c r="FJ24" s="15"/>
      <c r="FK24" s="17">
        <v>24.55123</v>
      </c>
      <c r="FL24" s="17">
        <v>8.0250000000000004</v>
      </c>
      <c r="FM24" s="17"/>
      <c r="FN24" s="17">
        <v>13.2</v>
      </c>
      <c r="FO24" s="17"/>
      <c r="FP24" s="17">
        <v>17.316790000000001</v>
      </c>
      <c r="FQ24" s="17">
        <v>11.1</v>
      </c>
      <c r="FR24" s="17">
        <v>14.7</v>
      </c>
      <c r="FS24" s="17">
        <v>88.893020000000007</v>
      </c>
    </row>
    <row r="25" spans="1:175" ht="24" customHeight="1" x14ac:dyDescent="0.3">
      <c r="A25" s="16" t="s">
        <v>34</v>
      </c>
      <c r="B25" s="16" t="s">
        <v>877</v>
      </c>
      <c r="C25" s="17"/>
      <c r="D25" s="17"/>
      <c r="E25" s="17">
        <v>448.6</v>
      </c>
      <c r="F25" s="17">
        <v>130.30000000000001</v>
      </c>
      <c r="G25" s="17"/>
      <c r="H25" s="17"/>
      <c r="I25" s="17">
        <v>90.4</v>
      </c>
      <c r="J25" s="17">
        <v>237.4</v>
      </c>
      <c r="K25" s="17"/>
      <c r="L25" s="17"/>
      <c r="M25" s="17">
        <v>105.7</v>
      </c>
      <c r="N25" s="17">
        <v>106</v>
      </c>
      <c r="O25" s="17">
        <v>105.3</v>
      </c>
      <c r="P25" s="17">
        <v>208.8</v>
      </c>
      <c r="Q25" s="17">
        <v>109.1</v>
      </c>
      <c r="R25" s="17">
        <v>67.599999999999994</v>
      </c>
      <c r="S25" s="17">
        <v>558.4</v>
      </c>
      <c r="T25" s="17">
        <v>10.6</v>
      </c>
      <c r="U25" s="17"/>
      <c r="V25" s="17"/>
      <c r="W25" s="17"/>
      <c r="X25" s="17"/>
      <c r="Y25" s="17">
        <v>152.30000000000001</v>
      </c>
      <c r="Z25" s="17">
        <v>8.1</v>
      </c>
      <c r="AA25" s="17">
        <v>3.4</v>
      </c>
      <c r="AB25" s="17">
        <v>0</v>
      </c>
      <c r="AC25" s="17">
        <v>6.6</v>
      </c>
      <c r="AD25" s="17">
        <v>10.1</v>
      </c>
      <c r="AE25" s="17">
        <v>143.1</v>
      </c>
      <c r="AF25" s="17">
        <v>9</v>
      </c>
      <c r="AG25" s="17"/>
      <c r="AH25" s="17"/>
      <c r="AI25" s="17"/>
      <c r="AJ25" s="17">
        <v>92.1</v>
      </c>
      <c r="AK25" s="17">
        <v>106.4</v>
      </c>
      <c r="AL25" s="17"/>
      <c r="AM25" s="17"/>
      <c r="AN25" s="17"/>
      <c r="AO25" s="17">
        <v>6.5</v>
      </c>
      <c r="AP25" s="17">
        <v>372.4</v>
      </c>
      <c r="AQ25" s="17">
        <v>11</v>
      </c>
      <c r="AR25" s="17">
        <v>139.80000000000001</v>
      </c>
      <c r="AS25" s="17">
        <v>0</v>
      </c>
      <c r="AT25" s="17">
        <v>18.5</v>
      </c>
      <c r="AU25" s="17">
        <v>19.7</v>
      </c>
      <c r="AV25" s="17">
        <v>84.9</v>
      </c>
      <c r="AW25" s="17"/>
      <c r="AX25" s="17"/>
      <c r="AY25" s="17"/>
      <c r="AZ25" s="17">
        <v>75.400000000000006</v>
      </c>
      <c r="BA25" s="17"/>
      <c r="BB25" s="17">
        <v>9.1999999999999993</v>
      </c>
      <c r="BC25" s="17">
        <v>45.5</v>
      </c>
      <c r="BD25" s="17">
        <v>0</v>
      </c>
      <c r="BE25" s="17">
        <v>3.8</v>
      </c>
      <c r="BF25" s="17">
        <v>38.799999999999997</v>
      </c>
      <c r="BG25" s="17">
        <v>167.8</v>
      </c>
      <c r="BH25" s="17">
        <v>95.3</v>
      </c>
      <c r="BI25" s="17"/>
      <c r="BJ25" s="17"/>
      <c r="BK25" s="17">
        <v>0</v>
      </c>
      <c r="BL25" s="17"/>
      <c r="BM25" s="17"/>
      <c r="BN25" s="17"/>
      <c r="BO25" s="17">
        <v>86.4</v>
      </c>
      <c r="BP25" s="17">
        <v>84</v>
      </c>
      <c r="BQ25" s="17"/>
      <c r="BR25" s="17">
        <v>83.6</v>
      </c>
      <c r="BS25" s="17">
        <v>106.1</v>
      </c>
      <c r="BT25" s="17"/>
      <c r="BU25" s="17"/>
      <c r="BV25" s="17"/>
      <c r="BW25" s="17"/>
      <c r="BX25" s="17"/>
      <c r="BY25" s="17"/>
      <c r="BZ25" s="17">
        <v>6.9</v>
      </c>
      <c r="CA25" s="17">
        <v>28.5</v>
      </c>
      <c r="CB25" s="17">
        <v>4.5</v>
      </c>
      <c r="CC25" s="17">
        <v>148.1</v>
      </c>
      <c r="CD25" s="17">
        <v>121.6</v>
      </c>
      <c r="CE25" s="17">
        <v>60.8</v>
      </c>
      <c r="CF25" s="17">
        <v>77.099999999999994</v>
      </c>
      <c r="CG25" s="17">
        <v>0</v>
      </c>
      <c r="CH25" s="17"/>
      <c r="CI25" s="17"/>
      <c r="CJ25" s="17"/>
      <c r="CK25" s="17">
        <v>103.8</v>
      </c>
      <c r="CL25" s="17">
        <v>103</v>
      </c>
      <c r="CM25" s="17">
        <v>119.7</v>
      </c>
      <c r="CN25" s="17"/>
      <c r="CO25" s="17"/>
      <c r="CP25" s="17"/>
      <c r="CQ25" s="17"/>
      <c r="CR25" s="17"/>
      <c r="CS25" s="17">
        <v>0</v>
      </c>
      <c r="CT25" s="17"/>
      <c r="CU25" s="17">
        <v>0.1</v>
      </c>
      <c r="CV25" s="17">
        <v>86.1</v>
      </c>
      <c r="CW25" s="17">
        <v>0</v>
      </c>
      <c r="CX25" s="17">
        <v>12.8</v>
      </c>
      <c r="CY25" s="17"/>
      <c r="CZ25" s="17">
        <v>0</v>
      </c>
      <c r="DA25" s="17">
        <v>0</v>
      </c>
      <c r="DB25" s="17">
        <v>10.4</v>
      </c>
      <c r="DC25" s="17">
        <v>5.5</v>
      </c>
      <c r="DD25" s="17">
        <v>1.2</v>
      </c>
      <c r="DE25" s="17"/>
      <c r="DF25" s="17">
        <v>5.0999999999999996</v>
      </c>
      <c r="DG25" s="17">
        <v>20.2</v>
      </c>
      <c r="DH25" s="17">
        <v>20</v>
      </c>
      <c r="DI25" s="17">
        <v>18.899999999999999</v>
      </c>
      <c r="DJ25" s="17">
        <v>3.7</v>
      </c>
      <c r="DK25" s="17">
        <v>9.3000000000000007</v>
      </c>
      <c r="DL25" s="17">
        <v>12.1</v>
      </c>
      <c r="DM25" s="17">
        <v>15.2</v>
      </c>
      <c r="DN25" s="17">
        <v>27</v>
      </c>
      <c r="DO25" s="17">
        <v>78.8</v>
      </c>
      <c r="DP25" s="17">
        <v>4.4000000000000004</v>
      </c>
      <c r="DQ25" s="17">
        <v>2.4</v>
      </c>
      <c r="DR25" s="17">
        <v>2.4</v>
      </c>
      <c r="DS25" s="17"/>
      <c r="DT25" s="17">
        <v>16.100000000000001</v>
      </c>
      <c r="DU25" s="17">
        <v>2.1</v>
      </c>
      <c r="DV25" s="17">
        <v>20.2</v>
      </c>
      <c r="DW25" s="17">
        <v>3</v>
      </c>
      <c r="DX25" s="17"/>
      <c r="DY25" s="17">
        <v>19.8</v>
      </c>
      <c r="DZ25" s="17">
        <v>10</v>
      </c>
      <c r="EA25" s="17">
        <v>19.8</v>
      </c>
      <c r="EB25" s="17">
        <v>20.3</v>
      </c>
      <c r="EC25" s="17">
        <v>20</v>
      </c>
      <c r="ED25" s="17">
        <v>14.3</v>
      </c>
      <c r="EE25" s="17">
        <v>30</v>
      </c>
      <c r="EF25" s="17">
        <v>27</v>
      </c>
      <c r="EG25" s="17">
        <v>33.6</v>
      </c>
      <c r="EH25" s="17">
        <v>65.7</v>
      </c>
      <c r="EI25" s="17">
        <v>2.2999999999999998</v>
      </c>
      <c r="EJ25" s="17">
        <v>2.2999999999999998</v>
      </c>
      <c r="EK25" s="17">
        <v>21</v>
      </c>
      <c r="EL25" s="17">
        <v>8.4</v>
      </c>
      <c r="EM25" s="17">
        <v>0</v>
      </c>
      <c r="EN25" s="17">
        <v>20.399999999999999</v>
      </c>
      <c r="EO25" s="17">
        <v>20.399999999999999</v>
      </c>
      <c r="EP25" s="17">
        <v>20.2</v>
      </c>
      <c r="EQ25" s="17">
        <v>10.9</v>
      </c>
      <c r="ER25" s="17">
        <v>6</v>
      </c>
      <c r="ES25" s="17">
        <v>108.7</v>
      </c>
      <c r="ET25" s="17">
        <v>0</v>
      </c>
      <c r="EU25" s="17">
        <v>43.5</v>
      </c>
      <c r="EV25" s="17">
        <v>32.799999999999997</v>
      </c>
      <c r="EW25" s="17">
        <v>84.2</v>
      </c>
      <c r="EX25" s="17">
        <v>5.3</v>
      </c>
      <c r="EY25" s="17">
        <v>7.9</v>
      </c>
      <c r="EZ25" s="17">
        <v>19.899999999999999</v>
      </c>
      <c r="FA25" s="17"/>
      <c r="FB25" s="17">
        <v>42.9</v>
      </c>
      <c r="FC25" s="17"/>
      <c r="FD25" s="17">
        <v>29.1</v>
      </c>
      <c r="FE25" s="17">
        <v>3.3</v>
      </c>
      <c r="FF25" s="17">
        <v>16.2</v>
      </c>
      <c r="FG25" s="17"/>
      <c r="FH25" s="17"/>
      <c r="FI25" s="17">
        <v>6075.2</v>
      </c>
      <c r="FJ25" s="15"/>
      <c r="FK25" s="17">
        <v>24.54599</v>
      </c>
      <c r="FL25" s="17">
        <v>8.01</v>
      </c>
      <c r="FM25" s="17"/>
      <c r="FN25" s="17">
        <v>13.2</v>
      </c>
      <c r="FO25" s="17"/>
      <c r="FP25" s="17">
        <v>9.4470100000000006</v>
      </c>
      <c r="FQ25" s="17">
        <v>11.1</v>
      </c>
      <c r="FR25" s="17">
        <v>14.7</v>
      </c>
      <c r="FS25" s="17">
        <v>81.003</v>
      </c>
    </row>
    <row r="26" spans="1:175" ht="24" customHeight="1" x14ac:dyDescent="0.3">
      <c r="A26" s="18" t="s">
        <v>34</v>
      </c>
      <c r="B26" s="18" t="s">
        <v>878</v>
      </c>
      <c r="C26" s="19"/>
      <c r="D26" s="19"/>
      <c r="E26" s="19">
        <v>450.5</v>
      </c>
      <c r="F26" s="19">
        <v>130.19999999999999</v>
      </c>
      <c r="G26" s="19"/>
      <c r="H26" s="19"/>
      <c r="I26" s="19">
        <v>92.2</v>
      </c>
      <c r="J26" s="19">
        <v>238.6</v>
      </c>
      <c r="K26" s="19"/>
      <c r="L26" s="19"/>
      <c r="M26" s="19">
        <v>106.2</v>
      </c>
      <c r="N26" s="19">
        <v>106.5</v>
      </c>
      <c r="O26" s="19">
        <v>106.5</v>
      </c>
      <c r="P26" s="19">
        <v>208.4</v>
      </c>
      <c r="Q26" s="19">
        <v>109.4</v>
      </c>
      <c r="R26" s="19">
        <v>67.5</v>
      </c>
      <c r="S26" s="19">
        <v>557.70000000000005</v>
      </c>
      <c r="T26" s="19">
        <v>10.8</v>
      </c>
      <c r="U26" s="19"/>
      <c r="V26" s="19"/>
      <c r="W26" s="19"/>
      <c r="X26" s="19"/>
      <c r="Y26" s="19">
        <v>159.4</v>
      </c>
      <c r="Z26" s="19">
        <v>7.6</v>
      </c>
      <c r="AA26" s="19">
        <v>3.5</v>
      </c>
      <c r="AB26" s="19">
        <v>0</v>
      </c>
      <c r="AC26" s="19">
        <v>6.6</v>
      </c>
      <c r="AD26" s="19">
        <v>10.1</v>
      </c>
      <c r="AE26" s="19">
        <v>143.4</v>
      </c>
      <c r="AF26" s="19">
        <v>9</v>
      </c>
      <c r="AG26" s="19"/>
      <c r="AH26" s="19"/>
      <c r="AI26" s="19"/>
      <c r="AJ26" s="19">
        <v>93</v>
      </c>
      <c r="AK26" s="19">
        <v>93.3</v>
      </c>
      <c r="AL26" s="19"/>
      <c r="AM26" s="19"/>
      <c r="AN26" s="19"/>
      <c r="AO26" s="19">
        <v>6.5</v>
      </c>
      <c r="AP26" s="19">
        <v>347.4</v>
      </c>
      <c r="AQ26" s="19">
        <v>11</v>
      </c>
      <c r="AR26" s="19">
        <v>146</v>
      </c>
      <c r="AS26" s="19">
        <v>0</v>
      </c>
      <c r="AT26" s="19">
        <v>18.7</v>
      </c>
      <c r="AU26" s="19">
        <v>19.7</v>
      </c>
      <c r="AV26" s="19">
        <v>85.8</v>
      </c>
      <c r="AW26" s="19"/>
      <c r="AX26" s="19"/>
      <c r="AY26" s="19"/>
      <c r="AZ26" s="19">
        <v>63.4</v>
      </c>
      <c r="BA26" s="19"/>
      <c r="BB26" s="19">
        <v>9.1999999999999993</v>
      </c>
      <c r="BC26" s="19">
        <v>45.5</v>
      </c>
      <c r="BD26" s="19">
        <v>0</v>
      </c>
      <c r="BE26" s="19">
        <v>3.8</v>
      </c>
      <c r="BF26" s="19">
        <v>38.6</v>
      </c>
      <c r="BG26" s="19">
        <v>167.8</v>
      </c>
      <c r="BH26" s="19">
        <v>96.6</v>
      </c>
      <c r="BI26" s="19"/>
      <c r="BJ26" s="19"/>
      <c r="BK26" s="19">
        <v>0</v>
      </c>
      <c r="BL26" s="19"/>
      <c r="BM26" s="19"/>
      <c r="BN26" s="19"/>
      <c r="BO26" s="19">
        <v>87.3</v>
      </c>
      <c r="BP26" s="19">
        <v>84.5</v>
      </c>
      <c r="BQ26" s="19"/>
      <c r="BR26" s="19">
        <v>84.9</v>
      </c>
      <c r="BS26" s="19">
        <v>107.3</v>
      </c>
      <c r="BT26" s="19"/>
      <c r="BU26" s="19"/>
      <c r="BV26" s="19"/>
      <c r="BW26" s="19"/>
      <c r="BX26" s="19"/>
      <c r="BY26" s="19"/>
      <c r="BZ26" s="19">
        <v>7.3</v>
      </c>
      <c r="CA26" s="19">
        <v>30.3</v>
      </c>
      <c r="CB26" s="19">
        <v>4.5</v>
      </c>
      <c r="CC26" s="19">
        <v>154.19999999999999</v>
      </c>
      <c r="CD26" s="19">
        <v>130.69999999999999</v>
      </c>
      <c r="CE26" s="19">
        <v>63</v>
      </c>
      <c r="CF26" s="19">
        <v>77.900000000000006</v>
      </c>
      <c r="CG26" s="19">
        <v>0</v>
      </c>
      <c r="CH26" s="19"/>
      <c r="CI26" s="19"/>
      <c r="CJ26" s="19"/>
      <c r="CK26" s="19">
        <v>103.6</v>
      </c>
      <c r="CL26" s="19">
        <v>102.7</v>
      </c>
      <c r="CM26" s="19">
        <v>120.3</v>
      </c>
      <c r="CN26" s="19"/>
      <c r="CO26" s="19"/>
      <c r="CP26" s="19"/>
      <c r="CQ26" s="19"/>
      <c r="CR26" s="19"/>
      <c r="CS26" s="19">
        <v>0</v>
      </c>
      <c r="CT26" s="19"/>
      <c r="CU26" s="19">
        <v>0.1</v>
      </c>
      <c r="CV26" s="19">
        <v>93.8</v>
      </c>
      <c r="CW26" s="19">
        <v>0</v>
      </c>
      <c r="CX26" s="19">
        <v>14.2</v>
      </c>
      <c r="CY26" s="19"/>
      <c r="CZ26" s="19">
        <v>0</v>
      </c>
      <c r="DA26" s="19">
        <v>0</v>
      </c>
      <c r="DB26" s="19">
        <v>10.5</v>
      </c>
      <c r="DC26" s="19">
        <v>5.4</v>
      </c>
      <c r="DD26" s="19">
        <v>1.2</v>
      </c>
      <c r="DE26" s="19"/>
      <c r="DF26" s="19">
        <v>5.0999999999999996</v>
      </c>
      <c r="DG26" s="19">
        <v>20.6</v>
      </c>
      <c r="DH26" s="19">
        <v>20</v>
      </c>
      <c r="DI26" s="19">
        <v>19</v>
      </c>
      <c r="DJ26" s="19">
        <v>3.7</v>
      </c>
      <c r="DK26" s="19">
        <v>9.3000000000000007</v>
      </c>
      <c r="DL26" s="19">
        <v>13.1</v>
      </c>
      <c r="DM26" s="19">
        <v>16.100000000000001</v>
      </c>
      <c r="DN26" s="19">
        <v>24.6</v>
      </c>
      <c r="DO26" s="19">
        <v>72.099999999999994</v>
      </c>
      <c r="DP26" s="19">
        <v>4.4000000000000004</v>
      </c>
      <c r="DQ26" s="19">
        <v>2.4</v>
      </c>
      <c r="DR26" s="19">
        <v>2.4</v>
      </c>
      <c r="DS26" s="19"/>
      <c r="DT26" s="19">
        <v>14</v>
      </c>
      <c r="DU26" s="19">
        <v>2.2000000000000002</v>
      </c>
      <c r="DV26" s="19">
        <v>20.2</v>
      </c>
      <c r="DW26" s="19">
        <v>3</v>
      </c>
      <c r="DX26" s="19"/>
      <c r="DY26" s="19">
        <v>19.8</v>
      </c>
      <c r="DZ26" s="19">
        <v>10</v>
      </c>
      <c r="EA26" s="19">
        <v>19.8</v>
      </c>
      <c r="EB26" s="19">
        <v>20.3</v>
      </c>
      <c r="EC26" s="19">
        <v>20</v>
      </c>
      <c r="ED26" s="19">
        <v>11.5</v>
      </c>
      <c r="EE26" s="19">
        <v>25.6</v>
      </c>
      <c r="EF26" s="19">
        <v>27</v>
      </c>
      <c r="EG26" s="19">
        <v>39.6</v>
      </c>
      <c r="EH26" s="19">
        <v>69.7</v>
      </c>
      <c r="EI26" s="19">
        <v>2.2999999999999998</v>
      </c>
      <c r="EJ26" s="19">
        <v>2.9</v>
      </c>
      <c r="EK26" s="19">
        <v>21</v>
      </c>
      <c r="EL26" s="19">
        <v>8.4</v>
      </c>
      <c r="EM26" s="19">
        <v>0</v>
      </c>
      <c r="EN26" s="19">
        <v>20.399999999999999</v>
      </c>
      <c r="EO26" s="19">
        <v>20.399999999999999</v>
      </c>
      <c r="EP26" s="19">
        <v>20.2</v>
      </c>
      <c r="EQ26" s="19">
        <v>12.4</v>
      </c>
      <c r="ER26" s="19">
        <v>9</v>
      </c>
      <c r="ES26" s="19">
        <v>127</v>
      </c>
      <c r="ET26" s="19">
        <v>0</v>
      </c>
      <c r="EU26" s="19">
        <v>47.7</v>
      </c>
      <c r="EV26" s="19">
        <v>39.6</v>
      </c>
      <c r="EW26" s="19">
        <v>92</v>
      </c>
      <c r="EX26" s="19">
        <v>7.9</v>
      </c>
      <c r="EY26" s="19">
        <v>7.9</v>
      </c>
      <c r="EZ26" s="19">
        <v>20</v>
      </c>
      <c r="FA26" s="19"/>
      <c r="FB26" s="19">
        <v>43</v>
      </c>
      <c r="FC26" s="19"/>
      <c r="FD26" s="19">
        <v>29.1</v>
      </c>
      <c r="FE26" s="19">
        <v>3.3</v>
      </c>
      <c r="FF26" s="19">
        <v>16.100000000000001</v>
      </c>
      <c r="FG26" s="19"/>
      <c r="FH26" s="19"/>
      <c r="FI26" s="19">
        <v>6120.2</v>
      </c>
      <c r="FJ26" s="15"/>
      <c r="FK26" s="19">
        <v>24.545290000000001</v>
      </c>
      <c r="FL26" s="19">
        <v>8.01</v>
      </c>
      <c r="FM26" s="19"/>
      <c r="FN26" s="19">
        <v>13.2</v>
      </c>
      <c r="FO26" s="19"/>
      <c r="FP26" s="19">
        <v>9.4374599999999997</v>
      </c>
      <c r="FQ26" s="19">
        <v>11.1</v>
      </c>
      <c r="FR26" s="19">
        <v>14.6</v>
      </c>
      <c r="FS26" s="19">
        <v>80.892750000000007</v>
      </c>
    </row>
    <row r="27" spans="1:175" ht="24" customHeight="1" x14ac:dyDescent="0.3">
      <c r="A27" s="13" t="s">
        <v>34</v>
      </c>
      <c r="B27" s="13" t="s">
        <v>879</v>
      </c>
      <c r="C27" s="14"/>
      <c r="D27" s="14"/>
      <c r="E27" s="14">
        <v>451</v>
      </c>
      <c r="F27" s="14">
        <v>131.5</v>
      </c>
      <c r="G27" s="14"/>
      <c r="H27" s="14"/>
      <c r="I27" s="14">
        <v>87</v>
      </c>
      <c r="J27" s="14">
        <v>238.3</v>
      </c>
      <c r="K27" s="14"/>
      <c r="L27" s="14"/>
      <c r="M27" s="14">
        <v>108.5</v>
      </c>
      <c r="N27" s="14">
        <v>106.2</v>
      </c>
      <c r="O27" s="14">
        <v>107.4</v>
      </c>
      <c r="P27" s="14">
        <v>209.4</v>
      </c>
      <c r="Q27" s="14">
        <v>110.6</v>
      </c>
      <c r="R27" s="14">
        <v>68</v>
      </c>
      <c r="S27" s="14">
        <v>560.9</v>
      </c>
      <c r="T27" s="14">
        <v>10.3</v>
      </c>
      <c r="U27" s="14"/>
      <c r="V27" s="14"/>
      <c r="W27" s="14"/>
      <c r="X27" s="14"/>
      <c r="Y27" s="14">
        <v>154.19999999999999</v>
      </c>
      <c r="Z27" s="14">
        <v>7.4</v>
      </c>
      <c r="AA27" s="14">
        <v>3.4</v>
      </c>
      <c r="AB27" s="14">
        <v>0</v>
      </c>
      <c r="AC27" s="14">
        <v>6.8</v>
      </c>
      <c r="AD27" s="14">
        <v>10.199999999999999</v>
      </c>
      <c r="AE27" s="14">
        <v>143</v>
      </c>
      <c r="AF27" s="14">
        <v>9</v>
      </c>
      <c r="AG27" s="14"/>
      <c r="AH27" s="14"/>
      <c r="AI27" s="14"/>
      <c r="AJ27" s="14">
        <v>92.1</v>
      </c>
      <c r="AK27" s="14">
        <v>129.5</v>
      </c>
      <c r="AL27" s="14"/>
      <c r="AM27" s="14"/>
      <c r="AN27" s="14"/>
      <c r="AO27" s="14">
        <v>6.4</v>
      </c>
      <c r="AP27" s="14">
        <v>389</v>
      </c>
      <c r="AQ27" s="14">
        <v>11</v>
      </c>
      <c r="AR27" s="14">
        <v>146.6</v>
      </c>
      <c r="AS27" s="14">
        <v>42.4</v>
      </c>
      <c r="AT27" s="14">
        <v>18.5</v>
      </c>
      <c r="AU27" s="14">
        <v>19.7</v>
      </c>
      <c r="AV27" s="14">
        <v>83.6</v>
      </c>
      <c r="AW27" s="14"/>
      <c r="AX27" s="14"/>
      <c r="AY27" s="14"/>
      <c r="AZ27" s="14">
        <v>66.8</v>
      </c>
      <c r="BA27" s="14"/>
      <c r="BB27" s="14">
        <v>9.1999999999999993</v>
      </c>
      <c r="BC27" s="14">
        <v>46.7</v>
      </c>
      <c r="BD27" s="14">
        <v>0</v>
      </c>
      <c r="BE27" s="14">
        <v>3.8</v>
      </c>
      <c r="BF27" s="14">
        <v>40.299999999999997</v>
      </c>
      <c r="BG27" s="14">
        <v>169.3</v>
      </c>
      <c r="BH27" s="14">
        <v>95.5</v>
      </c>
      <c r="BI27" s="14"/>
      <c r="BJ27" s="14"/>
      <c r="BK27" s="14">
        <v>0</v>
      </c>
      <c r="BL27" s="14"/>
      <c r="BM27" s="14"/>
      <c r="BN27" s="14"/>
      <c r="BO27" s="14">
        <v>85.5</v>
      </c>
      <c r="BP27" s="14">
        <v>85.9</v>
      </c>
      <c r="BQ27" s="14"/>
      <c r="BR27" s="14">
        <v>85</v>
      </c>
      <c r="BS27" s="14">
        <v>106.1</v>
      </c>
      <c r="BT27" s="14"/>
      <c r="BU27" s="14"/>
      <c r="BV27" s="14"/>
      <c r="BW27" s="14"/>
      <c r="BX27" s="14"/>
      <c r="BY27" s="14"/>
      <c r="BZ27" s="14">
        <v>7.7</v>
      </c>
      <c r="CA27" s="14">
        <v>32.6</v>
      </c>
      <c r="CB27" s="14">
        <v>4.5999999999999996</v>
      </c>
      <c r="CC27" s="14">
        <v>191</v>
      </c>
      <c r="CD27" s="14">
        <v>129.5</v>
      </c>
      <c r="CE27" s="14">
        <v>65.2</v>
      </c>
      <c r="CF27" s="14">
        <v>78.8</v>
      </c>
      <c r="CG27" s="14">
        <v>0</v>
      </c>
      <c r="CH27" s="14"/>
      <c r="CI27" s="14"/>
      <c r="CJ27" s="14"/>
      <c r="CK27" s="14">
        <v>105</v>
      </c>
      <c r="CL27" s="14">
        <v>104.6</v>
      </c>
      <c r="CM27" s="14">
        <v>121.6</v>
      </c>
      <c r="CN27" s="14"/>
      <c r="CO27" s="14"/>
      <c r="CP27" s="14"/>
      <c r="CQ27" s="14"/>
      <c r="CR27" s="14"/>
      <c r="CS27" s="14">
        <v>0</v>
      </c>
      <c r="CT27" s="14"/>
      <c r="CU27" s="14">
        <v>0.7</v>
      </c>
      <c r="CV27" s="14">
        <v>92.9</v>
      </c>
      <c r="CW27" s="14">
        <v>0</v>
      </c>
      <c r="CX27" s="14">
        <v>16.3</v>
      </c>
      <c r="CY27" s="14"/>
      <c r="CZ27" s="14">
        <v>0.1</v>
      </c>
      <c r="DA27" s="14">
        <v>0</v>
      </c>
      <c r="DB27" s="14">
        <v>10.4</v>
      </c>
      <c r="DC27" s="14">
        <v>5.4</v>
      </c>
      <c r="DD27" s="14">
        <v>1.2</v>
      </c>
      <c r="DE27" s="14"/>
      <c r="DF27" s="14">
        <v>5.3</v>
      </c>
      <c r="DG27" s="14">
        <v>20.399999999999999</v>
      </c>
      <c r="DH27" s="14">
        <v>20</v>
      </c>
      <c r="DI27" s="14">
        <v>18.899999999999999</v>
      </c>
      <c r="DJ27" s="14">
        <v>3.6</v>
      </c>
      <c r="DK27" s="14">
        <v>9.3000000000000007</v>
      </c>
      <c r="DL27" s="14">
        <v>12.6</v>
      </c>
      <c r="DM27" s="14">
        <v>14.8</v>
      </c>
      <c r="DN27" s="14">
        <v>25.1</v>
      </c>
      <c r="DO27" s="14">
        <v>72.7</v>
      </c>
      <c r="DP27" s="14">
        <v>4.4000000000000004</v>
      </c>
      <c r="DQ27" s="14">
        <v>2.4</v>
      </c>
      <c r="DR27" s="14">
        <v>2.4</v>
      </c>
      <c r="DS27" s="14"/>
      <c r="DT27" s="14">
        <v>15.9</v>
      </c>
      <c r="DU27" s="14">
        <v>2.5</v>
      </c>
      <c r="DV27" s="14">
        <v>20.3</v>
      </c>
      <c r="DW27" s="14">
        <v>3</v>
      </c>
      <c r="DX27" s="14"/>
      <c r="DY27" s="14">
        <v>19.8</v>
      </c>
      <c r="DZ27" s="14">
        <v>10</v>
      </c>
      <c r="EA27" s="14">
        <v>20</v>
      </c>
      <c r="EB27" s="14">
        <v>20.3</v>
      </c>
      <c r="EC27" s="14">
        <v>20</v>
      </c>
      <c r="ED27" s="14">
        <v>7.8</v>
      </c>
      <c r="EE27" s="14">
        <v>16.5</v>
      </c>
      <c r="EF27" s="14">
        <v>29.5</v>
      </c>
      <c r="EG27" s="14">
        <v>60.7</v>
      </c>
      <c r="EH27" s="14">
        <v>73.5</v>
      </c>
      <c r="EI27" s="14">
        <v>5.2</v>
      </c>
      <c r="EJ27" s="14">
        <v>7.5</v>
      </c>
      <c r="EK27" s="14">
        <v>21</v>
      </c>
      <c r="EL27" s="14">
        <v>8.4</v>
      </c>
      <c r="EM27" s="14">
        <v>0</v>
      </c>
      <c r="EN27" s="14">
        <v>20.399999999999999</v>
      </c>
      <c r="EO27" s="14">
        <v>20.399999999999999</v>
      </c>
      <c r="EP27" s="14">
        <v>20.2</v>
      </c>
      <c r="EQ27" s="14">
        <v>12.8</v>
      </c>
      <c r="ER27" s="14">
        <v>0</v>
      </c>
      <c r="ES27" s="14">
        <v>126.5</v>
      </c>
      <c r="ET27" s="14">
        <v>0</v>
      </c>
      <c r="EU27" s="14">
        <v>59.9</v>
      </c>
      <c r="EV27" s="14">
        <v>60.8</v>
      </c>
      <c r="EW27" s="14">
        <v>92.8</v>
      </c>
      <c r="EX27" s="14">
        <v>0</v>
      </c>
      <c r="EY27" s="14">
        <v>7.9</v>
      </c>
      <c r="EZ27" s="14">
        <v>20</v>
      </c>
      <c r="FA27" s="14"/>
      <c r="FB27" s="14">
        <v>43.1</v>
      </c>
      <c r="FC27" s="14"/>
      <c r="FD27" s="14">
        <v>28.8</v>
      </c>
      <c r="FE27" s="14">
        <v>3.2</v>
      </c>
      <c r="FF27" s="14">
        <v>16</v>
      </c>
      <c r="FG27" s="14"/>
      <c r="FH27" s="14"/>
      <c r="FI27" s="14">
        <v>6330.2</v>
      </c>
      <c r="FJ27" s="15"/>
      <c r="FK27" s="14">
        <v>24.54702</v>
      </c>
      <c r="FL27" s="14">
        <v>8.0069999999999997</v>
      </c>
      <c r="FM27" s="14"/>
      <c r="FN27" s="14">
        <v>13.2</v>
      </c>
      <c r="FO27" s="14"/>
      <c r="FP27" s="14">
        <v>9.4371200000000002</v>
      </c>
      <c r="FQ27" s="14">
        <v>11.3</v>
      </c>
      <c r="FR27" s="14">
        <v>14.6</v>
      </c>
      <c r="FS27" s="14">
        <v>81.091139999999996</v>
      </c>
    </row>
    <row r="28" spans="1:175" ht="24" customHeight="1" x14ac:dyDescent="0.3">
      <c r="A28" s="16" t="s">
        <v>34</v>
      </c>
      <c r="B28" s="16" t="s">
        <v>880</v>
      </c>
      <c r="C28" s="17"/>
      <c r="D28" s="17"/>
      <c r="E28" s="17">
        <v>450.4</v>
      </c>
      <c r="F28" s="17">
        <v>131.19999999999999</v>
      </c>
      <c r="G28" s="17"/>
      <c r="H28" s="17"/>
      <c r="I28" s="17">
        <v>90.1</v>
      </c>
      <c r="J28" s="17">
        <v>238.7</v>
      </c>
      <c r="K28" s="17"/>
      <c r="L28" s="17"/>
      <c r="M28" s="17">
        <v>106.9</v>
      </c>
      <c r="N28" s="17">
        <v>106.3</v>
      </c>
      <c r="O28" s="17">
        <v>106.6</v>
      </c>
      <c r="P28" s="17">
        <v>208.1</v>
      </c>
      <c r="Q28" s="17">
        <v>109.7</v>
      </c>
      <c r="R28" s="17">
        <v>68</v>
      </c>
      <c r="S28" s="17">
        <v>558.9</v>
      </c>
      <c r="T28" s="17">
        <v>10.5</v>
      </c>
      <c r="U28" s="17"/>
      <c r="V28" s="17"/>
      <c r="W28" s="17"/>
      <c r="X28" s="17"/>
      <c r="Y28" s="17">
        <v>155.4</v>
      </c>
      <c r="Z28" s="17">
        <v>7.2</v>
      </c>
      <c r="AA28" s="17">
        <v>3.3</v>
      </c>
      <c r="AB28" s="17">
        <v>0</v>
      </c>
      <c r="AC28" s="17">
        <v>6.7</v>
      </c>
      <c r="AD28" s="17">
        <v>10.199999999999999</v>
      </c>
      <c r="AE28" s="17">
        <v>143.4</v>
      </c>
      <c r="AF28" s="17">
        <v>9</v>
      </c>
      <c r="AG28" s="17"/>
      <c r="AH28" s="17"/>
      <c r="AI28" s="17"/>
      <c r="AJ28" s="17">
        <v>92</v>
      </c>
      <c r="AK28" s="17">
        <v>129.69999999999999</v>
      </c>
      <c r="AL28" s="17"/>
      <c r="AM28" s="17"/>
      <c r="AN28" s="17"/>
      <c r="AO28" s="17">
        <v>6.4</v>
      </c>
      <c r="AP28" s="17">
        <v>361.8</v>
      </c>
      <c r="AQ28" s="17">
        <v>11</v>
      </c>
      <c r="AR28" s="17">
        <v>148.69999999999999</v>
      </c>
      <c r="AS28" s="17">
        <v>42.4</v>
      </c>
      <c r="AT28" s="17">
        <v>18.5</v>
      </c>
      <c r="AU28" s="17">
        <v>19.7</v>
      </c>
      <c r="AV28" s="17">
        <v>84.2</v>
      </c>
      <c r="AW28" s="17"/>
      <c r="AX28" s="17"/>
      <c r="AY28" s="17"/>
      <c r="AZ28" s="17">
        <v>64</v>
      </c>
      <c r="BA28" s="17"/>
      <c r="BB28" s="17">
        <v>9.1999999999999993</v>
      </c>
      <c r="BC28" s="17">
        <v>45.6</v>
      </c>
      <c r="BD28" s="17">
        <v>0</v>
      </c>
      <c r="BE28" s="17">
        <v>3.8</v>
      </c>
      <c r="BF28" s="17">
        <v>37.799999999999997</v>
      </c>
      <c r="BG28" s="17">
        <v>168.3</v>
      </c>
      <c r="BH28" s="17">
        <v>95.4</v>
      </c>
      <c r="BI28" s="17"/>
      <c r="BJ28" s="17"/>
      <c r="BK28" s="17">
        <v>0</v>
      </c>
      <c r="BL28" s="17"/>
      <c r="BM28" s="17"/>
      <c r="BN28" s="17"/>
      <c r="BO28" s="17">
        <v>86.6</v>
      </c>
      <c r="BP28" s="17">
        <v>84.7</v>
      </c>
      <c r="BQ28" s="17"/>
      <c r="BR28" s="17">
        <v>84.5</v>
      </c>
      <c r="BS28" s="17">
        <v>106.6</v>
      </c>
      <c r="BT28" s="17"/>
      <c r="BU28" s="17"/>
      <c r="BV28" s="17"/>
      <c r="BW28" s="17"/>
      <c r="BX28" s="17"/>
      <c r="BY28" s="17"/>
      <c r="BZ28" s="17">
        <v>8.1</v>
      </c>
      <c r="CA28" s="17">
        <v>34.200000000000003</v>
      </c>
      <c r="CB28" s="17">
        <v>4.5999999999999996</v>
      </c>
      <c r="CC28" s="17">
        <v>171.4</v>
      </c>
      <c r="CD28" s="17">
        <v>128.6</v>
      </c>
      <c r="CE28" s="17">
        <v>65.099999999999994</v>
      </c>
      <c r="CF28" s="17">
        <v>78.3</v>
      </c>
      <c r="CG28" s="17">
        <v>0</v>
      </c>
      <c r="CH28" s="17"/>
      <c r="CI28" s="17"/>
      <c r="CJ28" s="17"/>
      <c r="CK28" s="17">
        <v>104</v>
      </c>
      <c r="CL28" s="17">
        <v>104.7</v>
      </c>
      <c r="CM28" s="17">
        <v>120.6</v>
      </c>
      <c r="CN28" s="17"/>
      <c r="CO28" s="17"/>
      <c r="CP28" s="17"/>
      <c r="CQ28" s="17"/>
      <c r="CR28" s="17"/>
      <c r="CS28" s="17">
        <v>0</v>
      </c>
      <c r="CT28" s="17"/>
      <c r="CU28" s="17">
        <v>0.8</v>
      </c>
      <c r="CV28" s="17">
        <v>84.9</v>
      </c>
      <c r="CW28" s="17">
        <v>0</v>
      </c>
      <c r="CX28" s="17">
        <v>16.5</v>
      </c>
      <c r="CY28" s="17"/>
      <c r="CZ28" s="17">
        <v>0.1</v>
      </c>
      <c r="DA28" s="17">
        <v>0</v>
      </c>
      <c r="DB28" s="17">
        <v>10.4</v>
      </c>
      <c r="DC28" s="17">
        <v>5.4</v>
      </c>
      <c r="DD28" s="17">
        <v>1.2</v>
      </c>
      <c r="DE28" s="17"/>
      <c r="DF28" s="17">
        <v>5.2</v>
      </c>
      <c r="DG28" s="17">
        <v>20.2</v>
      </c>
      <c r="DH28" s="17">
        <v>20</v>
      </c>
      <c r="DI28" s="17">
        <v>19</v>
      </c>
      <c r="DJ28" s="17">
        <v>3.6</v>
      </c>
      <c r="DK28" s="17">
        <v>9.3000000000000007</v>
      </c>
      <c r="DL28" s="17">
        <v>11.7</v>
      </c>
      <c r="DM28" s="17">
        <v>14</v>
      </c>
      <c r="DN28" s="17">
        <v>26.4</v>
      </c>
      <c r="DO28" s="17">
        <v>79.599999999999994</v>
      </c>
      <c r="DP28" s="17">
        <v>4.4000000000000004</v>
      </c>
      <c r="DQ28" s="17">
        <v>2.4</v>
      </c>
      <c r="DR28" s="17">
        <v>2.4</v>
      </c>
      <c r="DS28" s="17"/>
      <c r="DT28" s="17">
        <v>14.5</v>
      </c>
      <c r="DU28" s="17">
        <v>2.5</v>
      </c>
      <c r="DV28" s="17">
        <v>20.2</v>
      </c>
      <c r="DW28" s="17">
        <v>3</v>
      </c>
      <c r="DX28" s="17"/>
      <c r="DY28" s="17">
        <v>19.8</v>
      </c>
      <c r="DZ28" s="17">
        <v>10</v>
      </c>
      <c r="EA28" s="17">
        <v>20</v>
      </c>
      <c r="EB28" s="17">
        <v>20.3</v>
      </c>
      <c r="EC28" s="17">
        <v>20</v>
      </c>
      <c r="ED28" s="17">
        <v>7.8</v>
      </c>
      <c r="EE28" s="17">
        <v>13.7</v>
      </c>
      <c r="EF28" s="17">
        <v>35.6</v>
      </c>
      <c r="EG28" s="17">
        <v>84.5</v>
      </c>
      <c r="EH28" s="17">
        <v>91.7</v>
      </c>
      <c r="EI28" s="17">
        <v>10.4</v>
      </c>
      <c r="EJ28" s="17">
        <v>8.6999999999999993</v>
      </c>
      <c r="EK28" s="17">
        <v>21</v>
      </c>
      <c r="EL28" s="17">
        <v>8.1999999999999993</v>
      </c>
      <c r="EM28" s="17">
        <v>0</v>
      </c>
      <c r="EN28" s="17">
        <v>20.399999999999999</v>
      </c>
      <c r="EO28" s="17">
        <v>20.399999999999999</v>
      </c>
      <c r="EP28" s="17">
        <v>20.2</v>
      </c>
      <c r="EQ28" s="17">
        <v>14</v>
      </c>
      <c r="ER28" s="17">
        <v>0</v>
      </c>
      <c r="ES28" s="17">
        <v>120.4</v>
      </c>
      <c r="ET28" s="17">
        <v>0</v>
      </c>
      <c r="EU28" s="17">
        <v>70.599999999999994</v>
      </c>
      <c r="EV28" s="17">
        <v>73.5</v>
      </c>
      <c r="EW28" s="17">
        <v>79.099999999999994</v>
      </c>
      <c r="EX28" s="17">
        <v>0</v>
      </c>
      <c r="EY28" s="17">
        <v>7.9</v>
      </c>
      <c r="EZ28" s="17">
        <v>20</v>
      </c>
      <c r="FA28" s="17"/>
      <c r="FB28" s="17">
        <v>43.4</v>
      </c>
      <c r="FC28" s="17"/>
      <c r="FD28" s="17">
        <v>28.7</v>
      </c>
      <c r="FE28" s="17">
        <v>3.3</v>
      </c>
      <c r="FF28" s="17">
        <v>16.100000000000001</v>
      </c>
      <c r="FG28" s="17"/>
      <c r="FH28" s="17"/>
      <c r="FI28" s="17">
        <v>6328.5</v>
      </c>
      <c r="FJ28" s="15"/>
      <c r="FK28" s="17">
        <v>24.547219999999999</v>
      </c>
      <c r="FL28" s="17">
        <v>8.0020000000000007</v>
      </c>
      <c r="FM28" s="17"/>
      <c r="FN28" s="17">
        <v>13.2</v>
      </c>
      <c r="FO28" s="17"/>
      <c r="FP28" s="17">
        <v>9.4367699999999992</v>
      </c>
      <c r="FQ28" s="17">
        <v>11</v>
      </c>
      <c r="FR28" s="17">
        <v>14.7</v>
      </c>
      <c r="FS28" s="17">
        <v>80.885990000000007</v>
      </c>
    </row>
    <row r="29" spans="1:175" ht="24" customHeight="1" x14ac:dyDescent="0.3">
      <c r="A29" s="16" t="s">
        <v>34</v>
      </c>
      <c r="B29" s="16" t="s">
        <v>881</v>
      </c>
      <c r="C29" s="17"/>
      <c r="D29" s="17"/>
      <c r="E29" s="17">
        <v>450.4</v>
      </c>
      <c r="F29" s="17">
        <v>131.19999999999999</v>
      </c>
      <c r="G29" s="17"/>
      <c r="H29" s="17"/>
      <c r="I29" s="17">
        <v>90.6</v>
      </c>
      <c r="J29" s="17">
        <v>237.8</v>
      </c>
      <c r="K29" s="17"/>
      <c r="L29" s="17"/>
      <c r="M29" s="17">
        <v>105.1</v>
      </c>
      <c r="N29" s="17">
        <v>105.3</v>
      </c>
      <c r="O29" s="17">
        <v>105.7</v>
      </c>
      <c r="P29" s="17">
        <v>206.4</v>
      </c>
      <c r="Q29" s="17">
        <v>107.5</v>
      </c>
      <c r="R29" s="17">
        <v>67.3</v>
      </c>
      <c r="S29" s="17">
        <v>558.9</v>
      </c>
      <c r="T29" s="17">
        <v>10.5</v>
      </c>
      <c r="U29" s="17"/>
      <c r="V29" s="17"/>
      <c r="W29" s="17"/>
      <c r="X29" s="17"/>
      <c r="Y29" s="17">
        <v>156.19999999999999</v>
      </c>
      <c r="Z29" s="17">
        <v>7.4</v>
      </c>
      <c r="AA29" s="17">
        <v>3.3</v>
      </c>
      <c r="AB29" s="17">
        <v>0</v>
      </c>
      <c r="AC29" s="17">
        <v>6.6</v>
      </c>
      <c r="AD29" s="17">
        <v>10.1</v>
      </c>
      <c r="AE29" s="17">
        <v>143.30000000000001</v>
      </c>
      <c r="AF29" s="17">
        <v>8.9</v>
      </c>
      <c r="AG29" s="17"/>
      <c r="AH29" s="17"/>
      <c r="AI29" s="17"/>
      <c r="AJ29" s="17">
        <v>92.3</v>
      </c>
      <c r="AK29" s="17">
        <v>209.1</v>
      </c>
      <c r="AL29" s="17"/>
      <c r="AM29" s="17"/>
      <c r="AN29" s="17"/>
      <c r="AO29" s="17">
        <v>6.4</v>
      </c>
      <c r="AP29" s="17">
        <v>387.3</v>
      </c>
      <c r="AQ29" s="17">
        <v>11</v>
      </c>
      <c r="AR29" s="17">
        <v>143.80000000000001</v>
      </c>
      <c r="AS29" s="17">
        <v>42.3</v>
      </c>
      <c r="AT29" s="17">
        <v>18.5</v>
      </c>
      <c r="AU29" s="17">
        <v>19.7</v>
      </c>
      <c r="AV29" s="17">
        <v>85.5</v>
      </c>
      <c r="AW29" s="17"/>
      <c r="AX29" s="17"/>
      <c r="AY29" s="17"/>
      <c r="AZ29" s="17">
        <v>60.3</v>
      </c>
      <c r="BA29" s="17"/>
      <c r="BB29" s="17">
        <v>9.1999999999999993</v>
      </c>
      <c r="BC29" s="17">
        <v>45.6</v>
      </c>
      <c r="BD29" s="17">
        <v>0</v>
      </c>
      <c r="BE29" s="17">
        <v>3.8</v>
      </c>
      <c r="BF29" s="17">
        <v>38.5</v>
      </c>
      <c r="BG29" s="17">
        <v>167.7</v>
      </c>
      <c r="BH29" s="17">
        <v>95.3</v>
      </c>
      <c r="BI29" s="17"/>
      <c r="BJ29" s="17"/>
      <c r="BK29" s="17">
        <v>0</v>
      </c>
      <c r="BL29" s="17"/>
      <c r="BM29" s="17"/>
      <c r="BN29" s="17"/>
      <c r="BO29" s="17">
        <v>86.4</v>
      </c>
      <c r="BP29" s="17">
        <v>83.1</v>
      </c>
      <c r="BQ29" s="17"/>
      <c r="BR29" s="17">
        <v>83.2</v>
      </c>
      <c r="BS29" s="17">
        <v>107.4</v>
      </c>
      <c r="BT29" s="17"/>
      <c r="BU29" s="17"/>
      <c r="BV29" s="17"/>
      <c r="BW29" s="17"/>
      <c r="BX29" s="17"/>
      <c r="BY29" s="17"/>
      <c r="BZ29" s="17">
        <v>8.5</v>
      </c>
      <c r="CA29" s="17">
        <v>35.799999999999997</v>
      </c>
      <c r="CB29" s="17">
        <v>4.5999999999999996</v>
      </c>
      <c r="CC29" s="17">
        <v>209.7</v>
      </c>
      <c r="CD29" s="17">
        <v>131.6</v>
      </c>
      <c r="CE29" s="17">
        <v>64.8</v>
      </c>
      <c r="CF29" s="17">
        <v>78.099999999999994</v>
      </c>
      <c r="CG29" s="17">
        <v>0</v>
      </c>
      <c r="CH29" s="17"/>
      <c r="CI29" s="17"/>
      <c r="CJ29" s="17"/>
      <c r="CK29" s="17">
        <v>102.9</v>
      </c>
      <c r="CL29" s="17">
        <v>103.6</v>
      </c>
      <c r="CM29" s="17">
        <v>119.4</v>
      </c>
      <c r="CN29" s="17"/>
      <c r="CO29" s="17"/>
      <c r="CP29" s="17"/>
      <c r="CQ29" s="17"/>
      <c r="CR29" s="17"/>
      <c r="CS29" s="17">
        <v>0</v>
      </c>
      <c r="CT29" s="17"/>
      <c r="CU29" s="17">
        <v>1</v>
      </c>
      <c r="CV29" s="17">
        <v>76.3</v>
      </c>
      <c r="CW29" s="17">
        <v>0</v>
      </c>
      <c r="CX29" s="17">
        <v>14.7</v>
      </c>
      <c r="CY29" s="17"/>
      <c r="CZ29" s="17">
        <v>0.1</v>
      </c>
      <c r="DA29" s="17">
        <v>0</v>
      </c>
      <c r="DB29" s="17">
        <v>10.5</v>
      </c>
      <c r="DC29" s="17">
        <v>5.3</v>
      </c>
      <c r="DD29" s="17">
        <v>1.2</v>
      </c>
      <c r="DE29" s="17"/>
      <c r="DF29" s="17">
        <v>5.0999999999999996</v>
      </c>
      <c r="DG29" s="17">
        <v>20.3</v>
      </c>
      <c r="DH29" s="17">
        <v>20</v>
      </c>
      <c r="DI29" s="17">
        <v>18.899999999999999</v>
      </c>
      <c r="DJ29" s="17">
        <v>3.6</v>
      </c>
      <c r="DK29" s="17">
        <v>9.3000000000000007</v>
      </c>
      <c r="DL29" s="17">
        <v>11.9</v>
      </c>
      <c r="DM29" s="17">
        <v>14.6</v>
      </c>
      <c r="DN29" s="17">
        <v>25.3</v>
      </c>
      <c r="DO29" s="17">
        <v>80.2</v>
      </c>
      <c r="DP29" s="17">
        <v>4.4000000000000004</v>
      </c>
      <c r="DQ29" s="17">
        <v>2.4</v>
      </c>
      <c r="DR29" s="17">
        <v>2.4</v>
      </c>
      <c r="DS29" s="17"/>
      <c r="DT29" s="17">
        <v>15.7</v>
      </c>
      <c r="DU29" s="17">
        <v>3.1</v>
      </c>
      <c r="DV29" s="17">
        <v>20.2</v>
      </c>
      <c r="DW29" s="17">
        <v>3</v>
      </c>
      <c r="DX29" s="17"/>
      <c r="DY29" s="17">
        <v>19.8</v>
      </c>
      <c r="DZ29" s="17">
        <v>9.9</v>
      </c>
      <c r="EA29" s="17">
        <v>20.100000000000001</v>
      </c>
      <c r="EB29" s="17">
        <v>20.3</v>
      </c>
      <c r="EC29" s="17">
        <v>20</v>
      </c>
      <c r="ED29" s="17">
        <v>7.7</v>
      </c>
      <c r="EE29" s="17">
        <v>16.899999999999999</v>
      </c>
      <c r="EF29" s="17">
        <v>35.1</v>
      </c>
      <c r="EG29" s="17">
        <v>89</v>
      </c>
      <c r="EH29" s="17">
        <v>88.8</v>
      </c>
      <c r="EI29" s="17">
        <v>11.5</v>
      </c>
      <c r="EJ29" s="17">
        <v>11.3</v>
      </c>
      <c r="EK29" s="17">
        <v>21</v>
      </c>
      <c r="EL29" s="17">
        <v>3.7</v>
      </c>
      <c r="EM29" s="17">
        <v>0</v>
      </c>
      <c r="EN29" s="17">
        <v>20.399999999999999</v>
      </c>
      <c r="EO29" s="17">
        <v>20.399999999999999</v>
      </c>
      <c r="EP29" s="17">
        <v>20.2</v>
      </c>
      <c r="EQ29" s="17">
        <v>13.4</v>
      </c>
      <c r="ER29" s="17">
        <v>0</v>
      </c>
      <c r="ES29" s="17">
        <v>137.5</v>
      </c>
      <c r="ET29" s="17">
        <v>0</v>
      </c>
      <c r="EU29" s="17">
        <v>56.3</v>
      </c>
      <c r="EV29" s="17">
        <v>51.5</v>
      </c>
      <c r="EW29" s="17">
        <v>100.7</v>
      </c>
      <c r="EX29" s="17">
        <v>0</v>
      </c>
      <c r="EY29" s="17">
        <v>7.8</v>
      </c>
      <c r="EZ29" s="17">
        <v>20</v>
      </c>
      <c r="FA29" s="17"/>
      <c r="FB29" s="17">
        <v>43</v>
      </c>
      <c r="FC29" s="17"/>
      <c r="FD29" s="17">
        <v>28.4</v>
      </c>
      <c r="FE29" s="17">
        <v>3.2</v>
      </c>
      <c r="FF29" s="17">
        <v>16</v>
      </c>
      <c r="FG29" s="17"/>
      <c r="FH29" s="17"/>
      <c r="FI29" s="17">
        <v>6451.3</v>
      </c>
      <c r="FJ29" s="15"/>
      <c r="FK29" s="17">
        <v>24.49605</v>
      </c>
      <c r="FL29" s="17">
        <v>8.0009999999999994</v>
      </c>
      <c r="FM29" s="17"/>
      <c r="FN29" s="17">
        <v>13.2</v>
      </c>
      <c r="FO29" s="17"/>
      <c r="FP29" s="17">
        <v>9.4369700000000005</v>
      </c>
      <c r="FQ29" s="17">
        <v>11.1</v>
      </c>
      <c r="FR29" s="17">
        <v>14.6</v>
      </c>
      <c r="FS29" s="17">
        <v>80.834019999999995</v>
      </c>
    </row>
    <row r="30" spans="1:175" ht="24" customHeight="1" x14ac:dyDescent="0.3">
      <c r="A30" s="16" t="s">
        <v>34</v>
      </c>
      <c r="B30" s="16" t="s">
        <v>882</v>
      </c>
      <c r="C30" s="17"/>
      <c r="D30" s="17"/>
      <c r="E30" s="17">
        <v>496.4</v>
      </c>
      <c r="F30" s="17">
        <v>131.9</v>
      </c>
      <c r="G30" s="17"/>
      <c r="H30" s="17"/>
      <c r="I30" s="17">
        <v>89.9</v>
      </c>
      <c r="J30" s="17">
        <v>237.4</v>
      </c>
      <c r="K30" s="17"/>
      <c r="L30" s="17"/>
      <c r="M30" s="17">
        <v>105.5</v>
      </c>
      <c r="N30" s="17">
        <v>104.3</v>
      </c>
      <c r="O30" s="17">
        <v>104.9</v>
      </c>
      <c r="P30" s="17">
        <v>206.5</v>
      </c>
      <c r="Q30" s="17">
        <v>110.6</v>
      </c>
      <c r="R30" s="17">
        <v>67.8</v>
      </c>
      <c r="S30" s="17">
        <v>558.70000000000005</v>
      </c>
      <c r="T30" s="17">
        <v>10.5</v>
      </c>
      <c r="U30" s="17"/>
      <c r="V30" s="17"/>
      <c r="W30" s="17"/>
      <c r="X30" s="17"/>
      <c r="Y30" s="17">
        <v>156.69999999999999</v>
      </c>
      <c r="Z30" s="17">
        <v>7.5</v>
      </c>
      <c r="AA30" s="17">
        <v>3.3</v>
      </c>
      <c r="AB30" s="17">
        <v>0</v>
      </c>
      <c r="AC30" s="17">
        <v>6.7</v>
      </c>
      <c r="AD30" s="17">
        <v>10.1</v>
      </c>
      <c r="AE30" s="17">
        <v>143.1</v>
      </c>
      <c r="AF30" s="17">
        <v>9</v>
      </c>
      <c r="AG30" s="17"/>
      <c r="AH30" s="17"/>
      <c r="AI30" s="17"/>
      <c r="AJ30" s="17">
        <v>92.5</v>
      </c>
      <c r="AK30" s="17">
        <v>210.1</v>
      </c>
      <c r="AL30" s="17"/>
      <c r="AM30" s="17"/>
      <c r="AN30" s="17"/>
      <c r="AO30" s="17">
        <v>6.4</v>
      </c>
      <c r="AP30" s="17">
        <v>348.9</v>
      </c>
      <c r="AQ30" s="17">
        <v>11</v>
      </c>
      <c r="AR30" s="17">
        <v>146.5</v>
      </c>
      <c r="AS30" s="17">
        <v>42.4</v>
      </c>
      <c r="AT30" s="17">
        <v>18.5</v>
      </c>
      <c r="AU30" s="17">
        <v>19.7</v>
      </c>
      <c r="AV30" s="17">
        <v>86</v>
      </c>
      <c r="AW30" s="17"/>
      <c r="AX30" s="17"/>
      <c r="AY30" s="17"/>
      <c r="AZ30" s="17">
        <v>60.6</v>
      </c>
      <c r="BA30" s="17"/>
      <c r="BB30" s="17">
        <v>9.1</v>
      </c>
      <c r="BC30" s="17">
        <v>45.7</v>
      </c>
      <c r="BD30" s="17">
        <v>0</v>
      </c>
      <c r="BE30" s="17">
        <v>3.8</v>
      </c>
      <c r="BF30" s="17">
        <v>38.9</v>
      </c>
      <c r="BG30" s="17">
        <v>167.7</v>
      </c>
      <c r="BH30" s="17">
        <v>95.2</v>
      </c>
      <c r="BI30" s="17"/>
      <c r="BJ30" s="17"/>
      <c r="BK30" s="17">
        <v>0</v>
      </c>
      <c r="BL30" s="17"/>
      <c r="BM30" s="17"/>
      <c r="BN30" s="17"/>
      <c r="BO30" s="17">
        <v>86.3</v>
      </c>
      <c r="BP30" s="17">
        <v>83.5</v>
      </c>
      <c r="BQ30" s="17"/>
      <c r="BR30" s="17">
        <v>83.2</v>
      </c>
      <c r="BS30" s="17">
        <v>107.6</v>
      </c>
      <c r="BT30" s="17"/>
      <c r="BU30" s="17"/>
      <c r="BV30" s="17"/>
      <c r="BW30" s="17"/>
      <c r="BX30" s="17"/>
      <c r="BY30" s="17"/>
      <c r="BZ30" s="17">
        <v>8.8000000000000007</v>
      </c>
      <c r="CA30" s="17">
        <v>36.9</v>
      </c>
      <c r="CB30" s="17">
        <v>4.5999999999999996</v>
      </c>
      <c r="CC30" s="17">
        <v>257.89999999999998</v>
      </c>
      <c r="CD30" s="17">
        <v>129.80000000000001</v>
      </c>
      <c r="CE30" s="17">
        <v>64.900000000000006</v>
      </c>
      <c r="CF30" s="17">
        <v>78.099999999999994</v>
      </c>
      <c r="CG30" s="17">
        <v>0</v>
      </c>
      <c r="CH30" s="17"/>
      <c r="CI30" s="17"/>
      <c r="CJ30" s="17"/>
      <c r="CK30" s="17">
        <v>104.1</v>
      </c>
      <c r="CL30" s="17">
        <v>103.5</v>
      </c>
      <c r="CM30" s="17">
        <v>119.1</v>
      </c>
      <c r="CN30" s="17"/>
      <c r="CO30" s="17"/>
      <c r="CP30" s="17"/>
      <c r="CQ30" s="17"/>
      <c r="CR30" s="17"/>
      <c r="CS30" s="17">
        <v>0</v>
      </c>
      <c r="CT30" s="17"/>
      <c r="CU30" s="17">
        <v>1.1000000000000001</v>
      </c>
      <c r="CV30" s="17">
        <v>65.099999999999994</v>
      </c>
      <c r="CW30" s="17">
        <v>0</v>
      </c>
      <c r="CX30" s="17">
        <v>16.100000000000001</v>
      </c>
      <c r="CY30" s="17"/>
      <c r="CZ30" s="17">
        <v>0.2</v>
      </c>
      <c r="DA30" s="17">
        <v>0</v>
      </c>
      <c r="DB30" s="17">
        <v>10.4</v>
      </c>
      <c r="DC30" s="17">
        <v>5.4</v>
      </c>
      <c r="DD30" s="17">
        <v>1.2</v>
      </c>
      <c r="DE30" s="17"/>
      <c r="DF30" s="17">
        <v>5</v>
      </c>
      <c r="DG30" s="17">
        <v>20.5</v>
      </c>
      <c r="DH30" s="17">
        <v>20</v>
      </c>
      <c r="DI30" s="17">
        <v>18.899999999999999</v>
      </c>
      <c r="DJ30" s="17">
        <v>3.6</v>
      </c>
      <c r="DK30" s="17">
        <v>9.3000000000000007</v>
      </c>
      <c r="DL30" s="17">
        <v>13.9</v>
      </c>
      <c r="DM30" s="17">
        <v>17</v>
      </c>
      <c r="DN30" s="17">
        <v>28</v>
      </c>
      <c r="DO30" s="17">
        <v>82.1</v>
      </c>
      <c r="DP30" s="17">
        <v>4.4000000000000004</v>
      </c>
      <c r="DQ30" s="17">
        <v>2.4</v>
      </c>
      <c r="DR30" s="17">
        <v>2.4</v>
      </c>
      <c r="DS30" s="17"/>
      <c r="DT30" s="17">
        <v>14.9</v>
      </c>
      <c r="DU30" s="17">
        <v>3.1</v>
      </c>
      <c r="DV30" s="17">
        <v>20.2</v>
      </c>
      <c r="DW30" s="17">
        <v>3</v>
      </c>
      <c r="DX30" s="17"/>
      <c r="DY30" s="17">
        <v>19.8</v>
      </c>
      <c r="DZ30" s="17">
        <v>10</v>
      </c>
      <c r="EA30" s="17">
        <v>20.100000000000001</v>
      </c>
      <c r="EB30" s="17">
        <v>20.3</v>
      </c>
      <c r="EC30" s="17">
        <v>20</v>
      </c>
      <c r="ED30" s="17">
        <v>6.6</v>
      </c>
      <c r="EE30" s="17">
        <v>25.3</v>
      </c>
      <c r="EF30" s="17">
        <v>36.1</v>
      </c>
      <c r="EG30" s="17">
        <v>87.9</v>
      </c>
      <c r="EH30" s="17">
        <v>90.8</v>
      </c>
      <c r="EI30" s="17">
        <v>11.8</v>
      </c>
      <c r="EJ30" s="17">
        <v>10.6</v>
      </c>
      <c r="EK30" s="17">
        <v>21</v>
      </c>
      <c r="EL30" s="17">
        <v>8.4</v>
      </c>
      <c r="EM30" s="17">
        <v>0</v>
      </c>
      <c r="EN30" s="17">
        <v>20.399999999999999</v>
      </c>
      <c r="EO30" s="17">
        <v>20.399999999999999</v>
      </c>
      <c r="EP30" s="17">
        <v>20.2</v>
      </c>
      <c r="EQ30" s="17">
        <v>13.9</v>
      </c>
      <c r="ER30" s="17">
        <v>0</v>
      </c>
      <c r="ES30" s="17">
        <v>138.9</v>
      </c>
      <c r="ET30" s="17">
        <v>0</v>
      </c>
      <c r="EU30" s="17">
        <v>54.3</v>
      </c>
      <c r="EV30" s="17">
        <v>46.9</v>
      </c>
      <c r="EW30" s="17">
        <v>101.8</v>
      </c>
      <c r="EX30" s="17">
        <v>0</v>
      </c>
      <c r="EY30" s="17">
        <v>8</v>
      </c>
      <c r="EZ30" s="17">
        <v>20</v>
      </c>
      <c r="FA30" s="17"/>
      <c r="FB30" s="17">
        <v>41.8</v>
      </c>
      <c r="FC30" s="17"/>
      <c r="FD30" s="17">
        <v>28.3</v>
      </c>
      <c r="FE30" s="17">
        <v>3.2</v>
      </c>
      <c r="FF30" s="17">
        <v>16.100000000000001</v>
      </c>
      <c r="FG30" s="17"/>
      <c r="FH30" s="17"/>
      <c r="FI30" s="17">
        <v>6523.2</v>
      </c>
      <c r="FJ30" s="15"/>
      <c r="FK30" s="17">
        <v>24.360250000000001</v>
      </c>
      <c r="FL30" s="17">
        <v>8.0050000000000008</v>
      </c>
      <c r="FM30" s="17"/>
      <c r="FN30" s="17">
        <v>13.2</v>
      </c>
      <c r="FO30" s="17"/>
      <c r="FP30" s="17">
        <v>9.4380900000000008</v>
      </c>
      <c r="FQ30" s="17">
        <v>11</v>
      </c>
      <c r="FR30" s="17">
        <v>14.6</v>
      </c>
      <c r="FS30" s="17">
        <v>80.603340000000003</v>
      </c>
    </row>
    <row r="31" spans="1:175" ht="24" customHeight="1" x14ac:dyDescent="0.3">
      <c r="A31" s="16" t="s">
        <v>34</v>
      </c>
      <c r="B31" s="16" t="s">
        <v>883</v>
      </c>
      <c r="C31" s="17"/>
      <c r="D31" s="17"/>
      <c r="E31" s="17">
        <v>552.20000000000005</v>
      </c>
      <c r="F31" s="17">
        <v>135.4</v>
      </c>
      <c r="G31" s="17"/>
      <c r="H31" s="17"/>
      <c r="I31" s="17">
        <v>92</v>
      </c>
      <c r="J31" s="17">
        <v>237.8</v>
      </c>
      <c r="K31" s="17"/>
      <c r="L31" s="17"/>
      <c r="M31" s="17">
        <v>106</v>
      </c>
      <c r="N31" s="17">
        <v>108.2</v>
      </c>
      <c r="O31" s="17">
        <v>104.9</v>
      </c>
      <c r="P31" s="17">
        <v>203.6</v>
      </c>
      <c r="Q31" s="17">
        <v>107.4</v>
      </c>
      <c r="R31" s="17">
        <v>67.900000000000006</v>
      </c>
      <c r="S31" s="17">
        <v>556</v>
      </c>
      <c r="T31" s="17">
        <v>10.3</v>
      </c>
      <c r="U31" s="17"/>
      <c r="V31" s="17"/>
      <c r="W31" s="17"/>
      <c r="X31" s="17"/>
      <c r="Y31" s="17">
        <v>158.30000000000001</v>
      </c>
      <c r="Z31" s="17">
        <v>7.3</v>
      </c>
      <c r="AA31" s="17">
        <v>3.4</v>
      </c>
      <c r="AB31" s="17">
        <v>0</v>
      </c>
      <c r="AC31" s="17">
        <v>6.7</v>
      </c>
      <c r="AD31" s="17">
        <v>10.1</v>
      </c>
      <c r="AE31" s="17">
        <v>143.1</v>
      </c>
      <c r="AF31" s="17">
        <v>8.9</v>
      </c>
      <c r="AG31" s="17"/>
      <c r="AH31" s="17"/>
      <c r="AI31" s="17"/>
      <c r="AJ31" s="17">
        <v>92.2</v>
      </c>
      <c r="AK31" s="17">
        <v>223.4</v>
      </c>
      <c r="AL31" s="17"/>
      <c r="AM31" s="17"/>
      <c r="AN31" s="17"/>
      <c r="AO31" s="17">
        <v>6.4</v>
      </c>
      <c r="AP31" s="17">
        <v>424.6</v>
      </c>
      <c r="AQ31" s="17">
        <v>11</v>
      </c>
      <c r="AR31" s="17">
        <v>147.6</v>
      </c>
      <c r="AS31" s="17">
        <v>42.4</v>
      </c>
      <c r="AT31" s="17">
        <v>18.7</v>
      </c>
      <c r="AU31" s="17">
        <v>19.7</v>
      </c>
      <c r="AV31" s="17">
        <v>84.6</v>
      </c>
      <c r="AW31" s="17"/>
      <c r="AX31" s="17"/>
      <c r="AY31" s="17"/>
      <c r="AZ31" s="17">
        <v>60.6</v>
      </c>
      <c r="BA31" s="17"/>
      <c r="BB31" s="17">
        <v>9.1</v>
      </c>
      <c r="BC31" s="17">
        <v>45.7</v>
      </c>
      <c r="BD31" s="17">
        <v>0</v>
      </c>
      <c r="BE31" s="17">
        <v>3.8</v>
      </c>
      <c r="BF31" s="17">
        <v>38.9</v>
      </c>
      <c r="BG31" s="17">
        <v>167.7</v>
      </c>
      <c r="BH31" s="17">
        <v>95.8</v>
      </c>
      <c r="BI31" s="17"/>
      <c r="BJ31" s="17"/>
      <c r="BK31" s="17">
        <v>0</v>
      </c>
      <c r="BL31" s="17"/>
      <c r="BM31" s="17"/>
      <c r="BN31" s="17"/>
      <c r="BO31" s="17">
        <v>86.1</v>
      </c>
      <c r="BP31" s="17">
        <v>83.5</v>
      </c>
      <c r="BQ31" s="17"/>
      <c r="BR31" s="17">
        <v>83.8</v>
      </c>
      <c r="BS31" s="17">
        <v>106.7</v>
      </c>
      <c r="BT31" s="17"/>
      <c r="BU31" s="17"/>
      <c r="BV31" s="17"/>
      <c r="BW31" s="17"/>
      <c r="BX31" s="17"/>
      <c r="BY31" s="17"/>
      <c r="BZ31" s="17">
        <v>9.1999999999999993</v>
      </c>
      <c r="CA31" s="17">
        <v>38.4</v>
      </c>
      <c r="CB31" s="17">
        <v>4.5999999999999996</v>
      </c>
      <c r="CC31" s="17">
        <v>254.5</v>
      </c>
      <c r="CD31" s="17">
        <v>129.5</v>
      </c>
      <c r="CE31" s="17">
        <v>64.900000000000006</v>
      </c>
      <c r="CF31" s="17">
        <v>78.400000000000006</v>
      </c>
      <c r="CG31" s="17">
        <v>0</v>
      </c>
      <c r="CH31" s="17"/>
      <c r="CI31" s="17"/>
      <c r="CJ31" s="17"/>
      <c r="CK31" s="17">
        <v>102.5</v>
      </c>
      <c r="CL31" s="17">
        <v>102.4</v>
      </c>
      <c r="CM31" s="17">
        <v>119.5</v>
      </c>
      <c r="CN31" s="17"/>
      <c r="CO31" s="17"/>
      <c r="CP31" s="17"/>
      <c r="CQ31" s="17"/>
      <c r="CR31" s="17"/>
      <c r="CS31" s="17">
        <v>0</v>
      </c>
      <c r="CT31" s="17"/>
      <c r="CU31" s="17">
        <v>1.2</v>
      </c>
      <c r="CV31" s="17">
        <v>54.3</v>
      </c>
      <c r="CW31" s="17">
        <v>0</v>
      </c>
      <c r="CX31" s="17">
        <v>15.3</v>
      </c>
      <c r="CY31" s="17"/>
      <c r="CZ31" s="17">
        <v>0.1</v>
      </c>
      <c r="DA31" s="17">
        <v>0</v>
      </c>
      <c r="DB31" s="17">
        <v>10.5</v>
      </c>
      <c r="DC31" s="17">
        <v>5.4</v>
      </c>
      <c r="DD31" s="17">
        <v>1.2</v>
      </c>
      <c r="DE31" s="17"/>
      <c r="DF31" s="17">
        <v>5.0999999999999996</v>
      </c>
      <c r="DG31" s="17">
        <v>20.3</v>
      </c>
      <c r="DH31" s="17">
        <v>20</v>
      </c>
      <c r="DI31" s="17">
        <v>19</v>
      </c>
      <c r="DJ31" s="17">
        <v>3.7</v>
      </c>
      <c r="DK31" s="17">
        <v>9.3000000000000007</v>
      </c>
      <c r="DL31" s="17">
        <v>14.1</v>
      </c>
      <c r="DM31" s="17">
        <v>17.5</v>
      </c>
      <c r="DN31" s="17">
        <v>20.100000000000001</v>
      </c>
      <c r="DO31" s="17">
        <v>75.2</v>
      </c>
      <c r="DP31" s="17">
        <v>4.3</v>
      </c>
      <c r="DQ31" s="17">
        <v>2.4</v>
      </c>
      <c r="DR31" s="17">
        <v>2.4</v>
      </c>
      <c r="DS31" s="17"/>
      <c r="DT31" s="17">
        <v>15.6</v>
      </c>
      <c r="DU31" s="17">
        <v>3.1</v>
      </c>
      <c r="DV31" s="17">
        <v>20.3</v>
      </c>
      <c r="DW31" s="17">
        <v>3</v>
      </c>
      <c r="DX31" s="17"/>
      <c r="DY31" s="17">
        <v>19.8</v>
      </c>
      <c r="DZ31" s="17">
        <v>9.8000000000000007</v>
      </c>
      <c r="EA31" s="17">
        <v>20.2</v>
      </c>
      <c r="EB31" s="17">
        <v>20.3</v>
      </c>
      <c r="EC31" s="17">
        <v>20</v>
      </c>
      <c r="ED31" s="17">
        <v>9.6999999999999993</v>
      </c>
      <c r="EE31" s="17">
        <v>42.9</v>
      </c>
      <c r="EF31" s="17">
        <v>36.700000000000003</v>
      </c>
      <c r="EG31" s="17">
        <v>89.1</v>
      </c>
      <c r="EH31" s="17">
        <v>88.4</v>
      </c>
      <c r="EI31" s="17">
        <v>11.8</v>
      </c>
      <c r="EJ31" s="17">
        <v>12</v>
      </c>
      <c r="EK31" s="17">
        <v>21</v>
      </c>
      <c r="EL31" s="17">
        <v>8.4</v>
      </c>
      <c r="EM31" s="17">
        <v>0</v>
      </c>
      <c r="EN31" s="17">
        <v>20.399999999999999</v>
      </c>
      <c r="EO31" s="17">
        <v>20.399999999999999</v>
      </c>
      <c r="EP31" s="17">
        <v>20.2</v>
      </c>
      <c r="EQ31" s="17">
        <v>11.7</v>
      </c>
      <c r="ER31" s="17">
        <v>0</v>
      </c>
      <c r="ES31" s="17">
        <v>136.19999999999999</v>
      </c>
      <c r="ET31" s="17">
        <v>0</v>
      </c>
      <c r="EU31" s="17">
        <v>48.1</v>
      </c>
      <c r="EV31" s="17">
        <v>52.3</v>
      </c>
      <c r="EW31" s="17">
        <v>100.1</v>
      </c>
      <c r="EX31" s="17">
        <v>0</v>
      </c>
      <c r="EY31" s="17">
        <v>7.9</v>
      </c>
      <c r="EZ31" s="17">
        <v>20</v>
      </c>
      <c r="FA31" s="17"/>
      <c r="FB31" s="17">
        <v>42.1</v>
      </c>
      <c r="FC31" s="17"/>
      <c r="FD31" s="17">
        <v>28.1</v>
      </c>
      <c r="FE31" s="17">
        <v>3.3</v>
      </c>
      <c r="FF31" s="17">
        <v>13.5</v>
      </c>
      <c r="FG31" s="17"/>
      <c r="FH31" s="17"/>
      <c r="FI31" s="17">
        <v>6653.5</v>
      </c>
      <c r="FJ31" s="15"/>
      <c r="FK31" s="17">
        <v>24.363510000000002</v>
      </c>
      <c r="FL31" s="17">
        <v>8.0060000000000002</v>
      </c>
      <c r="FM31" s="17"/>
      <c r="FN31" s="17">
        <v>13.1</v>
      </c>
      <c r="FO31" s="17"/>
      <c r="FP31" s="17">
        <v>9.4394200000000001</v>
      </c>
      <c r="FQ31" s="17">
        <v>11.1</v>
      </c>
      <c r="FR31" s="17">
        <v>14.5</v>
      </c>
      <c r="FS31" s="17">
        <v>80.508930000000007</v>
      </c>
    </row>
    <row r="32" spans="1:175" ht="24" customHeight="1" x14ac:dyDescent="0.3">
      <c r="A32" s="16" t="s">
        <v>34</v>
      </c>
      <c r="B32" s="16" t="s">
        <v>884</v>
      </c>
      <c r="C32" s="17"/>
      <c r="D32" s="17"/>
      <c r="E32" s="17">
        <v>544.6</v>
      </c>
      <c r="F32" s="17">
        <v>134.6</v>
      </c>
      <c r="G32" s="17"/>
      <c r="H32" s="17"/>
      <c r="I32" s="17">
        <v>89.9</v>
      </c>
      <c r="J32" s="17">
        <v>237.8</v>
      </c>
      <c r="K32" s="17"/>
      <c r="L32" s="17"/>
      <c r="M32" s="17">
        <v>104.4</v>
      </c>
      <c r="N32" s="17">
        <v>105.2</v>
      </c>
      <c r="O32" s="17">
        <v>105.4</v>
      </c>
      <c r="P32" s="17">
        <v>210.1</v>
      </c>
      <c r="Q32" s="17">
        <v>108.4</v>
      </c>
      <c r="R32" s="17">
        <v>68.599999999999994</v>
      </c>
      <c r="S32" s="17">
        <v>551.5</v>
      </c>
      <c r="T32" s="17">
        <v>10.6</v>
      </c>
      <c r="U32" s="17"/>
      <c r="V32" s="17"/>
      <c r="W32" s="17"/>
      <c r="X32" s="17"/>
      <c r="Y32" s="17">
        <v>171.1</v>
      </c>
      <c r="Z32" s="17">
        <v>7.1</v>
      </c>
      <c r="AA32" s="17">
        <v>3.2</v>
      </c>
      <c r="AB32" s="17">
        <v>0</v>
      </c>
      <c r="AC32" s="17">
        <v>6.7</v>
      </c>
      <c r="AD32" s="17">
        <v>10.1</v>
      </c>
      <c r="AE32" s="17">
        <v>142.69999999999999</v>
      </c>
      <c r="AF32" s="17">
        <v>9</v>
      </c>
      <c r="AG32" s="17"/>
      <c r="AH32" s="17"/>
      <c r="AI32" s="17"/>
      <c r="AJ32" s="17">
        <v>91.7</v>
      </c>
      <c r="AK32" s="17">
        <v>221.8</v>
      </c>
      <c r="AL32" s="17"/>
      <c r="AM32" s="17"/>
      <c r="AN32" s="17"/>
      <c r="AO32" s="17">
        <v>6.5</v>
      </c>
      <c r="AP32" s="17">
        <v>392.8</v>
      </c>
      <c r="AQ32" s="17">
        <v>18.3</v>
      </c>
      <c r="AR32" s="17">
        <v>148.4</v>
      </c>
      <c r="AS32" s="17">
        <v>42.4</v>
      </c>
      <c r="AT32" s="17">
        <v>18.5</v>
      </c>
      <c r="AU32" s="17">
        <v>19.7</v>
      </c>
      <c r="AV32" s="17">
        <v>83.8</v>
      </c>
      <c r="AW32" s="17"/>
      <c r="AX32" s="17"/>
      <c r="AY32" s="17"/>
      <c r="AZ32" s="17">
        <v>60.5</v>
      </c>
      <c r="BA32" s="17"/>
      <c r="BB32" s="17">
        <v>9.1</v>
      </c>
      <c r="BC32" s="17">
        <v>45.7</v>
      </c>
      <c r="BD32" s="17">
        <v>0</v>
      </c>
      <c r="BE32" s="17">
        <v>3.8</v>
      </c>
      <c r="BF32" s="17">
        <v>39</v>
      </c>
      <c r="BG32" s="17">
        <v>168.9</v>
      </c>
      <c r="BH32" s="17">
        <v>95.1</v>
      </c>
      <c r="BI32" s="17"/>
      <c r="BJ32" s="17"/>
      <c r="BK32" s="17">
        <v>0</v>
      </c>
      <c r="BL32" s="17"/>
      <c r="BM32" s="17"/>
      <c r="BN32" s="17"/>
      <c r="BO32" s="17">
        <v>86.2</v>
      </c>
      <c r="BP32" s="17">
        <v>83.9</v>
      </c>
      <c r="BQ32" s="17"/>
      <c r="BR32" s="17">
        <v>83.7</v>
      </c>
      <c r="BS32" s="17">
        <v>107.5</v>
      </c>
      <c r="BT32" s="17"/>
      <c r="BU32" s="17"/>
      <c r="BV32" s="17"/>
      <c r="BW32" s="17"/>
      <c r="BX32" s="17"/>
      <c r="BY32" s="17"/>
      <c r="BZ32" s="17">
        <v>9.4</v>
      </c>
      <c r="CA32" s="17">
        <v>0</v>
      </c>
      <c r="CB32" s="17">
        <v>4.5999999999999996</v>
      </c>
      <c r="CC32" s="17">
        <v>230.7</v>
      </c>
      <c r="CD32" s="17">
        <v>128.6</v>
      </c>
      <c r="CE32" s="17">
        <v>65.7</v>
      </c>
      <c r="CF32" s="17">
        <v>78.099999999999994</v>
      </c>
      <c r="CG32" s="17">
        <v>0</v>
      </c>
      <c r="CH32" s="17"/>
      <c r="CI32" s="17"/>
      <c r="CJ32" s="17"/>
      <c r="CK32" s="17">
        <v>103.8</v>
      </c>
      <c r="CL32" s="17">
        <v>104.8</v>
      </c>
      <c r="CM32" s="17">
        <v>120</v>
      </c>
      <c r="CN32" s="17"/>
      <c r="CO32" s="17"/>
      <c r="CP32" s="17"/>
      <c r="CQ32" s="17"/>
      <c r="CR32" s="17"/>
      <c r="CS32" s="17">
        <v>0</v>
      </c>
      <c r="CT32" s="17"/>
      <c r="CU32" s="17">
        <v>1.2</v>
      </c>
      <c r="CV32" s="17">
        <v>53.7</v>
      </c>
      <c r="CW32" s="17">
        <v>0</v>
      </c>
      <c r="CX32" s="17">
        <v>13.7</v>
      </c>
      <c r="CY32" s="17"/>
      <c r="CZ32" s="17">
        <v>0.2</v>
      </c>
      <c r="DA32" s="17">
        <v>0</v>
      </c>
      <c r="DB32" s="17">
        <v>10.4</v>
      </c>
      <c r="DC32" s="17">
        <v>5.4</v>
      </c>
      <c r="DD32" s="17">
        <v>1.2</v>
      </c>
      <c r="DE32" s="17"/>
      <c r="DF32" s="17">
        <v>5</v>
      </c>
      <c r="DG32" s="17">
        <v>20.100000000000001</v>
      </c>
      <c r="DH32" s="17">
        <v>20</v>
      </c>
      <c r="DI32" s="17">
        <v>19</v>
      </c>
      <c r="DJ32" s="17">
        <v>3.7</v>
      </c>
      <c r="DK32" s="17">
        <v>9.3000000000000007</v>
      </c>
      <c r="DL32" s="17">
        <v>13.9</v>
      </c>
      <c r="DM32" s="17">
        <v>17.100000000000001</v>
      </c>
      <c r="DN32" s="17">
        <v>19.5</v>
      </c>
      <c r="DO32" s="17">
        <v>74.3</v>
      </c>
      <c r="DP32" s="17">
        <v>4.3</v>
      </c>
      <c r="DQ32" s="17">
        <v>2.4</v>
      </c>
      <c r="DR32" s="17">
        <v>2.4</v>
      </c>
      <c r="DS32" s="17"/>
      <c r="DT32" s="17">
        <v>14.9</v>
      </c>
      <c r="DU32" s="17">
        <v>3.1</v>
      </c>
      <c r="DV32" s="17">
        <v>20.2</v>
      </c>
      <c r="DW32" s="17">
        <v>3</v>
      </c>
      <c r="DX32" s="17"/>
      <c r="DY32" s="17">
        <v>19.8</v>
      </c>
      <c r="DZ32" s="17">
        <v>9.8000000000000007</v>
      </c>
      <c r="EA32" s="17">
        <v>20.2</v>
      </c>
      <c r="EB32" s="17">
        <v>20.3</v>
      </c>
      <c r="EC32" s="17">
        <v>20</v>
      </c>
      <c r="ED32" s="17">
        <v>12.1</v>
      </c>
      <c r="EE32" s="17">
        <v>57.4</v>
      </c>
      <c r="EF32" s="17">
        <v>35.799999999999997</v>
      </c>
      <c r="EG32" s="17">
        <v>86.9</v>
      </c>
      <c r="EH32" s="17">
        <v>89.4</v>
      </c>
      <c r="EI32" s="17">
        <v>13.2</v>
      </c>
      <c r="EJ32" s="17">
        <v>10.8</v>
      </c>
      <c r="EK32" s="17">
        <v>21</v>
      </c>
      <c r="EL32" s="17">
        <v>8.3000000000000007</v>
      </c>
      <c r="EM32" s="17">
        <v>0</v>
      </c>
      <c r="EN32" s="17">
        <v>20.399999999999999</v>
      </c>
      <c r="EO32" s="17">
        <v>20.399999999999999</v>
      </c>
      <c r="EP32" s="17">
        <v>20.2</v>
      </c>
      <c r="EQ32" s="17">
        <v>14.4</v>
      </c>
      <c r="ER32" s="17">
        <v>0</v>
      </c>
      <c r="ES32" s="17">
        <v>133.6</v>
      </c>
      <c r="ET32" s="17">
        <v>0</v>
      </c>
      <c r="EU32" s="17">
        <v>44.7</v>
      </c>
      <c r="EV32" s="17">
        <v>47.1</v>
      </c>
      <c r="EW32" s="17">
        <v>99.4</v>
      </c>
      <c r="EX32" s="17">
        <v>0</v>
      </c>
      <c r="EY32" s="17">
        <v>8</v>
      </c>
      <c r="EZ32" s="17">
        <v>20</v>
      </c>
      <c r="FA32" s="17"/>
      <c r="FB32" s="17">
        <v>41.4</v>
      </c>
      <c r="FC32" s="17"/>
      <c r="FD32" s="17">
        <v>28</v>
      </c>
      <c r="FE32" s="17">
        <v>3.1</v>
      </c>
      <c r="FF32" s="17">
        <v>13.7</v>
      </c>
      <c r="FG32" s="17"/>
      <c r="FH32" s="17"/>
      <c r="FI32" s="17">
        <v>6571.4</v>
      </c>
      <c r="FJ32" s="15"/>
      <c r="FK32" s="17">
        <v>24.349319999999999</v>
      </c>
      <c r="FL32" s="17">
        <v>8.0079999999999991</v>
      </c>
      <c r="FM32" s="17"/>
      <c r="FN32" s="17">
        <v>13.2</v>
      </c>
      <c r="FO32" s="17"/>
      <c r="FP32" s="17">
        <v>9.4400600000000008</v>
      </c>
      <c r="FQ32" s="17">
        <v>11.1</v>
      </c>
      <c r="FR32" s="17">
        <v>14.7</v>
      </c>
      <c r="FS32" s="17">
        <v>80.797380000000004</v>
      </c>
    </row>
    <row r="33" spans="1:175" ht="24" customHeight="1" x14ac:dyDescent="0.3">
      <c r="A33" s="16" t="s">
        <v>34</v>
      </c>
      <c r="B33" s="16" t="s">
        <v>885</v>
      </c>
      <c r="C33" s="17"/>
      <c r="D33" s="17"/>
      <c r="E33" s="17">
        <v>594.29999999999995</v>
      </c>
      <c r="F33" s="17">
        <v>134.5</v>
      </c>
      <c r="G33" s="17"/>
      <c r="H33" s="17"/>
      <c r="I33" s="17">
        <v>86.7</v>
      </c>
      <c r="J33" s="17">
        <v>236.3</v>
      </c>
      <c r="K33" s="17"/>
      <c r="L33" s="17"/>
      <c r="M33" s="17">
        <v>128.19999999999999</v>
      </c>
      <c r="N33" s="17">
        <v>128.69999999999999</v>
      </c>
      <c r="O33" s="17">
        <v>128.4</v>
      </c>
      <c r="P33" s="17">
        <v>226</v>
      </c>
      <c r="Q33" s="17">
        <v>109.1</v>
      </c>
      <c r="R33" s="17">
        <v>69.3</v>
      </c>
      <c r="S33" s="17">
        <v>556</v>
      </c>
      <c r="T33" s="17">
        <v>10.3</v>
      </c>
      <c r="U33" s="17"/>
      <c r="V33" s="17"/>
      <c r="W33" s="17"/>
      <c r="X33" s="17"/>
      <c r="Y33" s="17">
        <v>159</v>
      </c>
      <c r="Z33" s="17">
        <v>7.1</v>
      </c>
      <c r="AA33" s="17">
        <v>3.1</v>
      </c>
      <c r="AB33" s="17">
        <v>0</v>
      </c>
      <c r="AC33" s="17">
        <v>6.7</v>
      </c>
      <c r="AD33" s="17">
        <v>10.1</v>
      </c>
      <c r="AE33" s="17">
        <v>143.4</v>
      </c>
      <c r="AF33" s="17">
        <v>9</v>
      </c>
      <c r="AG33" s="17"/>
      <c r="AH33" s="17"/>
      <c r="AI33" s="17"/>
      <c r="AJ33" s="17">
        <v>110.5</v>
      </c>
      <c r="AK33" s="17">
        <v>223.8</v>
      </c>
      <c r="AL33" s="17"/>
      <c r="AM33" s="17"/>
      <c r="AN33" s="17"/>
      <c r="AO33" s="17">
        <v>6.4</v>
      </c>
      <c r="AP33" s="17">
        <v>439.3</v>
      </c>
      <c r="AQ33" s="17">
        <v>31.5</v>
      </c>
      <c r="AR33" s="17">
        <v>146</v>
      </c>
      <c r="AS33" s="17">
        <v>42.5</v>
      </c>
      <c r="AT33" s="17">
        <v>18.7</v>
      </c>
      <c r="AU33" s="17">
        <v>19.7</v>
      </c>
      <c r="AV33" s="17">
        <v>79.5</v>
      </c>
      <c r="AW33" s="17"/>
      <c r="AX33" s="17"/>
      <c r="AY33" s="17"/>
      <c r="AZ33" s="17">
        <v>61.1</v>
      </c>
      <c r="BA33" s="17"/>
      <c r="BB33" s="17">
        <v>9.1</v>
      </c>
      <c r="BC33" s="17">
        <v>46</v>
      </c>
      <c r="BD33" s="17">
        <v>0</v>
      </c>
      <c r="BE33" s="17">
        <v>3.8</v>
      </c>
      <c r="BF33" s="17">
        <v>39.9</v>
      </c>
      <c r="BG33" s="17">
        <v>168.3</v>
      </c>
      <c r="BH33" s="17">
        <v>94.8</v>
      </c>
      <c r="BI33" s="17"/>
      <c r="BJ33" s="17"/>
      <c r="BK33" s="17">
        <v>0</v>
      </c>
      <c r="BL33" s="17"/>
      <c r="BM33" s="17"/>
      <c r="BN33" s="17"/>
      <c r="BO33" s="17">
        <v>85.3</v>
      </c>
      <c r="BP33" s="17">
        <v>85.1</v>
      </c>
      <c r="BQ33" s="17"/>
      <c r="BR33" s="17">
        <v>84.5</v>
      </c>
      <c r="BS33" s="17">
        <v>107</v>
      </c>
      <c r="BT33" s="17"/>
      <c r="BU33" s="17"/>
      <c r="BV33" s="17"/>
      <c r="BW33" s="17"/>
      <c r="BX33" s="17"/>
      <c r="BY33" s="17"/>
      <c r="BZ33" s="17">
        <v>9.5</v>
      </c>
      <c r="CA33" s="17">
        <v>0</v>
      </c>
      <c r="CB33" s="17">
        <v>4.5999999999999996</v>
      </c>
      <c r="CC33" s="17">
        <v>259.89999999999998</v>
      </c>
      <c r="CD33" s="17">
        <v>126.9</v>
      </c>
      <c r="CE33" s="17">
        <v>65.2</v>
      </c>
      <c r="CF33" s="17">
        <v>77.400000000000006</v>
      </c>
      <c r="CG33" s="17">
        <v>0</v>
      </c>
      <c r="CH33" s="17"/>
      <c r="CI33" s="17"/>
      <c r="CJ33" s="17"/>
      <c r="CK33" s="17">
        <v>104.6</v>
      </c>
      <c r="CL33" s="17">
        <v>104.5</v>
      </c>
      <c r="CM33" s="17">
        <v>121.4</v>
      </c>
      <c r="CN33" s="17"/>
      <c r="CO33" s="17"/>
      <c r="CP33" s="17"/>
      <c r="CQ33" s="17"/>
      <c r="CR33" s="17"/>
      <c r="CS33" s="17">
        <v>0</v>
      </c>
      <c r="CT33" s="17"/>
      <c r="CU33" s="17">
        <v>1.3</v>
      </c>
      <c r="CV33" s="17">
        <v>64.5</v>
      </c>
      <c r="CW33" s="17">
        <v>0</v>
      </c>
      <c r="CX33" s="17">
        <v>16.899999999999999</v>
      </c>
      <c r="CY33" s="17"/>
      <c r="CZ33" s="17">
        <v>0.3</v>
      </c>
      <c r="DA33" s="17">
        <v>0</v>
      </c>
      <c r="DB33" s="17">
        <v>10.3</v>
      </c>
      <c r="DC33" s="17">
        <v>5.4</v>
      </c>
      <c r="DD33" s="17">
        <v>1.2</v>
      </c>
      <c r="DE33" s="17"/>
      <c r="DF33" s="17">
        <v>5</v>
      </c>
      <c r="DG33" s="17">
        <v>20.2</v>
      </c>
      <c r="DH33" s="17">
        <v>20</v>
      </c>
      <c r="DI33" s="17">
        <v>19</v>
      </c>
      <c r="DJ33" s="17">
        <v>3.7</v>
      </c>
      <c r="DK33" s="17">
        <v>9.3000000000000007</v>
      </c>
      <c r="DL33" s="17">
        <v>13.9</v>
      </c>
      <c r="DM33" s="17">
        <v>16.899999999999999</v>
      </c>
      <c r="DN33" s="17">
        <v>20</v>
      </c>
      <c r="DO33" s="17">
        <v>72.900000000000006</v>
      </c>
      <c r="DP33" s="17">
        <v>4.3</v>
      </c>
      <c r="DQ33" s="17">
        <v>2.4</v>
      </c>
      <c r="DR33" s="17">
        <v>2.4</v>
      </c>
      <c r="DS33" s="17"/>
      <c r="DT33" s="17">
        <v>12.6</v>
      </c>
      <c r="DU33" s="17">
        <v>3.1</v>
      </c>
      <c r="DV33" s="17">
        <v>18.600000000000001</v>
      </c>
      <c r="DW33" s="17">
        <v>3</v>
      </c>
      <c r="DX33" s="17"/>
      <c r="DY33" s="17">
        <v>19.8</v>
      </c>
      <c r="DZ33" s="17">
        <v>9.6999999999999993</v>
      </c>
      <c r="EA33" s="17">
        <v>20.2</v>
      </c>
      <c r="EB33" s="17">
        <v>20.2</v>
      </c>
      <c r="EC33" s="17">
        <v>20</v>
      </c>
      <c r="ED33" s="17">
        <v>12.5</v>
      </c>
      <c r="EE33" s="17">
        <v>65.400000000000006</v>
      </c>
      <c r="EF33" s="17">
        <v>36</v>
      </c>
      <c r="EG33" s="17">
        <v>90</v>
      </c>
      <c r="EH33" s="17">
        <v>89.5</v>
      </c>
      <c r="EI33" s="17">
        <v>11.1</v>
      </c>
      <c r="EJ33" s="17">
        <v>11</v>
      </c>
      <c r="EK33" s="17">
        <v>21</v>
      </c>
      <c r="EL33" s="17">
        <v>8.1999999999999993</v>
      </c>
      <c r="EM33" s="17">
        <v>0</v>
      </c>
      <c r="EN33" s="17">
        <v>20.399999999999999</v>
      </c>
      <c r="EO33" s="17">
        <v>20.399999999999999</v>
      </c>
      <c r="EP33" s="17">
        <v>20.2</v>
      </c>
      <c r="EQ33" s="17">
        <v>14.1</v>
      </c>
      <c r="ER33" s="17">
        <v>0</v>
      </c>
      <c r="ES33" s="17">
        <v>127.3</v>
      </c>
      <c r="ET33" s="17">
        <v>0</v>
      </c>
      <c r="EU33" s="17">
        <v>55.8</v>
      </c>
      <c r="EV33" s="17">
        <v>68.8</v>
      </c>
      <c r="EW33" s="17">
        <v>95.3</v>
      </c>
      <c r="EX33" s="17">
        <v>0</v>
      </c>
      <c r="EY33" s="17">
        <v>8</v>
      </c>
      <c r="EZ33" s="17">
        <v>20</v>
      </c>
      <c r="FA33" s="17"/>
      <c r="FB33" s="17">
        <v>41.6</v>
      </c>
      <c r="FC33" s="17"/>
      <c r="FD33" s="17">
        <v>27.9</v>
      </c>
      <c r="FE33" s="17">
        <v>3</v>
      </c>
      <c r="FF33" s="17">
        <v>13.8</v>
      </c>
      <c r="FG33" s="17"/>
      <c r="FH33" s="17"/>
      <c r="FI33" s="17">
        <v>6841.4</v>
      </c>
      <c r="FJ33" s="15"/>
      <c r="FK33" s="17">
        <v>24.353200000000001</v>
      </c>
      <c r="FL33" s="17">
        <v>8.0069999999999997</v>
      </c>
      <c r="FM33" s="17"/>
      <c r="FN33" s="17">
        <v>13.2</v>
      </c>
      <c r="FO33" s="17"/>
      <c r="FP33" s="17">
        <v>9.4406700000000008</v>
      </c>
      <c r="FQ33" s="17">
        <v>11.2</v>
      </c>
      <c r="FR33" s="17">
        <v>14.6</v>
      </c>
      <c r="FS33" s="17">
        <v>80.800870000000003</v>
      </c>
    </row>
    <row r="34" spans="1:175" ht="24" customHeight="1" x14ac:dyDescent="0.3">
      <c r="A34" s="18" t="s">
        <v>34</v>
      </c>
      <c r="B34" s="18" t="s">
        <v>886</v>
      </c>
      <c r="C34" s="19"/>
      <c r="D34" s="19"/>
      <c r="E34" s="19">
        <v>647.29999999999995</v>
      </c>
      <c r="F34" s="19">
        <v>135.6</v>
      </c>
      <c r="G34" s="19"/>
      <c r="H34" s="19"/>
      <c r="I34" s="19">
        <v>85.7</v>
      </c>
      <c r="J34" s="19">
        <v>235.9</v>
      </c>
      <c r="K34" s="19"/>
      <c r="L34" s="19"/>
      <c r="M34" s="19">
        <v>108.1</v>
      </c>
      <c r="N34" s="19">
        <v>108.9</v>
      </c>
      <c r="O34" s="19">
        <v>108.7</v>
      </c>
      <c r="P34" s="19">
        <v>208.9</v>
      </c>
      <c r="Q34" s="19">
        <v>111.9</v>
      </c>
      <c r="R34" s="19">
        <v>70.099999999999994</v>
      </c>
      <c r="S34" s="19">
        <v>556.29999999999995</v>
      </c>
      <c r="T34" s="19">
        <v>10.4</v>
      </c>
      <c r="U34" s="19"/>
      <c r="V34" s="19"/>
      <c r="W34" s="19"/>
      <c r="X34" s="19"/>
      <c r="Y34" s="19">
        <v>161</v>
      </c>
      <c r="Z34" s="19">
        <v>6.9</v>
      </c>
      <c r="AA34" s="19">
        <v>3</v>
      </c>
      <c r="AB34" s="19">
        <v>0</v>
      </c>
      <c r="AC34" s="19">
        <v>6.7</v>
      </c>
      <c r="AD34" s="19">
        <v>10.199999999999999</v>
      </c>
      <c r="AE34" s="19">
        <v>143.80000000000001</v>
      </c>
      <c r="AF34" s="19">
        <v>9</v>
      </c>
      <c r="AG34" s="19"/>
      <c r="AH34" s="19"/>
      <c r="AI34" s="19"/>
      <c r="AJ34" s="19">
        <v>109.9</v>
      </c>
      <c r="AK34" s="19">
        <v>222.7</v>
      </c>
      <c r="AL34" s="19"/>
      <c r="AM34" s="19"/>
      <c r="AN34" s="19"/>
      <c r="AO34" s="19">
        <v>6.4</v>
      </c>
      <c r="AP34" s="19">
        <v>340.4</v>
      </c>
      <c r="AQ34" s="19">
        <v>74.2</v>
      </c>
      <c r="AR34" s="19">
        <v>126.3</v>
      </c>
      <c r="AS34" s="19">
        <v>42.5</v>
      </c>
      <c r="AT34" s="19">
        <v>18.5</v>
      </c>
      <c r="AU34" s="19">
        <v>19.7</v>
      </c>
      <c r="AV34" s="19">
        <v>91.3</v>
      </c>
      <c r="AW34" s="19"/>
      <c r="AX34" s="19"/>
      <c r="AY34" s="19"/>
      <c r="AZ34" s="19">
        <v>80.099999999999994</v>
      </c>
      <c r="BA34" s="19"/>
      <c r="BB34" s="19">
        <v>9</v>
      </c>
      <c r="BC34" s="19">
        <v>45.4</v>
      </c>
      <c r="BD34" s="19">
        <v>0</v>
      </c>
      <c r="BE34" s="19">
        <v>3.8</v>
      </c>
      <c r="BF34" s="19">
        <v>38.9</v>
      </c>
      <c r="BG34" s="19">
        <v>167.1</v>
      </c>
      <c r="BH34" s="19">
        <v>94.1</v>
      </c>
      <c r="BI34" s="19"/>
      <c r="BJ34" s="19"/>
      <c r="BK34" s="19">
        <v>0</v>
      </c>
      <c r="BL34" s="19"/>
      <c r="BM34" s="19"/>
      <c r="BN34" s="19"/>
      <c r="BO34" s="19">
        <v>85.9</v>
      </c>
      <c r="BP34" s="19">
        <v>86.5</v>
      </c>
      <c r="BQ34" s="19"/>
      <c r="BR34" s="19">
        <v>84.6</v>
      </c>
      <c r="BS34" s="19">
        <v>106.9</v>
      </c>
      <c r="BT34" s="19"/>
      <c r="BU34" s="19"/>
      <c r="BV34" s="19"/>
      <c r="BW34" s="19"/>
      <c r="BX34" s="19"/>
      <c r="BY34" s="19"/>
      <c r="BZ34" s="19">
        <v>9.6</v>
      </c>
      <c r="CA34" s="19">
        <v>0</v>
      </c>
      <c r="CB34" s="19">
        <v>4.5999999999999996</v>
      </c>
      <c r="CC34" s="19">
        <v>238.6</v>
      </c>
      <c r="CD34" s="19">
        <v>126.6</v>
      </c>
      <c r="CE34" s="19">
        <v>64.900000000000006</v>
      </c>
      <c r="CF34" s="19">
        <v>77.5</v>
      </c>
      <c r="CG34" s="19">
        <v>15</v>
      </c>
      <c r="CH34" s="19"/>
      <c r="CI34" s="19"/>
      <c r="CJ34" s="19"/>
      <c r="CK34" s="19">
        <v>106.1</v>
      </c>
      <c r="CL34" s="19">
        <v>107.9</v>
      </c>
      <c r="CM34" s="19">
        <v>123</v>
      </c>
      <c r="CN34" s="19"/>
      <c r="CO34" s="19"/>
      <c r="CP34" s="19"/>
      <c r="CQ34" s="19"/>
      <c r="CR34" s="19"/>
      <c r="CS34" s="19">
        <v>0</v>
      </c>
      <c r="CT34" s="19"/>
      <c r="CU34" s="19">
        <v>1.3</v>
      </c>
      <c r="CV34" s="19">
        <v>72.900000000000006</v>
      </c>
      <c r="CW34" s="19">
        <v>0</v>
      </c>
      <c r="CX34" s="19">
        <v>15.4</v>
      </c>
      <c r="CY34" s="19"/>
      <c r="CZ34" s="19">
        <v>0.3</v>
      </c>
      <c r="DA34" s="19">
        <v>0</v>
      </c>
      <c r="DB34" s="19">
        <v>10.4</v>
      </c>
      <c r="DC34" s="19">
        <v>5.4</v>
      </c>
      <c r="DD34" s="19">
        <v>1.2</v>
      </c>
      <c r="DE34" s="19"/>
      <c r="DF34" s="19">
        <v>5</v>
      </c>
      <c r="DG34" s="19">
        <v>20.2</v>
      </c>
      <c r="DH34" s="19">
        <v>20</v>
      </c>
      <c r="DI34" s="19">
        <v>19</v>
      </c>
      <c r="DJ34" s="19">
        <v>3.7</v>
      </c>
      <c r="DK34" s="19">
        <v>9.3000000000000007</v>
      </c>
      <c r="DL34" s="19">
        <v>13</v>
      </c>
      <c r="DM34" s="19">
        <v>16.100000000000001</v>
      </c>
      <c r="DN34" s="19">
        <v>18.5</v>
      </c>
      <c r="DO34" s="19">
        <v>76.3</v>
      </c>
      <c r="DP34" s="19">
        <v>4.3</v>
      </c>
      <c r="DQ34" s="19">
        <v>2.4</v>
      </c>
      <c r="DR34" s="19">
        <v>2.4</v>
      </c>
      <c r="DS34" s="19"/>
      <c r="DT34" s="19">
        <v>14.7</v>
      </c>
      <c r="DU34" s="19">
        <v>3.2</v>
      </c>
      <c r="DV34" s="19">
        <v>12.5</v>
      </c>
      <c r="DW34" s="19">
        <v>3</v>
      </c>
      <c r="DX34" s="19"/>
      <c r="DY34" s="19">
        <v>19.8</v>
      </c>
      <c r="DZ34" s="19">
        <v>9.8000000000000007</v>
      </c>
      <c r="EA34" s="19">
        <v>20.2</v>
      </c>
      <c r="EB34" s="19">
        <v>20.3</v>
      </c>
      <c r="EC34" s="19">
        <v>19.8</v>
      </c>
      <c r="ED34" s="19">
        <v>11.8</v>
      </c>
      <c r="EE34" s="19">
        <v>64.400000000000006</v>
      </c>
      <c r="EF34" s="19">
        <v>35.700000000000003</v>
      </c>
      <c r="EG34" s="19">
        <v>89.8</v>
      </c>
      <c r="EH34" s="19">
        <v>88.9</v>
      </c>
      <c r="EI34" s="19">
        <v>11.7</v>
      </c>
      <c r="EJ34" s="19">
        <v>11.7</v>
      </c>
      <c r="EK34" s="19">
        <v>21</v>
      </c>
      <c r="EL34" s="19">
        <v>8.1999999999999993</v>
      </c>
      <c r="EM34" s="19">
        <v>0</v>
      </c>
      <c r="EN34" s="19">
        <v>20.399999999999999</v>
      </c>
      <c r="EO34" s="19">
        <v>20.399999999999999</v>
      </c>
      <c r="EP34" s="19">
        <v>20.2</v>
      </c>
      <c r="EQ34" s="19">
        <v>13.8</v>
      </c>
      <c r="ER34" s="19">
        <v>0</v>
      </c>
      <c r="ES34" s="19">
        <v>136.4</v>
      </c>
      <c r="ET34" s="19">
        <v>0</v>
      </c>
      <c r="EU34" s="19">
        <v>92.6</v>
      </c>
      <c r="EV34" s="19">
        <v>105.9</v>
      </c>
      <c r="EW34" s="19">
        <v>103.9</v>
      </c>
      <c r="EX34" s="19">
        <v>0</v>
      </c>
      <c r="EY34" s="19">
        <v>8</v>
      </c>
      <c r="EZ34" s="19">
        <v>19.899999999999999</v>
      </c>
      <c r="FA34" s="19"/>
      <c r="FB34" s="19">
        <v>41.6</v>
      </c>
      <c r="FC34" s="19"/>
      <c r="FD34" s="19">
        <v>27.7</v>
      </c>
      <c r="FE34" s="19">
        <v>3.1</v>
      </c>
      <c r="FF34" s="19">
        <v>15</v>
      </c>
      <c r="FG34" s="19"/>
      <c r="FH34" s="19"/>
      <c r="FI34" s="19">
        <v>6868.9</v>
      </c>
      <c r="FJ34" s="15"/>
      <c r="FK34" s="19">
        <v>24.305789999999998</v>
      </c>
      <c r="FL34" s="19">
        <v>8.0060000000000002</v>
      </c>
      <c r="FM34" s="19"/>
      <c r="FN34" s="19">
        <v>13.2</v>
      </c>
      <c r="FO34" s="19"/>
      <c r="FP34" s="19">
        <v>9.4415399999999998</v>
      </c>
      <c r="FQ34" s="19">
        <v>11.2</v>
      </c>
      <c r="FR34" s="19">
        <v>14.7</v>
      </c>
      <c r="FS34" s="19">
        <v>80.85333</v>
      </c>
    </row>
    <row r="35" spans="1:175" ht="24" customHeight="1" x14ac:dyDescent="0.3">
      <c r="A35" s="13" t="s">
        <v>34</v>
      </c>
      <c r="B35" s="13" t="s">
        <v>887</v>
      </c>
      <c r="C35" s="14"/>
      <c r="D35" s="14"/>
      <c r="E35" s="14">
        <v>652.9</v>
      </c>
      <c r="F35" s="14">
        <v>136.1</v>
      </c>
      <c r="G35" s="14"/>
      <c r="H35" s="14"/>
      <c r="I35" s="14">
        <v>90.3</v>
      </c>
      <c r="J35" s="14">
        <v>240.3</v>
      </c>
      <c r="K35" s="14"/>
      <c r="L35" s="14"/>
      <c r="M35" s="14">
        <v>106</v>
      </c>
      <c r="N35" s="14">
        <v>102.3</v>
      </c>
      <c r="O35" s="14">
        <v>107.3</v>
      </c>
      <c r="P35" s="14">
        <v>206</v>
      </c>
      <c r="Q35" s="14">
        <v>108.8</v>
      </c>
      <c r="R35" s="14">
        <v>68.2</v>
      </c>
      <c r="S35" s="14">
        <v>565.20000000000005</v>
      </c>
      <c r="T35" s="14">
        <v>10.6</v>
      </c>
      <c r="U35" s="14"/>
      <c r="V35" s="14"/>
      <c r="W35" s="14"/>
      <c r="X35" s="14"/>
      <c r="Y35" s="14">
        <v>171.8</v>
      </c>
      <c r="Z35" s="14">
        <v>8.1999999999999993</v>
      </c>
      <c r="AA35" s="14">
        <v>3.4</v>
      </c>
      <c r="AB35" s="14">
        <v>0</v>
      </c>
      <c r="AC35" s="14">
        <v>6.6</v>
      </c>
      <c r="AD35" s="14">
        <v>10.1</v>
      </c>
      <c r="AE35" s="14">
        <v>143.30000000000001</v>
      </c>
      <c r="AF35" s="14">
        <v>8.9</v>
      </c>
      <c r="AG35" s="14"/>
      <c r="AH35" s="14"/>
      <c r="AI35" s="14"/>
      <c r="AJ35" s="14">
        <v>110.9</v>
      </c>
      <c r="AK35" s="14">
        <v>181.6</v>
      </c>
      <c r="AL35" s="14"/>
      <c r="AM35" s="14"/>
      <c r="AN35" s="14"/>
      <c r="AO35" s="14">
        <v>6.5</v>
      </c>
      <c r="AP35" s="14">
        <v>345.5</v>
      </c>
      <c r="AQ35" s="14">
        <v>81.900000000000006</v>
      </c>
      <c r="AR35" s="14">
        <v>134.1</v>
      </c>
      <c r="AS35" s="14">
        <v>42.4</v>
      </c>
      <c r="AT35" s="14">
        <v>18.5</v>
      </c>
      <c r="AU35" s="14">
        <v>19.7</v>
      </c>
      <c r="AV35" s="14">
        <v>93.8</v>
      </c>
      <c r="AW35" s="14"/>
      <c r="AX35" s="14"/>
      <c r="AY35" s="14"/>
      <c r="AZ35" s="14">
        <v>79.5</v>
      </c>
      <c r="BA35" s="14"/>
      <c r="BB35" s="14">
        <v>9.1999999999999993</v>
      </c>
      <c r="BC35" s="14">
        <v>45.8</v>
      </c>
      <c r="BD35" s="14">
        <v>0</v>
      </c>
      <c r="BE35" s="14">
        <v>3.8</v>
      </c>
      <c r="BF35" s="14">
        <v>38.4</v>
      </c>
      <c r="BG35" s="14">
        <v>167.8</v>
      </c>
      <c r="BH35" s="14">
        <v>95.8</v>
      </c>
      <c r="BI35" s="14"/>
      <c r="BJ35" s="14"/>
      <c r="BK35" s="14">
        <v>0</v>
      </c>
      <c r="BL35" s="14"/>
      <c r="BM35" s="14"/>
      <c r="BN35" s="14"/>
      <c r="BO35" s="14">
        <v>86.9</v>
      </c>
      <c r="BP35" s="14">
        <v>83.6</v>
      </c>
      <c r="BQ35" s="14"/>
      <c r="BR35" s="14">
        <v>83.3</v>
      </c>
      <c r="BS35" s="14">
        <v>107.4</v>
      </c>
      <c r="BT35" s="14"/>
      <c r="BU35" s="14"/>
      <c r="BV35" s="14"/>
      <c r="BW35" s="14"/>
      <c r="BX35" s="14"/>
      <c r="BY35" s="14"/>
      <c r="BZ35" s="14">
        <v>9.6</v>
      </c>
      <c r="CA35" s="14">
        <v>0</v>
      </c>
      <c r="CB35" s="14">
        <v>4.5999999999999996</v>
      </c>
      <c r="CC35" s="14">
        <v>240.1</v>
      </c>
      <c r="CD35" s="14">
        <v>131.5</v>
      </c>
      <c r="CE35" s="14">
        <v>67.599999999999994</v>
      </c>
      <c r="CF35" s="14">
        <v>78.5</v>
      </c>
      <c r="CG35" s="14">
        <v>15.2</v>
      </c>
      <c r="CH35" s="14"/>
      <c r="CI35" s="14"/>
      <c r="CJ35" s="14"/>
      <c r="CK35" s="14">
        <v>104</v>
      </c>
      <c r="CL35" s="14">
        <v>104.7</v>
      </c>
      <c r="CM35" s="14">
        <v>119.3</v>
      </c>
      <c r="CN35" s="14"/>
      <c r="CO35" s="14"/>
      <c r="CP35" s="14"/>
      <c r="CQ35" s="14"/>
      <c r="CR35" s="14"/>
      <c r="CS35" s="14">
        <v>0</v>
      </c>
      <c r="CT35" s="14"/>
      <c r="CU35" s="14">
        <v>0.9</v>
      </c>
      <c r="CV35" s="14">
        <v>86.5</v>
      </c>
      <c r="CW35" s="14">
        <v>0</v>
      </c>
      <c r="CX35" s="14">
        <v>16.600000000000001</v>
      </c>
      <c r="CY35" s="14"/>
      <c r="CZ35" s="14">
        <v>0.3</v>
      </c>
      <c r="DA35" s="14">
        <v>0</v>
      </c>
      <c r="DB35" s="14">
        <v>10.4</v>
      </c>
      <c r="DC35" s="14">
        <v>5.4</v>
      </c>
      <c r="DD35" s="14">
        <v>1.2</v>
      </c>
      <c r="DE35" s="14"/>
      <c r="DF35" s="14">
        <v>5.0999999999999996</v>
      </c>
      <c r="DG35" s="14">
        <v>20.7</v>
      </c>
      <c r="DH35" s="14">
        <v>20</v>
      </c>
      <c r="DI35" s="14">
        <v>19</v>
      </c>
      <c r="DJ35" s="14">
        <v>3.7</v>
      </c>
      <c r="DK35" s="14">
        <v>9.3000000000000007</v>
      </c>
      <c r="DL35" s="14">
        <v>13.8</v>
      </c>
      <c r="DM35" s="14">
        <v>17.100000000000001</v>
      </c>
      <c r="DN35" s="14">
        <v>22.3</v>
      </c>
      <c r="DO35" s="14">
        <v>73.7</v>
      </c>
      <c r="DP35" s="14">
        <v>4.3</v>
      </c>
      <c r="DQ35" s="14">
        <v>2.4</v>
      </c>
      <c r="DR35" s="14">
        <v>2.4</v>
      </c>
      <c r="DS35" s="14"/>
      <c r="DT35" s="14">
        <v>13.7</v>
      </c>
      <c r="DU35" s="14">
        <v>3.1</v>
      </c>
      <c r="DV35" s="14">
        <v>20.3</v>
      </c>
      <c r="DW35" s="14">
        <v>3</v>
      </c>
      <c r="DX35" s="14"/>
      <c r="DY35" s="14">
        <v>19.8</v>
      </c>
      <c r="DZ35" s="14">
        <v>9.8000000000000007</v>
      </c>
      <c r="EA35" s="14">
        <v>20.2</v>
      </c>
      <c r="EB35" s="14">
        <v>20.3</v>
      </c>
      <c r="EC35" s="14">
        <v>20</v>
      </c>
      <c r="ED35" s="14">
        <v>15.4</v>
      </c>
      <c r="EE35" s="14">
        <v>70.7</v>
      </c>
      <c r="EF35" s="14">
        <v>33.799999999999997</v>
      </c>
      <c r="EG35" s="14">
        <v>88.2</v>
      </c>
      <c r="EH35" s="14">
        <v>90.1</v>
      </c>
      <c r="EI35" s="14">
        <v>8.8000000000000007</v>
      </c>
      <c r="EJ35" s="14">
        <v>10.1</v>
      </c>
      <c r="EK35" s="14">
        <v>21</v>
      </c>
      <c r="EL35" s="14">
        <v>8.1999999999999993</v>
      </c>
      <c r="EM35" s="14">
        <v>0</v>
      </c>
      <c r="EN35" s="14">
        <v>20.399999999999999</v>
      </c>
      <c r="EO35" s="14">
        <v>20.399999999999999</v>
      </c>
      <c r="EP35" s="14">
        <v>20.2</v>
      </c>
      <c r="EQ35" s="14">
        <v>13.6</v>
      </c>
      <c r="ER35" s="14">
        <v>0</v>
      </c>
      <c r="ES35" s="14">
        <v>90.2</v>
      </c>
      <c r="ET35" s="14">
        <v>0</v>
      </c>
      <c r="EU35" s="14">
        <v>127.4</v>
      </c>
      <c r="EV35" s="14">
        <v>121.9</v>
      </c>
      <c r="EW35" s="14">
        <v>66.2</v>
      </c>
      <c r="EX35" s="14">
        <v>0</v>
      </c>
      <c r="EY35" s="14">
        <v>8</v>
      </c>
      <c r="EZ35" s="14">
        <v>20</v>
      </c>
      <c r="FA35" s="14"/>
      <c r="FB35" s="14">
        <v>42.4</v>
      </c>
      <c r="FC35" s="14"/>
      <c r="FD35" s="14">
        <v>27.6</v>
      </c>
      <c r="FE35" s="14">
        <v>3.2</v>
      </c>
      <c r="FF35" s="14">
        <v>15.4</v>
      </c>
      <c r="FG35" s="14"/>
      <c r="FH35" s="14"/>
      <c r="FI35" s="14">
        <v>6866.3</v>
      </c>
      <c r="FJ35" s="15"/>
      <c r="FK35" s="14">
        <v>24.33812</v>
      </c>
      <c r="FL35" s="14">
        <v>8.0039999999999996</v>
      </c>
      <c r="FM35" s="14"/>
      <c r="FN35" s="14">
        <v>13.2</v>
      </c>
      <c r="FO35" s="14"/>
      <c r="FP35" s="14">
        <v>9.4430700000000005</v>
      </c>
      <c r="FQ35" s="14">
        <v>10.9</v>
      </c>
      <c r="FR35" s="14">
        <v>14.6</v>
      </c>
      <c r="FS35" s="14">
        <v>80.485190000000003</v>
      </c>
    </row>
    <row r="36" spans="1:175" ht="24" customHeight="1" x14ac:dyDescent="0.3">
      <c r="A36" s="16" t="s">
        <v>34</v>
      </c>
      <c r="B36" s="16" t="s">
        <v>888</v>
      </c>
      <c r="C36" s="17"/>
      <c r="D36" s="17"/>
      <c r="E36" s="17">
        <v>646.4</v>
      </c>
      <c r="F36" s="17">
        <v>135.30000000000001</v>
      </c>
      <c r="G36" s="17"/>
      <c r="H36" s="17"/>
      <c r="I36" s="17">
        <v>90.3</v>
      </c>
      <c r="J36" s="17">
        <v>237.7</v>
      </c>
      <c r="K36" s="17"/>
      <c r="L36" s="17"/>
      <c r="M36" s="17">
        <v>106.3</v>
      </c>
      <c r="N36" s="17">
        <v>106.8</v>
      </c>
      <c r="O36" s="17">
        <v>107.5</v>
      </c>
      <c r="P36" s="17">
        <v>206</v>
      </c>
      <c r="Q36" s="17">
        <v>108.4</v>
      </c>
      <c r="R36" s="17">
        <v>68.5</v>
      </c>
      <c r="S36" s="17">
        <v>556.6</v>
      </c>
      <c r="T36" s="17">
        <v>10.5</v>
      </c>
      <c r="U36" s="17"/>
      <c r="V36" s="17"/>
      <c r="W36" s="17"/>
      <c r="X36" s="17"/>
      <c r="Y36" s="17">
        <v>166.3</v>
      </c>
      <c r="Z36" s="17">
        <v>7.3</v>
      </c>
      <c r="AA36" s="17">
        <v>3.3</v>
      </c>
      <c r="AB36" s="17">
        <v>0</v>
      </c>
      <c r="AC36" s="17">
        <v>6.6</v>
      </c>
      <c r="AD36" s="17">
        <v>10.1</v>
      </c>
      <c r="AE36" s="17">
        <v>142.80000000000001</v>
      </c>
      <c r="AF36" s="17">
        <v>9</v>
      </c>
      <c r="AG36" s="17"/>
      <c r="AH36" s="17"/>
      <c r="AI36" s="17"/>
      <c r="AJ36" s="17">
        <v>76.2</v>
      </c>
      <c r="AK36" s="17">
        <v>150</v>
      </c>
      <c r="AL36" s="17"/>
      <c r="AM36" s="17"/>
      <c r="AN36" s="17"/>
      <c r="AO36" s="17">
        <v>6.5</v>
      </c>
      <c r="AP36" s="17">
        <v>363.5</v>
      </c>
      <c r="AQ36" s="17">
        <v>79.3</v>
      </c>
      <c r="AR36" s="17">
        <v>134.5</v>
      </c>
      <c r="AS36" s="17">
        <v>42.5</v>
      </c>
      <c r="AT36" s="17">
        <v>18.5</v>
      </c>
      <c r="AU36" s="17">
        <v>19.7</v>
      </c>
      <c r="AV36" s="17">
        <v>87.4</v>
      </c>
      <c r="AW36" s="17"/>
      <c r="AX36" s="17"/>
      <c r="AY36" s="17"/>
      <c r="AZ36" s="17">
        <v>104.5</v>
      </c>
      <c r="BA36" s="17"/>
      <c r="BB36" s="17">
        <v>9.1999999999999993</v>
      </c>
      <c r="BC36" s="17">
        <v>44</v>
      </c>
      <c r="BD36" s="17">
        <v>0</v>
      </c>
      <c r="BE36" s="17">
        <v>3.8</v>
      </c>
      <c r="BF36" s="17">
        <v>36.799999999999997</v>
      </c>
      <c r="BG36" s="17">
        <v>166.7</v>
      </c>
      <c r="BH36" s="17">
        <v>95.2</v>
      </c>
      <c r="BI36" s="17"/>
      <c r="BJ36" s="17"/>
      <c r="BK36" s="17">
        <v>0</v>
      </c>
      <c r="BL36" s="17"/>
      <c r="BM36" s="17"/>
      <c r="BN36" s="17"/>
      <c r="BO36" s="17">
        <v>86.4</v>
      </c>
      <c r="BP36" s="17">
        <v>84</v>
      </c>
      <c r="BQ36" s="17"/>
      <c r="BR36" s="17">
        <v>84.1</v>
      </c>
      <c r="BS36" s="17">
        <v>108</v>
      </c>
      <c r="BT36" s="17"/>
      <c r="BU36" s="17"/>
      <c r="BV36" s="17"/>
      <c r="BW36" s="17"/>
      <c r="BX36" s="17"/>
      <c r="BY36" s="17"/>
      <c r="BZ36" s="17">
        <v>9.6999999999999993</v>
      </c>
      <c r="CA36" s="17">
        <v>0</v>
      </c>
      <c r="CB36" s="17">
        <v>4.5999999999999996</v>
      </c>
      <c r="CC36" s="17">
        <v>196.1</v>
      </c>
      <c r="CD36" s="17">
        <v>128.9</v>
      </c>
      <c r="CE36" s="17">
        <v>66.599999999999994</v>
      </c>
      <c r="CF36" s="17">
        <v>80.400000000000006</v>
      </c>
      <c r="CG36" s="17">
        <v>30.2</v>
      </c>
      <c r="CH36" s="17"/>
      <c r="CI36" s="17"/>
      <c r="CJ36" s="17"/>
      <c r="CK36" s="17">
        <v>103.7</v>
      </c>
      <c r="CL36" s="17">
        <v>103.8</v>
      </c>
      <c r="CM36" s="17">
        <v>120.6</v>
      </c>
      <c r="CN36" s="17"/>
      <c r="CO36" s="17"/>
      <c r="CP36" s="17"/>
      <c r="CQ36" s="17"/>
      <c r="CR36" s="17"/>
      <c r="CS36" s="17">
        <v>0</v>
      </c>
      <c r="CT36" s="17"/>
      <c r="CU36" s="17">
        <v>0.8</v>
      </c>
      <c r="CV36" s="17">
        <v>96.5</v>
      </c>
      <c r="CW36" s="17">
        <v>0</v>
      </c>
      <c r="CX36" s="17">
        <v>13</v>
      </c>
      <c r="CY36" s="17"/>
      <c r="CZ36" s="17">
        <v>0.2</v>
      </c>
      <c r="DA36" s="17">
        <v>1.4</v>
      </c>
      <c r="DB36" s="17">
        <v>10.5</v>
      </c>
      <c r="DC36" s="17">
        <v>5.4</v>
      </c>
      <c r="DD36" s="17">
        <v>1.2</v>
      </c>
      <c r="DE36" s="17"/>
      <c r="DF36" s="17">
        <v>5.0999999999999996</v>
      </c>
      <c r="DG36" s="17">
        <v>20.2</v>
      </c>
      <c r="DH36" s="17">
        <v>20</v>
      </c>
      <c r="DI36" s="17">
        <v>19</v>
      </c>
      <c r="DJ36" s="17">
        <v>3.7</v>
      </c>
      <c r="DK36" s="17">
        <v>9.3000000000000007</v>
      </c>
      <c r="DL36" s="17">
        <v>13.3</v>
      </c>
      <c r="DM36" s="17">
        <v>16.100000000000001</v>
      </c>
      <c r="DN36" s="17">
        <v>24.9</v>
      </c>
      <c r="DO36" s="17">
        <v>80.2</v>
      </c>
      <c r="DP36" s="17">
        <v>4.3</v>
      </c>
      <c r="DQ36" s="17">
        <v>2.4</v>
      </c>
      <c r="DR36" s="17">
        <v>2.4</v>
      </c>
      <c r="DS36" s="17"/>
      <c r="DT36" s="17">
        <v>12.8</v>
      </c>
      <c r="DU36" s="17">
        <v>3</v>
      </c>
      <c r="DV36" s="17">
        <v>20.2</v>
      </c>
      <c r="DW36" s="17">
        <v>3</v>
      </c>
      <c r="DX36" s="17"/>
      <c r="DY36" s="17">
        <v>19.8</v>
      </c>
      <c r="DZ36" s="17">
        <v>9.6999999999999993</v>
      </c>
      <c r="EA36" s="17">
        <v>20.100000000000001</v>
      </c>
      <c r="EB36" s="17">
        <v>20.3</v>
      </c>
      <c r="EC36" s="17">
        <v>19.899999999999999</v>
      </c>
      <c r="ED36" s="17">
        <v>18.8</v>
      </c>
      <c r="EE36" s="17">
        <v>78.2</v>
      </c>
      <c r="EF36" s="17">
        <v>35.6</v>
      </c>
      <c r="EG36" s="17">
        <v>82.1</v>
      </c>
      <c r="EH36" s="17">
        <v>89.9</v>
      </c>
      <c r="EI36" s="17">
        <v>10.199999999999999</v>
      </c>
      <c r="EJ36" s="17">
        <v>10.4</v>
      </c>
      <c r="EK36" s="17">
        <v>21</v>
      </c>
      <c r="EL36" s="17">
        <v>8.1999999999999993</v>
      </c>
      <c r="EM36" s="17">
        <v>0</v>
      </c>
      <c r="EN36" s="17">
        <v>20.399999999999999</v>
      </c>
      <c r="EO36" s="17">
        <v>20.399999999999999</v>
      </c>
      <c r="EP36" s="17">
        <v>20.2</v>
      </c>
      <c r="EQ36" s="17">
        <v>14.1</v>
      </c>
      <c r="ER36" s="17">
        <v>0</v>
      </c>
      <c r="ES36" s="17">
        <v>139.80000000000001</v>
      </c>
      <c r="ET36" s="17">
        <v>0</v>
      </c>
      <c r="EU36" s="17">
        <v>127.3</v>
      </c>
      <c r="EV36" s="17">
        <v>132.1</v>
      </c>
      <c r="EW36" s="17">
        <v>106.8</v>
      </c>
      <c r="EX36" s="17">
        <v>0</v>
      </c>
      <c r="EY36" s="17">
        <v>7.9</v>
      </c>
      <c r="EZ36" s="17">
        <v>19.899999999999999</v>
      </c>
      <c r="FA36" s="17"/>
      <c r="FB36" s="17">
        <v>43.2</v>
      </c>
      <c r="FC36" s="17"/>
      <c r="FD36" s="17">
        <v>27.8</v>
      </c>
      <c r="FE36" s="17">
        <v>3.1</v>
      </c>
      <c r="FF36" s="17">
        <v>6.4</v>
      </c>
      <c r="FG36" s="17"/>
      <c r="FH36" s="17"/>
      <c r="FI36" s="17">
        <v>6893.6</v>
      </c>
      <c r="FJ36" s="15"/>
      <c r="FK36" s="17">
        <v>24.334569999999999</v>
      </c>
      <c r="FL36" s="17">
        <v>8.0079999999999991</v>
      </c>
      <c r="FM36" s="17"/>
      <c r="FN36" s="17">
        <v>13.2</v>
      </c>
      <c r="FO36" s="17"/>
      <c r="FP36" s="17">
        <v>9.4443400000000004</v>
      </c>
      <c r="FQ36" s="17">
        <v>11.1</v>
      </c>
      <c r="FR36" s="17">
        <v>14.5</v>
      </c>
      <c r="FS36" s="17">
        <v>80.586910000000003</v>
      </c>
    </row>
    <row r="37" spans="1:175" ht="24" customHeight="1" x14ac:dyDescent="0.3">
      <c r="A37" s="16" t="s">
        <v>34</v>
      </c>
      <c r="B37" s="16" t="s">
        <v>889</v>
      </c>
      <c r="C37" s="17"/>
      <c r="D37" s="17"/>
      <c r="E37" s="17">
        <v>593.20000000000005</v>
      </c>
      <c r="F37" s="17">
        <v>134.5</v>
      </c>
      <c r="G37" s="17"/>
      <c r="H37" s="17"/>
      <c r="I37" s="17">
        <v>90</v>
      </c>
      <c r="J37" s="17">
        <v>237.3</v>
      </c>
      <c r="K37" s="17"/>
      <c r="L37" s="17"/>
      <c r="M37" s="17">
        <v>105.4</v>
      </c>
      <c r="N37" s="17">
        <v>105.5</v>
      </c>
      <c r="O37" s="17">
        <v>105.6</v>
      </c>
      <c r="P37" s="17">
        <v>206.8</v>
      </c>
      <c r="Q37" s="17">
        <v>109</v>
      </c>
      <c r="R37" s="17">
        <v>68.5</v>
      </c>
      <c r="S37" s="17">
        <v>556.6</v>
      </c>
      <c r="T37" s="17">
        <v>10.6</v>
      </c>
      <c r="U37" s="17"/>
      <c r="V37" s="17"/>
      <c r="W37" s="17"/>
      <c r="X37" s="17"/>
      <c r="Y37" s="17">
        <v>163.5</v>
      </c>
      <c r="Z37" s="17">
        <v>7</v>
      </c>
      <c r="AA37" s="17">
        <v>3.2</v>
      </c>
      <c r="AB37" s="17">
        <v>0</v>
      </c>
      <c r="AC37" s="17">
        <v>6.7</v>
      </c>
      <c r="AD37" s="17">
        <v>10.1</v>
      </c>
      <c r="AE37" s="17">
        <v>143</v>
      </c>
      <c r="AF37" s="17">
        <v>9</v>
      </c>
      <c r="AG37" s="17"/>
      <c r="AH37" s="17"/>
      <c r="AI37" s="17"/>
      <c r="AJ37" s="17">
        <v>75.599999999999994</v>
      </c>
      <c r="AK37" s="17">
        <v>223.2</v>
      </c>
      <c r="AL37" s="17"/>
      <c r="AM37" s="17"/>
      <c r="AN37" s="17"/>
      <c r="AO37" s="17">
        <v>6.5</v>
      </c>
      <c r="AP37" s="17">
        <v>308.2</v>
      </c>
      <c r="AQ37" s="17">
        <v>30.2</v>
      </c>
      <c r="AR37" s="17">
        <v>124.8</v>
      </c>
      <c r="AS37" s="17">
        <v>42.4</v>
      </c>
      <c r="AT37" s="17">
        <v>18.5</v>
      </c>
      <c r="AU37" s="17">
        <v>19.7</v>
      </c>
      <c r="AV37" s="17">
        <v>93.3</v>
      </c>
      <c r="AW37" s="17"/>
      <c r="AX37" s="17"/>
      <c r="AY37" s="17"/>
      <c r="AZ37" s="17">
        <v>106.1</v>
      </c>
      <c r="BA37" s="17"/>
      <c r="BB37" s="17">
        <v>9.1999999999999993</v>
      </c>
      <c r="BC37" s="17">
        <v>45.4</v>
      </c>
      <c r="BD37" s="17">
        <v>0</v>
      </c>
      <c r="BE37" s="17">
        <v>3.8</v>
      </c>
      <c r="BF37" s="17">
        <v>39.299999999999997</v>
      </c>
      <c r="BG37" s="17">
        <v>171.3</v>
      </c>
      <c r="BH37" s="17">
        <v>94.7</v>
      </c>
      <c r="BI37" s="17"/>
      <c r="BJ37" s="17"/>
      <c r="BK37" s="17">
        <v>0</v>
      </c>
      <c r="BL37" s="17"/>
      <c r="BM37" s="17"/>
      <c r="BN37" s="17"/>
      <c r="BO37" s="17">
        <v>86.1</v>
      </c>
      <c r="BP37" s="17">
        <v>83.4</v>
      </c>
      <c r="BQ37" s="17"/>
      <c r="BR37" s="17">
        <v>83</v>
      </c>
      <c r="BS37" s="17">
        <v>107.8</v>
      </c>
      <c r="BT37" s="17"/>
      <c r="BU37" s="17"/>
      <c r="BV37" s="17"/>
      <c r="BW37" s="17"/>
      <c r="BX37" s="17"/>
      <c r="BY37" s="17"/>
      <c r="BZ37" s="17">
        <v>9.6</v>
      </c>
      <c r="CA37" s="17">
        <v>0</v>
      </c>
      <c r="CB37" s="17">
        <v>4.5999999999999996</v>
      </c>
      <c r="CC37" s="17">
        <v>216.6</v>
      </c>
      <c r="CD37" s="17">
        <v>128.1</v>
      </c>
      <c r="CE37" s="17">
        <v>65.8</v>
      </c>
      <c r="CF37" s="17">
        <v>79.900000000000006</v>
      </c>
      <c r="CG37" s="17">
        <v>29.9</v>
      </c>
      <c r="CH37" s="17"/>
      <c r="CI37" s="17"/>
      <c r="CJ37" s="17"/>
      <c r="CK37" s="17">
        <v>103.4</v>
      </c>
      <c r="CL37" s="17">
        <v>102.5</v>
      </c>
      <c r="CM37" s="17">
        <v>119.2</v>
      </c>
      <c r="CN37" s="17"/>
      <c r="CO37" s="17"/>
      <c r="CP37" s="17"/>
      <c r="CQ37" s="17"/>
      <c r="CR37" s="17"/>
      <c r="CS37" s="17">
        <v>0</v>
      </c>
      <c r="CT37" s="17"/>
      <c r="CU37" s="17">
        <v>0.4</v>
      </c>
      <c r="CV37" s="17">
        <v>100.6</v>
      </c>
      <c r="CW37" s="17">
        <v>0</v>
      </c>
      <c r="CX37" s="17">
        <v>13.3</v>
      </c>
      <c r="CY37" s="17"/>
      <c r="CZ37" s="17">
        <v>0.1</v>
      </c>
      <c r="DA37" s="17">
        <v>8.6999999999999993</v>
      </c>
      <c r="DB37" s="17">
        <v>10.4</v>
      </c>
      <c r="DC37" s="17">
        <v>5.4</v>
      </c>
      <c r="DD37" s="17">
        <v>1.2</v>
      </c>
      <c r="DE37" s="17"/>
      <c r="DF37" s="17">
        <v>5.0999999999999996</v>
      </c>
      <c r="DG37" s="17">
        <v>20.100000000000001</v>
      </c>
      <c r="DH37" s="17">
        <v>18.399999999999999</v>
      </c>
      <c r="DI37" s="17">
        <v>19</v>
      </c>
      <c r="DJ37" s="17">
        <v>3.7</v>
      </c>
      <c r="DK37" s="17">
        <v>9.3000000000000007</v>
      </c>
      <c r="DL37" s="17">
        <v>11.3</v>
      </c>
      <c r="DM37" s="17">
        <v>14</v>
      </c>
      <c r="DN37" s="17">
        <v>26.2</v>
      </c>
      <c r="DO37" s="17">
        <v>82.1</v>
      </c>
      <c r="DP37" s="17">
        <v>4.0999999999999996</v>
      </c>
      <c r="DQ37" s="17">
        <v>2.4</v>
      </c>
      <c r="DR37" s="17">
        <v>2.4</v>
      </c>
      <c r="DS37" s="17"/>
      <c r="DT37" s="17">
        <v>13.8</v>
      </c>
      <c r="DU37" s="17">
        <v>3</v>
      </c>
      <c r="DV37" s="17">
        <v>20.2</v>
      </c>
      <c r="DW37" s="17">
        <v>3</v>
      </c>
      <c r="DX37" s="17"/>
      <c r="DY37" s="17">
        <v>19.8</v>
      </c>
      <c r="DZ37" s="17">
        <v>9.8000000000000007</v>
      </c>
      <c r="EA37" s="17">
        <v>20.100000000000001</v>
      </c>
      <c r="EB37" s="17">
        <v>20.2</v>
      </c>
      <c r="EC37" s="17">
        <v>19.899999999999999</v>
      </c>
      <c r="ED37" s="17">
        <v>21.1</v>
      </c>
      <c r="EE37" s="17">
        <v>79.2</v>
      </c>
      <c r="EF37" s="17">
        <v>30.4</v>
      </c>
      <c r="EG37" s="17">
        <v>80.3</v>
      </c>
      <c r="EH37" s="17">
        <v>82.9</v>
      </c>
      <c r="EI37" s="17">
        <v>9.5</v>
      </c>
      <c r="EJ37" s="17">
        <v>7.7</v>
      </c>
      <c r="EK37" s="17">
        <v>21</v>
      </c>
      <c r="EL37" s="17">
        <v>8.1999999999999993</v>
      </c>
      <c r="EM37" s="17">
        <v>0</v>
      </c>
      <c r="EN37" s="17">
        <v>20.399999999999999</v>
      </c>
      <c r="EO37" s="17">
        <v>20.399999999999999</v>
      </c>
      <c r="EP37" s="17">
        <v>20.2</v>
      </c>
      <c r="EQ37" s="17">
        <v>12.2</v>
      </c>
      <c r="ER37" s="17">
        <v>0</v>
      </c>
      <c r="ES37" s="17">
        <v>87.4</v>
      </c>
      <c r="ET37" s="17">
        <v>0</v>
      </c>
      <c r="EU37" s="17">
        <v>130.6</v>
      </c>
      <c r="EV37" s="17">
        <v>141.69999999999999</v>
      </c>
      <c r="EW37" s="17">
        <v>64.400000000000006</v>
      </c>
      <c r="EX37" s="17">
        <v>0</v>
      </c>
      <c r="EY37" s="17">
        <v>8</v>
      </c>
      <c r="EZ37" s="17">
        <v>20</v>
      </c>
      <c r="FA37" s="17"/>
      <c r="FB37" s="17">
        <v>42.7</v>
      </c>
      <c r="FC37" s="17"/>
      <c r="FD37" s="17">
        <v>27.7</v>
      </c>
      <c r="FE37" s="17">
        <v>3.3</v>
      </c>
      <c r="FF37" s="17">
        <v>7.7</v>
      </c>
      <c r="FG37" s="17"/>
      <c r="FH37" s="17"/>
      <c r="FI37" s="17">
        <v>6732.6</v>
      </c>
      <c r="FJ37" s="15"/>
      <c r="FK37" s="17">
        <v>24.33315</v>
      </c>
      <c r="FL37" s="17">
        <v>8.0139999999999993</v>
      </c>
      <c r="FM37" s="17"/>
      <c r="FN37" s="17">
        <v>13.2</v>
      </c>
      <c r="FO37" s="17"/>
      <c r="FP37" s="17">
        <v>9.4454799999999999</v>
      </c>
      <c r="FQ37" s="17">
        <v>11.1</v>
      </c>
      <c r="FR37" s="17">
        <v>14.5</v>
      </c>
      <c r="FS37" s="17">
        <v>80.59263</v>
      </c>
    </row>
    <row r="38" spans="1:175" ht="24" customHeight="1" x14ac:dyDescent="0.3">
      <c r="A38" s="16" t="s">
        <v>34</v>
      </c>
      <c r="B38" s="16" t="s">
        <v>890</v>
      </c>
      <c r="C38" s="17"/>
      <c r="D38" s="17"/>
      <c r="E38" s="17">
        <v>597.79999999999995</v>
      </c>
      <c r="F38" s="17">
        <v>135</v>
      </c>
      <c r="G38" s="17"/>
      <c r="H38" s="17"/>
      <c r="I38" s="17">
        <v>91.6</v>
      </c>
      <c r="J38" s="17">
        <v>239.1</v>
      </c>
      <c r="K38" s="17"/>
      <c r="L38" s="17"/>
      <c r="M38" s="17">
        <v>105.5</v>
      </c>
      <c r="N38" s="17">
        <v>106.1</v>
      </c>
      <c r="O38" s="17">
        <v>105.6</v>
      </c>
      <c r="P38" s="17">
        <v>207.3</v>
      </c>
      <c r="Q38" s="17">
        <v>107.3</v>
      </c>
      <c r="R38" s="17">
        <v>68.5</v>
      </c>
      <c r="S38" s="17">
        <v>446.7</v>
      </c>
      <c r="T38" s="17">
        <v>10.7</v>
      </c>
      <c r="U38" s="17"/>
      <c r="V38" s="17"/>
      <c r="W38" s="17"/>
      <c r="X38" s="17"/>
      <c r="Y38" s="17">
        <v>168.3</v>
      </c>
      <c r="Z38" s="17">
        <v>7.9</v>
      </c>
      <c r="AA38" s="17">
        <v>3.3</v>
      </c>
      <c r="AB38" s="17">
        <v>0</v>
      </c>
      <c r="AC38" s="17">
        <v>6.7</v>
      </c>
      <c r="AD38" s="17">
        <v>10.1</v>
      </c>
      <c r="AE38" s="17">
        <v>143.19999999999999</v>
      </c>
      <c r="AF38" s="17">
        <v>8.9</v>
      </c>
      <c r="AG38" s="17"/>
      <c r="AH38" s="17"/>
      <c r="AI38" s="17"/>
      <c r="AJ38" s="17">
        <v>76.599999999999994</v>
      </c>
      <c r="AK38" s="17">
        <v>222.4</v>
      </c>
      <c r="AL38" s="17"/>
      <c r="AM38" s="17"/>
      <c r="AN38" s="17"/>
      <c r="AO38" s="17">
        <v>6.5</v>
      </c>
      <c r="AP38" s="17">
        <v>297.8</v>
      </c>
      <c r="AQ38" s="17">
        <v>30</v>
      </c>
      <c r="AR38" s="17">
        <v>124</v>
      </c>
      <c r="AS38" s="17">
        <v>42.4</v>
      </c>
      <c r="AT38" s="17">
        <v>18.5</v>
      </c>
      <c r="AU38" s="17">
        <v>19.7</v>
      </c>
      <c r="AV38" s="17">
        <v>93.3</v>
      </c>
      <c r="AW38" s="17"/>
      <c r="AX38" s="17"/>
      <c r="AY38" s="17"/>
      <c r="AZ38" s="17">
        <v>106</v>
      </c>
      <c r="BA38" s="17"/>
      <c r="BB38" s="17">
        <v>9.1999999999999993</v>
      </c>
      <c r="BC38" s="17">
        <v>45.6</v>
      </c>
      <c r="BD38" s="17">
        <v>0</v>
      </c>
      <c r="BE38" s="17">
        <v>3.8</v>
      </c>
      <c r="BF38" s="17">
        <v>38.9</v>
      </c>
      <c r="BG38" s="17">
        <v>167.9</v>
      </c>
      <c r="BH38" s="17">
        <v>95.7</v>
      </c>
      <c r="BI38" s="17"/>
      <c r="BJ38" s="17"/>
      <c r="BK38" s="17">
        <v>0</v>
      </c>
      <c r="BL38" s="17"/>
      <c r="BM38" s="17"/>
      <c r="BN38" s="17"/>
      <c r="BO38" s="17">
        <v>86.9</v>
      </c>
      <c r="BP38" s="17">
        <v>83.2</v>
      </c>
      <c r="BQ38" s="17"/>
      <c r="BR38" s="17">
        <v>83.3</v>
      </c>
      <c r="BS38" s="17">
        <v>106.9</v>
      </c>
      <c r="BT38" s="17"/>
      <c r="BU38" s="17"/>
      <c r="BV38" s="17"/>
      <c r="BW38" s="17"/>
      <c r="BX38" s="17"/>
      <c r="BY38" s="17"/>
      <c r="BZ38" s="17">
        <v>9.5</v>
      </c>
      <c r="CA38" s="17">
        <v>0</v>
      </c>
      <c r="CB38" s="17">
        <v>4.5999999999999996</v>
      </c>
      <c r="CC38" s="17">
        <v>221.8</v>
      </c>
      <c r="CD38" s="17">
        <v>130.6</v>
      </c>
      <c r="CE38" s="17">
        <v>66.900000000000006</v>
      </c>
      <c r="CF38" s="17">
        <v>80.2</v>
      </c>
      <c r="CG38" s="17">
        <v>30.4</v>
      </c>
      <c r="CH38" s="17"/>
      <c r="CI38" s="17"/>
      <c r="CJ38" s="17"/>
      <c r="CK38" s="17">
        <v>102.8</v>
      </c>
      <c r="CL38" s="17">
        <v>102.1</v>
      </c>
      <c r="CM38" s="17">
        <v>120</v>
      </c>
      <c r="CN38" s="17"/>
      <c r="CO38" s="17"/>
      <c r="CP38" s="17"/>
      <c r="CQ38" s="17"/>
      <c r="CR38" s="17"/>
      <c r="CS38" s="17">
        <v>0</v>
      </c>
      <c r="CT38" s="17"/>
      <c r="CU38" s="17">
        <v>0.4</v>
      </c>
      <c r="CV38" s="17">
        <v>108</v>
      </c>
      <c r="CW38" s="17">
        <v>0</v>
      </c>
      <c r="CX38" s="17">
        <v>14.3</v>
      </c>
      <c r="CY38" s="17"/>
      <c r="CZ38" s="17">
        <v>0.2</v>
      </c>
      <c r="DA38" s="17">
        <v>10</v>
      </c>
      <c r="DB38" s="17">
        <v>10.4</v>
      </c>
      <c r="DC38" s="17">
        <v>5.4</v>
      </c>
      <c r="DD38" s="17">
        <v>1.2</v>
      </c>
      <c r="DE38" s="17"/>
      <c r="DF38" s="17">
        <v>5.0999999999999996</v>
      </c>
      <c r="DG38" s="17">
        <v>20.399999999999999</v>
      </c>
      <c r="DH38" s="17">
        <v>17.7</v>
      </c>
      <c r="DI38" s="17">
        <v>19</v>
      </c>
      <c r="DJ38" s="17">
        <v>3.7</v>
      </c>
      <c r="DK38" s="17">
        <v>9.3000000000000007</v>
      </c>
      <c r="DL38" s="17">
        <v>12.3</v>
      </c>
      <c r="DM38" s="17">
        <v>14.6</v>
      </c>
      <c r="DN38" s="17">
        <v>27.5</v>
      </c>
      <c r="DO38" s="17">
        <v>84.3</v>
      </c>
      <c r="DP38" s="17">
        <v>4.0999999999999996</v>
      </c>
      <c r="DQ38" s="17">
        <v>2.4</v>
      </c>
      <c r="DR38" s="17">
        <v>2.4</v>
      </c>
      <c r="DS38" s="17"/>
      <c r="DT38" s="17">
        <v>14.3</v>
      </c>
      <c r="DU38" s="17">
        <v>3.1</v>
      </c>
      <c r="DV38" s="17">
        <v>20.2</v>
      </c>
      <c r="DW38" s="17">
        <v>3</v>
      </c>
      <c r="DX38" s="17"/>
      <c r="DY38" s="17">
        <v>19.8</v>
      </c>
      <c r="DZ38" s="17">
        <v>9.6999999999999993</v>
      </c>
      <c r="EA38" s="17">
        <v>20.2</v>
      </c>
      <c r="EB38" s="17">
        <v>20.3</v>
      </c>
      <c r="EC38" s="17">
        <v>19.899999999999999</v>
      </c>
      <c r="ED38" s="17">
        <v>26.1</v>
      </c>
      <c r="EE38" s="17">
        <v>80.400000000000006</v>
      </c>
      <c r="EF38" s="17">
        <v>24.6</v>
      </c>
      <c r="EG38" s="17">
        <v>79.400000000000006</v>
      </c>
      <c r="EH38" s="17">
        <v>81.5</v>
      </c>
      <c r="EI38" s="17">
        <v>11.5</v>
      </c>
      <c r="EJ38" s="17">
        <v>9</v>
      </c>
      <c r="EK38" s="17">
        <v>21</v>
      </c>
      <c r="EL38" s="17">
        <v>8.1999999999999993</v>
      </c>
      <c r="EM38" s="17">
        <v>0</v>
      </c>
      <c r="EN38" s="17">
        <v>20.399999999999999</v>
      </c>
      <c r="EO38" s="17">
        <v>20.399999999999999</v>
      </c>
      <c r="EP38" s="17">
        <v>20.2</v>
      </c>
      <c r="EQ38" s="17">
        <v>11.5</v>
      </c>
      <c r="ER38" s="17">
        <v>0</v>
      </c>
      <c r="ES38" s="17">
        <v>112.2</v>
      </c>
      <c r="ET38" s="17">
        <v>0</v>
      </c>
      <c r="EU38" s="17">
        <v>132.30000000000001</v>
      </c>
      <c r="EV38" s="17">
        <v>151.30000000000001</v>
      </c>
      <c r="EW38" s="17">
        <v>91</v>
      </c>
      <c r="EX38" s="17">
        <v>0</v>
      </c>
      <c r="EY38" s="17">
        <v>8</v>
      </c>
      <c r="EZ38" s="17">
        <v>19.899999999999999</v>
      </c>
      <c r="FA38" s="17"/>
      <c r="FB38" s="17">
        <v>42.8</v>
      </c>
      <c r="FC38" s="17"/>
      <c r="FD38" s="17">
        <v>27.6</v>
      </c>
      <c r="FE38" s="17">
        <v>3.3</v>
      </c>
      <c r="FF38" s="17">
        <v>6</v>
      </c>
      <c r="FG38" s="17"/>
      <c r="FH38" s="17"/>
      <c r="FI38" s="17">
        <v>6708.9</v>
      </c>
      <c r="FJ38" s="15"/>
      <c r="FK38" s="17">
        <v>24.211040000000001</v>
      </c>
      <c r="FL38" s="17">
        <v>8.0150000000000006</v>
      </c>
      <c r="FM38" s="17"/>
      <c r="FN38" s="17">
        <v>13.2</v>
      </c>
      <c r="FO38" s="17"/>
      <c r="FP38" s="17">
        <v>9.4464400000000008</v>
      </c>
      <c r="FQ38" s="17">
        <v>11.1</v>
      </c>
      <c r="FR38" s="17">
        <v>14.6</v>
      </c>
      <c r="FS38" s="17">
        <v>80.572479999999999</v>
      </c>
    </row>
    <row r="39" spans="1:175" ht="24" customHeight="1" x14ac:dyDescent="0.3">
      <c r="A39" s="16" t="s">
        <v>34</v>
      </c>
      <c r="B39" s="16" t="s">
        <v>891</v>
      </c>
      <c r="C39" s="17"/>
      <c r="D39" s="17"/>
      <c r="E39" s="17">
        <v>600.6</v>
      </c>
      <c r="F39" s="17">
        <v>135.30000000000001</v>
      </c>
      <c r="G39" s="17"/>
      <c r="H39" s="17"/>
      <c r="I39" s="17">
        <v>92.2</v>
      </c>
      <c r="J39" s="17">
        <v>238.7</v>
      </c>
      <c r="K39" s="17"/>
      <c r="L39" s="17"/>
      <c r="M39" s="17">
        <v>106</v>
      </c>
      <c r="N39" s="17">
        <v>106.5</v>
      </c>
      <c r="O39" s="17">
        <v>106.1</v>
      </c>
      <c r="P39" s="17">
        <v>206.1</v>
      </c>
      <c r="Q39" s="17">
        <v>107.7</v>
      </c>
      <c r="R39" s="17">
        <v>68.400000000000006</v>
      </c>
      <c r="S39" s="17">
        <v>431.1</v>
      </c>
      <c r="T39" s="17">
        <v>10.7</v>
      </c>
      <c r="U39" s="17"/>
      <c r="V39" s="17"/>
      <c r="W39" s="17"/>
      <c r="X39" s="17"/>
      <c r="Y39" s="17">
        <v>170.7</v>
      </c>
      <c r="Z39" s="17">
        <v>8.3000000000000007</v>
      </c>
      <c r="AA39" s="17">
        <v>3.4</v>
      </c>
      <c r="AB39" s="17">
        <v>0</v>
      </c>
      <c r="AC39" s="17">
        <v>6.6</v>
      </c>
      <c r="AD39" s="17">
        <v>10.1</v>
      </c>
      <c r="AE39" s="17">
        <v>143.5</v>
      </c>
      <c r="AF39" s="17">
        <v>9</v>
      </c>
      <c r="AG39" s="17"/>
      <c r="AH39" s="17"/>
      <c r="AI39" s="17"/>
      <c r="AJ39" s="17">
        <v>77.2</v>
      </c>
      <c r="AK39" s="17">
        <v>195.6</v>
      </c>
      <c r="AL39" s="17"/>
      <c r="AM39" s="17"/>
      <c r="AN39" s="17"/>
      <c r="AO39" s="17">
        <v>6.5</v>
      </c>
      <c r="AP39" s="17">
        <v>306.2</v>
      </c>
      <c r="AQ39" s="17">
        <v>30</v>
      </c>
      <c r="AR39" s="17">
        <v>148.30000000000001</v>
      </c>
      <c r="AS39" s="17">
        <v>42.4</v>
      </c>
      <c r="AT39" s="17">
        <v>18.7</v>
      </c>
      <c r="AU39" s="17">
        <v>19.7</v>
      </c>
      <c r="AV39" s="17">
        <v>93.5</v>
      </c>
      <c r="AW39" s="17"/>
      <c r="AX39" s="17"/>
      <c r="AY39" s="17"/>
      <c r="AZ39" s="17">
        <v>106.2</v>
      </c>
      <c r="BA39" s="17"/>
      <c r="BB39" s="17">
        <v>9.1</v>
      </c>
      <c r="BC39" s="17">
        <v>46.4</v>
      </c>
      <c r="BD39" s="17">
        <v>0</v>
      </c>
      <c r="BE39" s="17">
        <v>3.8</v>
      </c>
      <c r="BF39" s="17">
        <v>40.299999999999997</v>
      </c>
      <c r="BG39" s="17">
        <v>169.9</v>
      </c>
      <c r="BH39" s="17">
        <v>96.2</v>
      </c>
      <c r="BI39" s="17"/>
      <c r="BJ39" s="17"/>
      <c r="BK39" s="17">
        <v>0</v>
      </c>
      <c r="BL39" s="17"/>
      <c r="BM39" s="17"/>
      <c r="BN39" s="17"/>
      <c r="BO39" s="17">
        <v>87</v>
      </c>
      <c r="BP39" s="17">
        <v>83.6</v>
      </c>
      <c r="BQ39" s="17"/>
      <c r="BR39" s="17">
        <v>83.5</v>
      </c>
      <c r="BS39" s="17">
        <v>106.8</v>
      </c>
      <c r="BT39" s="17"/>
      <c r="BU39" s="17"/>
      <c r="BV39" s="17"/>
      <c r="BW39" s="17"/>
      <c r="BX39" s="17"/>
      <c r="BY39" s="17"/>
      <c r="BZ39" s="17">
        <v>9.4</v>
      </c>
      <c r="CA39" s="17">
        <v>0</v>
      </c>
      <c r="CB39" s="17">
        <v>4.5999999999999996</v>
      </c>
      <c r="CC39" s="17">
        <v>256.10000000000002</v>
      </c>
      <c r="CD39" s="17">
        <v>128.80000000000001</v>
      </c>
      <c r="CE39" s="17">
        <v>64.2</v>
      </c>
      <c r="CF39" s="17">
        <v>78.5</v>
      </c>
      <c r="CG39" s="17">
        <v>30.6</v>
      </c>
      <c r="CH39" s="17"/>
      <c r="CI39" s="17"/>
      <c r="CJ39" s="17"/>
      <c r="CK39" s="17">
        <v>103.1</v>
      </c>
      <c r="CL39" s="17">
        <v>103.6</v>
      </c>
      <c r="CM39" s="17">
        <v>119.9</v>
      </c>
      <c r="CN39" s="17"/>
      <c r="CO39" s="17"/>
      <c r="CP39" s="17"/>
      <c r="CQ39" s="17"/>
      <c r="CR39" s="17"/>
      <c r="CS39" s="17">
        <v>0</v>
      </c>
      <c r="CT39" s="17"/>
      <c r="CU39" s="17">
        <v>0.4</v>
      </c>
      <c r="CV39" s="17">
        <v>112.3</v>
      </c>
      <c r="CW39" s="17">
        <v>0</v>
      </c>
      <c r="CX39" s="17">
        <v>13.4</v>
      </c>
      <c r="CY39" s="17"/>
      <c r="CZ39" s="17">
        <v>0.2</v>
      </c>
      <c r="DA39" s="17">
        <v>12.4</v>
      </c>
      <c r="DB39" s="17">
        <v>10.5</v>
      </c>
      <c r="DC39" s="17">
        <v>5.4</v>
      </c>
      <c r="DD39" s="17">
        <v>1.2</v>
      </c>
      <c r="DE39" s="17"/>
      <c r="DF39" s="17">
        <v>5</v>
      </c>
      <c r="DG39" s="17">
        <v>20.6</v>
      </c>
      <c r="DH39" s="17">
        <v>17.7</v>
      </c>
      <c r="DI39" s="17">
        <v>19</v>
      </c>
      <c r="DJ39" s="17">
        <v>3.7</v>
      </c>
      <c r="DK39" s="17">
        <v>9.3000000000000007</v>
      </c>
      <c r="DL39" s="17">
        <v>7.9</v>
      </c>
      <c r="DM39" s="17">
        <v>8.6</v>
      </c>
      <c r="DN39" s="17">
        <v>27.9</v>
      </c>
      <c r="DO39" s="17">
        <v>80</v>
      </c>
      <c r="DP39" s="17">
        <v>4.0999999999999996</v>
      </c>
      <c r="DQ39" s="17">
        <v>2.4</v>
      </c>
      <c r="DR39" s="17">
        <v>2.4</v>
      </c>
      <c r="DS39" s="17"/>
      <c r="DT39" s="17">
        <v>12.8</v>
      </c>
      <c r="DU39" s="17">
        <v>3.1</v>
      </c>
      <c r="DV39" s="17">
        <v>20.2</v>
      </c>
      <c r="DW39" s="17">
        <v>3</v>
      </c>
      <c r="DX39" s="17"/>
      <c r="DY39" s="17">
        <v>19.8</v>
      </c>
      <c r="DZ39" s="17">
        <v>9.6999999999999993</v>
      </c>
      <c r="EA39" s="17">
        <v>20.2</v>
      </c>
      <c r="EB39" s="17">
        <v>20.3</v>
      </c>
      <c r="EC39" s="17">
        <v>20</v>
      </c>
      <c r="ED39" s="17">
        <v>29.3</v>
      </c>
      <c r="EE39" s="17">
        <v>81.3</v>
      </c>
      <c r="EF39" s="17">
        <v>33.799999999999997</v>
      </c>
      <c r="EG39" s="17">
        <v>78.900000000000006</v>
      </c>
      <c r="EH39" s="17">
        <v>79.900000000000006</v>
      </c>
      <c r="EI39" s="17">
        <v>11.6</v>
      </c>
      <c r="EJ39" s="17">
        <v>8.3000000000000007</v>
      </c>
      <c r="EK39" s="17">
        <v>21</v>
      </c>
      <c r="EL39" s="17">
        <v>8.1</v>
      </c>
      <c r="EM39" s="17">
        <v>0</v>
      </c>
      <c r="EN39" s="17">
        <v>20.399999999999999</v>
      </c>
      <c r="EO39" s="17">
        <v>20.399999999999999</v>
      </c>
      <c r="EP39" s="17">
        <v>20.2</v>
      </c>
      <c r="EQ39" s="17">
        <v>12.3</v>
      </c>
      <c r="ER39" s="17">
        <v>0</v>
      </c>
      <c r="ES39" s="17">
        <v>144.6</v>
      </c>
      <c r="ET39" s="17">
        <v>0.6</v>
      </c>
      <c r="EU39" s="17">
        <v>129.5</v>
      </c>
      <c r="EV39" s="17">
        <v>144.6</v>
      </c>
      <c r="EW39" s="17">
        <v>105.1</v>
      </c>
      <c r="EX39" s="17">
        <v>0</v>
      </c>
      <c r="EY39" s="17">
        <v>8</v>
      </c>
      <c r="EZ39" s="17">
        <v>20</v>
      </c>
      <c r="FA39" s="17"/>
      <c r="FB39" s="17">
        <v>42.7</v>
      </c>
      <c r="FC39" s="17"/>
      <c r="FD39" s="17">
        <v>27.8</v>
      </c>
      <c r="FE39" s="17">
        <v>3.3</v>
      </c>
      <c r="FF39" s="17">
        <v>6</v>
      </c>
      <c r="FG39" s="17"/>
      <c r="FH39" s="17"/>
      <c r="FI39" s="17">
        <v>6781.9</v>
      </c>
      <c r="FJ39" s="15"/>
      <c r="FK39" s="17">
        <v>24.015170000000001</v>
      </c>
      <c r="FL39" s="17">
        <v>8.016</v>
      </c>
      <c r="FM39" s="17"/>
      <c r="FN39" s="17">
        <v>13.2</v>
      </c>
      <c r="FO39" s="17"/>
      <c r="FP39" s="17">
        <v>9.4473400000000005</v>
      </c>
      <c r="FQ39" s="17">
        <v>11</v>
      </c>
      <c r="FR39" s="17">
        <v>14.6</v>
      </c>
      <c r="FS39" s="17">
        <v>80.278509999999997</v>
      </c>
    </row>
    <row r="40" spans="1:175" ht="24" customHeight="1" x14ac:dyDescent="0.3">
      <c r="A40" s="16" t="s">
        <v>34</v>
      </c>
      <c r="B40" s="16" t="s">
        <v>892</v>
      </c>
      <c r="C40" s="17"/>
      <c r="D40" s="17"/>
      <c r="E40" s="17">
        <v>598.9</v>
      </c>
      <c r="F40" s="17">
        <v>134.9</v>
      </c>
      <c r="G40" s="17"/>
      <c r="H40" s="17"/>
      <c r="I40" s="17">
        <v>92</v>
      </c>
      <c r="J40" s="17">
        <v>239.1</v>
      </c>
      <c r="K40" s="17"/>
      <c r="L40" s="17"/>
      <c r="M40" s="17">
        <v>108.7</v>
      </c>
      <c r="N40" s="17">
        <v>107.8</v>
      </c>
      <c r="O40" s="17">
        <v>108.3</v>
      </c>
      <c r="P40" s="17">
        <v>206.2</v>
      </c>
      <c r="Q40" s="17">
        <v>110.1</v>
      </c>
      <c r="R40" s="17">
        <v>68.3</v>
      </c>
      <c r="S40" s="17">
        <v>436.2</v>
      </c>
      <c r="T40" s="17">
        <v>10.7</v>
      </c>
      <c r="U40" s="17"/>
      <c r="V40" s="17"/>
      <c r="W40" s="17"/>
      <c r="X40" s="17"/>
      <c r="Y40" s="17">
        <v>167.5</v>
      </c>
      <c r="Z40" s="17">
        <v>7.8</v>
      </c>
      <c r="AA40" s="17">
        <v>3.2</v>
      </c>
      <c r="AB40" s="17">
        <v>0</v>
      </c>
      <c r="AC40" s="17">
        <v>6.6</v>
      </c>
      <c r="AD40" s="17">
        <v>10.1</v>
      </c>
      <c r="AE40" s="17">
        <v>143.9</v>
      </c>
      <c r="AF40" s="17">
        <v>8.9</v>
      </c>
      <c r="AG40" s="17"/>
      <c r="AH40" s="17"/>
      <c r="AI40" s="17"/>
      <c r="AJ40" s="17">
        <v>76.5</v>
      </c>
      <c r="AK40" s="17">
        <v>193.7</v>
      </c>
      <c r="AL40" s="17"/>
      <c r="AM40" s="17"/>
      <c r="AN40" s="17"/>
      <c r="AO40" s="17">
        <v>6.4</v>
      </c>
      <c r="AP40" s="17">
        <v>354.4</v>
      </c>
      <c r="AQ40" s="17">
        <v>30</v>
      </c>
      <c r="AR40" s="17">
        <v>150.80000000000001</v>
      </c>
      <c r="AS40" s="17">
        <v>42.4</v>
      </c>
      <c r="AT40" s="17">
        <v>18.3</v>
      </c>
      <c r="AU40" s="17">
        <v>19.7</v>
      </c>
      <c r="AV40" s="17">
        <v>92.4</v>
      </c>
      <c r="AW40" s="17"/>
      <c r="AX40" s="17"/>
      <c r="AY40" s="17"/>
      <c r="AZ40" s="17">
        <v>105.6</v>
      </c>
      <c r="BA40" s="17"/>
      <c r="BB40" s="17">
        <v>9.1999999999999993</v>
      </c>
      <c r="BC40" s="17">
        <v>45.6</v>
      </c>
      <c r="BD40" s="17">
        <v>0</v>
      </c>
      <c r="BE40" s="17">
        <v>3.8</v>
      </c>
      <c r="BF40" s="17">
        <v>39.4</v>
      </c>
      <c r="BG40" s="17">
        <v>167.9</v>
      </c>
      <c r="BH40" s="17">
        <v>95.5</v>
      </c>
      <c r="BI40" s="17"/>
      <c r="BJ40" s="17"/>
      <c r="BK40" s="17">
        <v>0</v>
      </c>
      <c r="BL40" s="17"/>
      <c r="BM40" s="17"/>
      <c r="BN40" s="17"/>
      <c r="BO40" s="17">
        <v>87.2</v>
      </c>
      <c r="BP40" s="17">
        <v>82.5</v>
      </c>
      <c r="BQ40" s="17"/>
      <c r="BR40" s="17">
        <v>83.3</v>
      </c>
      <c r="BS40" s="17">
        <v>107.3</v>
      </c>
      <c r="BT40" s="17"/>
      <c r="BU40" s="17"/>
      <c r="BV40" s="17"/>
      <c r="BW40" s="17"/>
      <c r="BX40" s="17"/>
      <c r="BY40" s="17"/>
      <c r="BZ40" s="17">
        <v>9.4</v>
      </c>
      <c r="CA40" s="17">
        <v>0</v>
      </c>
      <c r="CB40" s="17">
        <v>4.5</v>
      </c>
      <c r="CC40" s="17">
        <v>266.60000000000002</v>
      </c>
      <c r="CD40" s="17">
        <v>130.69999999999999</v>
      </c>
      <c r="CE40" s="17">
        <v>63.9</v>
      </c>
      <c r="CF40" s="17">
        <v>77.8</v>
      </c>
      <c r="CG40" s="17">
        <v>30.4</v>
      </c>
      <c r="CH40" s="17"/>
      <c r="CI40" s="17"/>
      <c r="CJ40" s="17"/>
      <c r="CK40" s="17">
        <v>101.8</v>
      </c>
      <c r="CL40" s="17">
        <v>102.1</v>
      </c>
      <c r="CM40" s="17">
        <v>118.9</v>
      </c>
      <c r="CN40" s="17"/>
      <c r="CO40" s="17"/>
      <c r="CP40" s="17"/>
      <c r="CQ40" s="17"/>
      <c r="CR40" s="17"/>
      <c r="CS40" s="17">
        <v>0</v>
      </c>
      <c r="CT40" s="17"/>
      <c r="CU40" s="17">
        <v>0.3</v>
      </c>
      <c r="CV40" s="17">
        <v>106.1</v>
      </c>
      <c r="CW40" s="17">
        <v>0</v>
      </c>
      <c r="CX40" s="17">
        <v>12.1</v>
      </c>
      <c r="CY40" s="17"/>
      <c r="CZ40" s="17">
        <v>0.2</v>
      </c>
      <c r="DA40" s="17">
        <v>17.399999999999999</v>
      </c>
      <c r="DB40" s="17">
        <v>10.5</v>
      </c>
      <c r="DC40" s="17">
        <v>5.3</v>
      </c>
      <c r="DD40" s="17">
        <v>1.2</v>
      </c>
      <c r="DE40" s="17"/>
      <c r="DF40" s="17">
        <v>5.0999999999999996</v>
      </c>
      <c r="DG40" s="17">
        <v>20.2</v>
      </c>
      <c r="DH40" s="17">
        <v>17.7</v>
      </c>
      <c r="DI40" s="17">
        <v>18.899999999999999</v>
      </c>
      <c r="DJ40" s="17">
        <v>3.7</v>
      </c>
      <c r="DK40" s="17">
        <v>9.3000000000000007</v>
      </c>
      <c r="DL40" s="17">
        <v>7.8</v>
      </c>
      <c r="DM40" s="17">
        <v>10.5</v>
      </c>
      <c r="DN40" s="17">
        <v>26.4</v>
      </c>
      <c r="DO40" s="17">
        <v>82.3</v>
      </c>
      <c r="DP40" s="17">
        <v>4.0999999999999996</v>
      </c>
      <c r="DQ40" s="17">
        <v>2.4</v>
      </c>
      <c r="DR40" s="17">
        <v>2.4</v>
      </c>
      <c r="DS40" s="17"/>
      <c r="DT40" s="17">
        <v>5.6</v>
      </c>
      <c r="DU40" s="17">
        <v>3</v>
      </c>
      <c r="DV40" s="17">
        <v>20.2</v>
      </c>
      <c r="DW40" s="17">
        <v>3</v>
      </c>
      <c r="DX40" s="17"/>
      <c r="DY40" s="17">
        <v>19.8</v>
      </c>
      <c r="DZ40" s="17">
        <v>9.8000000000000007</v>
      </c>
      <c r="EA40" s="17">
        <v>20.100000000000001</v>
      </c>
      <c r="EB40" s="17">
        <v>20.3</v>
      </c>
      <c r="EC40" s="17">
        <v>20</v>
      </c>
      <c r="ED40" s="17">
        <v>28.9</v>
      </c>
      <c r="EE40" s="17">
        <v>81.8</v>
      </c>
      <c r="EF40" s="17">
        <v>16.600000000000001</v>
      </c>
      <c r="EG40" s="17">
        <v>79.3</v>
      </c>
      <c r="EH40" s="17">
        <v>80.5</v>
      </c>
      <c r="EI40" s="17">
        <v>10.9</v>
      </c>
      <c r="EJ40" s="17">
        <v>10.3</v>
      </c>
      <c r="EK40" s="17">
        <v>21</v>
      </c>
      <c r="EL40" s="17">
        <v>8.1</v>
      </c>
      <c r="EM40" s="17">
        <v>0</v>
      </c>
      <c r="EN40" s="17">
        <v>20.399999999999999</v>
      </c>
      <c r="EO40" s="17">
        <v>20.399999999999999</v>
      </c>
      <c r="EP40" s="17">
        <v>20.2</v>
      </c>
      <c r="EQ40" s="17">
        <v>11.7</v>
      </c>
      <c r="ER40" s="17">
        <v>0</v>
      </c>
      <c r="ES40" s="17">
        <v>109.3</v>
      </c>
      <c r="ET40" s="17">
        <v>0.6</v>
      </c>
      <c r="EU40" s="17">
        <v>121.9</v>
      </c>
      <c r="EV40" s="17">
        <v>128.19999999999999</v>
      </c>
      <c r="EW40" s="17">
        <v>81.5</v>
      </c>
      <c r="EX40" s="17">
        <v>0</v>
      </c>
      <c r="EY40" s="17">
        <v>8</v>
      </c>
      <c r="EZ40" s="17">
        <v>20</v>
      </c>
      <c r="FA40" s="17"/>
      <c r="FB40" s="17">
        <v>42.9</v>
      </c>
      <c r="FC40" s="17"/>
      <c r="FD40" s="17">
        <v>27.9</v>
      </c>
      <c r="FE40" s="17">
        <v>3.2</v>
      </c>
      <c r="FF40" s="17">
        <v>6.1</v>
      </c>
      <c r="FG40" s="17"/>
      <c r="FH40" s="17"/>
      <c r="FI40" s="17">
        <v>6732.6</v>
      </c>
      <c r="FJ40" s="15"/>
      <c r="FK40" s="17">
        <v>24.013680000000001</v>
      </c>
      <c r="FL40" s="17">
        <v>8.02</v>
      </c>
      <c r="FM40" s="17"/>
      <c r="FN40" s="17">
        <v>13.2</v>
      </c>
      <c r="FO40" s="17"/>
      <c r="FP40" s="17">
        <v>9.4478200000000001</v>
      </c>
      <c r="FQ40" s="17">
        <v>11</v>
      </c>
      <c r="FR40" s="17">
        <v>14.7</v>
      </c>
      <c r="FS40" s="17">
        <v>80.381500000000003</v>
      </c>
    </row>
    <row r="41" spans="1:175" ht="24" customHeight="1" x14ac:dyDescent="0.3">
      <c r="A41" s="16" t="s">
        <v>34</v>
      </c>
      <c r="B41" s="16" t="s">
        <v>893</v>
      </c>
      <c r="C41" s="17"/>
      <c r="D41" s="17"/>
      <c r="E41" s="17">
        <v>648</v>
      </c>
      <c r="F41" s="17">
        <v>135.4</v>
      </c>
      <c r="G41" s="17"/>
      <c r="H41" s="17"/>
      <c r="I41" s="17">
        <v>90.4</v>
      </c>
      <c r="J41" s="17">
        <v>237.3</v>
      </c>
      <c r="K41" s="17"/>
      <c r="L41" s="17"/>
      <c r="M41" s="17">
        <v>110</v>
      </c>
      <c r="N41" s="17">
        <v>110.6</v>
      </c>
      <c r="O41" s="17">
        <v>110</v>
      </c>
      <c r="P41" s="17">
        <v>210.3</v>
      </c>
      <c r="Q41" s="17">
        <v>107.9</v>
      </c>
      <c r="R41" s="17">
        <v>67.599999999999994</v>
      </c>
      <c r="S41" s="17">
        <v>474.8</v>
      </c>
      <c r="T41" s="17">
        <v>10.6</v>
      </c>
      <c r="U41" s="17"/>
      <c r="V41" s="17"/>
      <c r="W41" s="17"/>
      <c r="X41" s="17"/>
      <c r="Y41" s="17">
        <v>167.9</v>
      </c>
      <c r="Z41" s="17">
        <v>7.8</v>
      </c>
      <c r="AA41" s="17">
        <v>3.1</v>
      </c>
      <c r="AB41" s="17">
        <v>0</v>
      </c>
      <c r="AC41" s="17">
        <v>6.6</v>
      </c>
      <c r="AD41" s="17">
        <v>10.1</v>
      </c>
      <c r="AE41" s="17">
        <v>142.9</v>
      </c>
      <c r="AF41" s="17">
        <v>9</v>
      </c>
      <c r="AG41" s="17"/>
      <c r="AH41" s="17"/>
      <c r="AI41" s="17"/>
      <c r="AJ41" s="17">
        <v>76.8</v>
      </c>
      <c r="AK41" s="17">
        <v>213.5</v>
      </c>
      <c r="AL41" s="17"/>
      <c r="AM41" s="17"/>
      <c r="AN41" s="17"/>
      <c r="AO41" s="17">
        <v>6.4</v>
      </c>
      <c r="AP41" s="17">
        <v>313.10000000000002</v>
      </c>
      <c r="AQ41" s="17">
        <v>45</v>
      </c>
      <c r="AR41" s="17">
        <v>140.80000000000001</v>
      </c>
      <c r="AS41" s="17">
        <v>42.4</v>
      </c>
      <c r="AT41" s="17">
        <v>18.7</v>
      </c>
      <c r="AU41" s="17">
        <v>19.7</v>
      </c>
      <c r="AV41" s="17">
        <v>91.2</v>
      </c>
      <c r="AW41" s="17"/>
      <c r="AX41" s="17"/>
      <c r="AY41" s="17"/>
      <c r="AZ41" s="17">
        <v>105.8</v>
      </c>
      <c r="BA41" s="17"/>
      <c r="BB41" s="17">
        <v>9.1</v>
      </c>
      <c r="BC41" s="17">
        <v>46</v>
      </c>
      <c r="BD41" s="17">
        <v>0</v>
      </c>
      <c r="BE41" s="17">
        <v>3.8</v>
      </c>
      <c r="BF41" s="17">
        <v>39.5</v>
      </c>
      <c r="BG41" s="17">
        <v>168.9</v>
      </c>
      <c r="BH41" s="17">
        <v>95.7</v>
      </c>
      <c r="BI41" s="17"/>
      <c r="BJ41" s="17"/>
      <c r="BK41" s="17">
        <v>0</v>
      </c>
      <c r="BL41" s="17"/>
      <c r="BM41" s="17"/>
      <c r="BN41" s="17"/>
      <c r="BO41" s="17">
        <v>86.5</v>
      </c>
      <c r="BP41" s="17">
        <v>84.3</v>
      </c>
      <c r="BQ41" s="17"/>
      <c r="BR41" s="17">
        <v>83.8</v>
      </c>
      <c r="BS41" s="17">
        <v>106.6</v>
      </c>
      <c r="BT41" s="17"/>
      <c r="BU41" s="17"/>
      <c r="BV41" s="17"/>
      <c r="BW41" s="17"/>
      <c r="BX41" s="17"/>
      <c r="BY41" s="17"/>
      <c r="BZ41" s="17">
        <v>9.5</v>
      </c>
      <c r="CA41" s="17">
        <v>0</v>
      </c>
      <c r="CB41" s="17">
        <v>4.5999999999999996</v>
      </c>
      <c r="CC41" s="17">
        <v>202.3</v>
      </c>
      <c r="CD41" s="17">
        <v>130.19999999999999</v>
      </c>
      <c r="CE41" s="17">
        <v>63.7</v>
      </c>
      <c r="CF41" s="17">
        <v>77.3</v>
      </c>
      <c r="CG41" s="17">
        <v>30.4</v>
      </c>
      <c r="CH41" s="17"/>
      <c r="CI41" s="17"/>
      <c r="CJ41" s="17"/>
      <c r="CK41" s="17">
        <v>104.1</v>
      </c>
      <c r="CL41" s="17">
        <v>104.1</v>
      </c>
      <c r="CM41" s="17">
        <v>119.9</v>
      </c>
      <c r="CN41" s="17"/>
      <c r="CO41" s="17"/>
      <c r="CP41" s="17"/>
      <c r="CQ41" s="17"/>
      <c r="CR41" s="17"/>
      <c r="CS41" s="17">
        <v>0</v>
      </c>
      <c r="CT41" s="17"/>
      <c r="CU41" s="17">
        <v>0.4</v>
      </c>
      <c r="CV41" s="17">
        <v>106.2</v>
      </c>
      <c r="CW41" s="17">
        <v>0</v>
      </c>
      <c r="CX41" s="17">
        <v>14.2</v>
      </c>
      <c r="CY41" s="17"/>
      <c r="CZ41" s="17">
        <v>0.4</v>
      </c>
      <c r="DA41" s="17">
        <v>19.899999999999999</v>
      </c>
      <c r="DB41" s="17">
        <v>10.5</v>
      </c>
      <c r="DC41" s="17">
        <v>5.5</v>
      </c>
      <c r="DD41" s="17">
        <v>1.2</v>
      </c>
      <c r="DE41" s="17"/>
      <c r="DF41" s="17">
        <v>5.0999999999999996</v>
      </c>
      <c r="DG41" s="17">
        <v>20.6</v>
      </c>
      <c r="DH41" s="17">
        <v>17.7</v>
      </c>
      <c r="DI41" s="17">
        <v>19</v>
      </c>
      <c r="DJ41" s="17">
        <v>3.7</v>
      </c>
      <c r="DK41" s="17">
        <v>9.3000000000000007</v>
      </c>
      <c r="DL41" s="17">
        <v>9.6</v>
      </c>
      <c r="DM41" s="17">
        <v>11.1</v>
      </c>
      <c r="DN41" s="17">
        <v>26.7</v>
      </c>
      <c r="DO41" s="17">
        <v>83.6</v>
      </c>
      <c r="DP41" s="17">
        <v>4.0999999999999996</v>
      </c>
      <c r="DQ41" s="17">
        <v>2.4</v>
      </c>
      <c r="DR41" s="17">
        <v>2.4</v>
      </c>
      <c r="DS41" s="17"/>
      <c r="DT41" s="17">
        <v>5.3</v>
      </c>
      <c r="DU41" s="17">
        <v>3.1</v>
      </c>
      <c r="DV41" s="17">
        <v>20.2</v>
      </c>
      <c r="DW41" s="17">
        <v>3</v>
      </c>
      <c r="DX41" s="17"/>
      <c r="DY41" s="17">
        <v>19.8</v>
      </c>
      <c r="DZ41" s="17">
        <v>9.8000000000000007</v>
      </c>
      <c r="EA41" s="17">
        <v>20.100000000000001</v>
      </c>
      <c r="EB41" s="17">
        <v>20.3</v>
      </c>
      <c r="EC41" s="17">
        <v>19.8</v>
      </c>
      <c r="ED41" s="17">
        <v>29.1</v>
      </c>
      <c r="EE41" s="17">
        <v>81.900000000000006</v>
      </c>
      <c r="EF41" s="17">
        <v>35.5</v>
      </c>
      <c r="EG41" s="17">
        <v>87.1</v>
      </c>
      <c r="EH41" s="17">
        <v>89.1</v>
      </c>
      <c r="EI41" s="17">
        <v>13</v>
      </c>
      <c r="EJ41" s="17">
        <v>10.5</v>
      </c>
      <c r="EK41" s="17">
        <v>21</v>
      </c>
      <c r="EL41" s="17">
        <v>8.1</v>
      </c>
      <c r="EM41" s="17">
        <v>0</v>
      </c>
      <c r="EN41" s="17">
        <v>20.399999999999999</v>
      </c>
      <c r="EO41" s="17">
        <v>20.399999999999999</v>
      </c>
      <c r="EP41" s="17">
        <v>20.2</v>
      </c>
      <c r="EQ41" s="17">
        <v>13.6</v>
      </c>
      <c r="ER41" s="17">
        <v>0</v>
      </c>
      <c r="ES41" s="17">
        <v>46.1</v>
      </c>
      <c r="ET41" s="17">
        <v>0.6</v>
      </c>
      <c r="EU41" s="17">
        <v>113.5</v>
      </c>
      <c r="EV41" s="17">
        <v>115</v>
      </c>
      <c r="EW41" s="17">
        <v>34.4</v>
      </c>
      <c r="EX41" s="17">
        <v>0</v>
      </c>
      <c r="EY41" s="17">
        <v>7.9</v>
      </c>
      <c r="EZ41" s="17">
        <v>19.899999999999999</v>
      </c>
      <c r="FA41" s="17"/>
      <c r="FB41" s="17">
        <v>42.8</v>
      </c>
      <c r="FC41" s="17"/>
      <c r="FD41" s="17">
        <v>28</v>
      </c>
      <c r="FE41" s="17">
        <v>3.3</v>
      </c>
      <c r="FF41" s="17">
        <v>7.6</v>
      </c>
      <c r="FG41" s="17"/>
      <c r="FH41" s="17"/>
      <c r="FI41" s="17">
        <v>6668</v>
      </c>
      <c r="FJ41" s="15"/>
      <c r="FK41" s="17">
        <v>24.002549999999999</v>
      </c>
      <c r="FL41" s="17">
        <v>8.0190000000000001</v>
      </c>
      <c r="FM41" s="17"/>
      <c r="FN41" s="17">
        <v>13.2</v>
      </c>
      <c r="FO41" s="17"/>
      <c r="FP41" s="17">
        <v>9.4482099999999996</v>
      </c>
      <c r="FQ41" s="17">
        <v>11.2</v>
      </c>
      <c r="FR41" s="17">
        <v>14.7</v>
      </c>
      <c r="FS41" s="17">
        <v>80.569760000000002</v>
      </c>
    </row>
    <row r="42" spans="1:175" ht="24" customHeight="1" x14ac:dyDescent="0.3">
      <c r="A42" s="18" t="s">
        <v>34</v>
      </c>
      <c r="B42" s="18" t="s">
        <v>894</v>
      </c>
      <c r="C42" s="19"/>
      <c r="D42" s="19"/>
      <c r="E42" s="19">
        <v>650</v>
      </c>
      <c r="F42" s="19">
        <v>135.9</v>
      </c>
      <c r="G42" s="19"/>
      <c r="H42" s="19"/>
      <c r="I42" s="19">
        <v>90.1</v>
      </c>
      <c r="J42" s="19">
        <v>238.2</v>
      </c>
      <c r="K42" s="19"/>
      <c r="L42" s="19"/>
      <c r="M42" s="19">
        <v>109.9</v>
      </c>
      <c r="N42" s="19">
        <v>110.4</v>
      </c>
      <c r="O42" s="19">
        <v>109.7</v>
      </c>
      <c r="P42" s="19">
        <v>210.3</v>
      </c>
      <c r="Q42" s="19">
        <v>108.5</v>
      </c>
      <c r="R42" s="19">
        <v>68</v>
      </c>
      <c r="S42" s="19">
        <v>481</v>
      </c>
      <c r="T42" s="19">
        <v>10.6</v>
      </c>
      <c r="U42" s="19"/>
      <c r="V42" s="19"/>
      <c r="W42" s="19"/>
      <c r="X42" s="19"/>
      <c r="Y42" s="19">
        <v>165.2</v>
      </c>
      <c r="Z42" s="19">
        <v>7.9</v>
      </c>
      <c r="AA42" s="19">
        <v>3.5</v>
      </c>
      <c r="AB42" s="19">
        <v>0</v>
      </c>
      <c r="AC42" s="19">
        <v>6.6</v>
      </c>
      <c r="AD42" s="19">
        <v>10.1</v>
      </c>
      <c r="AE42" s="19">
        <v>143.30000000000001</v>
      </c>
      <c r="AF42" s="19">
        <v>9</v>
      </c>
      <c r="AG42" s="19"/>
      <c r="AH42" s="19"/>
      <c r="AI42" s="19"/>
      <c r="AJ42" s="19">
        <v>77.099999999999994</v>
      </c>
      <c r="AK42" s="19">
        <v>201.2</v>
      </c>
      <c r="AL42" s="19"/>
      <c r="AM42" s="19"/>
      <c r="AN42" s="19"/>
      <c r="AO42" s="19">
        <v>6.4</v>
      </c>
      <c r="AP42" s="19">
        <v>311</v>
      </c>
      <c r="AQ42" s="19">
        <v>60</v>
      </c>
      <c r="AR42" s="19">
        <v>149.1</v>
      </c>
      <c r="AS42" s="19">
        <v>42.4</v>
      </c>
      <c r="AT42" s="19">
        <v>18.7</v>
      </c>
      <c r="AU42" s="19">
        <v>19.7</v>
      </c>
      <c r="AV42" s="19">
        <v>90.6</v>
      </c>
      <c r="AW42" s="19"/>
      <c r="AX42" s="19"/>
      <c r="AY42" s="19"/>
      <c r="AZ42" s="19">
        <v>106</v>
      </c>
      <c r="BA42" s="19"/>
      <c r="BB42" s="19">
        <v>9.1</v>
      </c>
      <c r="BC42" s="19">
        <v>46</v>
      </c>
      <c r="BD42" s="19">
        <v>0</v>
      </c>
      <c r="BE42" s="19">
        <v>3.8</v>
      </c>
      <c r="BF42" s="19">
        <v>39.299999999999997</v>
      </c>
      <c r="BG42" s="19">
        <v>169.2</v>
      </c>
      <c r="BH42" s="19">
        <v>95.8</v>
      </c>
      <c r="BI42" s="19"/>
      <c r="BJ42" s="19"/>
      <c r="BK42" s="19">
        <v>0</v>
      </c>
      <c r="BL42" s="19"/>
      <c r="BM42" s="19"/>
      <c r="BN42" s="19"/>
      <c r="BO42" s="19">
        <v>86.7</v>
      </c>
      <c r="BP42" s="19">
        <v>84</v>
      </c>
      <c r="BQ42" s="19"/>
      <c r="BR42" s="19">
        <v>83.9</v>
      </c>
      <c r="BS42" s="19">
        <v>106.6</v>
      </c>
      <c r="BT42" s="19"/>
      <c r="BU42" s="19"/>
      <c r="BV42" s="19"/>
      <c r="BW42" s="19"/>
      <c r="BX42" s="19"/>
      <c r="BY42" s="19"/>
      <c r="BZ42" s="19">
        <v>9.5</v>
      </c>
      <c r="CA42" s="19">
        <v>0</v>
      </c>
      <c r="CB42" s="19">
        <v>4.5999999999999996</v>
      </c>
      <c r="CC42" s="19">
        <v>251.9</v>
      </c>
      <c r="CD42" s="19">
        <v>130.19999999999999</v>
      </c>
      <c r="CE42" s="19">
        <v>63.9</v>
      </c>
      <c r="CF42" s="19">
        <v>77.5</v>
      </c>
      <c r="CG42" s="19">
        <v>30.5</v>
      </c>
      <c r="CH42" s="19"/>
      <c r="CI42" s="19"/>
      <c r="CJ42" s="19"/>
      <c r="CK42" s="19">
        <v>104</v>
      </c>
      <c r="CL42" s="19">
        <v>105.2</v>
      </c>
      <c r="CM42" s="19">
        <v>120.5</v>
      </c>
      <c r="CN42" s="19"/>
      <c r="CO42" s="19"/>
      <c r="CP42" s="19"/>
      <c r="CQ42" s="19"/>
      <c r="CR42" s="19"/>
      <c r="CS42" s="19">
        <v>0</v>
      </c>
      <c r="CT42" s="19"/>
      <c r="CU42" s="19">
        <v>0.3</v>
      </c>
      <c r="CV42" s="19">
        <v>112.6</v>
      </c>
      <c r="CW42" s="19">
        <v>0</v>
      </c>
      <c r="CX42" s="19">
        <v>13.3</v>
      </c>
      <c r="CY42" s="19"/>
      <c r="CZ42" s="19">
        <v>0.2</v>
      </c>
      <c r="DA42" s="19">
        <v>20</v>
      </c>
      <c r="DB42" s="19">
        <v>10.4</v>
      </c>
      <c r="DC42" s="19">
        <v>5.4</v>
      </c>
      <c r="DD42" s="19">
        <v>1.2</v>
      </c>
      <c r="DE42" s="19"/>
      <c r="DF42" s="19">
        <v>5.0999999999999996</v>
      </c>
      <c r="DG42" s="19">
        <v>20.6</v>
      </c>
      <c r="DH42" s="19">
        <v>20</v>
      </c>
      <c r="DI42" s="19">
        <v>18.899999999999999</v>
      </c>
      <c r="DJ42" s="19">
        <v>3.7</v>
      </c>
      <c r="DK42" s="19">
        <v>9.3000000000000007</v>
      </c>
      <c r="DL42" s="19">
        <v>6.7</v>
      </c>
      <c r="DM42" s="19">
        <v>7.8</v>
      </c>
      <c r="DN42" s="19">
        <v>29.4</v>
      </c>
      <c r="DO42" s="19">
        <v>82.7</v>
      </c>
      <c r="DP42" s="19">
        <v>4.0999999999999996</v>
      </c>
      <c r="DQ42" s="19">
        <v>2.4</v>
      </c>
      <c r="DR42" s="19">
        <v>2.4</v>
      </c>
      <c r="DS42" s="19"/>
      <c r="DT42" s="19">
        <v>4.0999999999999996</v>
      </c>
      <c r="DU42" s="19">
        <v>3.1</v>
      </c>
      <c r="DV42" s="19">
        <v>20.3</v>
      </c>
      <c r="DW42" s="19">
        <v>3</v>
      </c>
      <c r="DX42" s="19"/>
      <c r="DY42" s="19">
        <v>19.8</v>
      </c>
      <c r="DZ42" s="19">
        <v>9.8000000000000007</v>
      </c>
      <c r="EA42" s="19">
        <v>20.2</v>
      </c>
      <c r="EB42" s="19">
        <v>20.3</v>
      </c>
      <c r="EC42" s="19">
        <v>20</v>
      </c>
      <c r="ED42" s="19">
        <v>29.3</v>
      </c>
      <c r="EE42" s="19">
        <v>81.8</v>
      </c>
      <c r="EF42" s="19">
        <v>6</v>
      </c>
      <c r="EG42" s="19">
        <v>85.7</v>
      </c>
      <c r="EH42" s="19">
        <v>88.7</v>
      </c>
      <c r="EI42" s="19">
        <v>11.2</v>
      </c>
      <c r="EJ42" s="19">
        <v>11.1</v>
      </c>
      <c r="EK42" s="19">
        <v>21</v>
      </c>
      <c r="EL42" s="19">
        <v>8.1</v>
      </c>
      <c r="EM42" s="19">
        <v>0</v>
      </c>
      <c r="EN42" s="19">
        <v>20.399999999999999</v>
      </c>
      <c r="EO42" s="19">
        <v>20.399999999999999</v>
      </c>
      <c r="EP42" s="19">
        <v>20.2</v>
      </c>
      <c r="EQ42" s="19">
        <v>12.2</v>
      </c>
      <c r="ER42" s="19">
        <v>0</v>
      </c>
      <c r="ES42" s="19">
        <v>50.4</v>
      </c>
      <c r="ET42" s="19">
        <v>0.6</v>
      </c>
      <c r="EU42" s="19">
        <v>131.69999999999999</v>
      </c>
      <c r="EV42" s="19">
        <v>152.1</v>
      </c>
      <c r="EW42" s="19">
        <v>31.7</v>
      </c>
      <c r="EX42" s="19">
        <v>0</v>
      </c>
      <c r="EY42" s="19">
        <v>8</v>
      </c>
      <c r="EZ42" s="19">
        <v>20</v>
      </c>
      <c r="FA42" s="19"/>
      <c r="FB42" s="19">
        <v>44</v>
      </c>
      <c r="FC42" s="19"/>
      <c r="FD42" s="19">
        <v>28.1</v>
      </c>
      <c r="FE42" s="19">
        <v>3.2</v>
      </c>
      <c r="FF42" s="19">
        <v>7</v>
      </c>
      <c r="FG42" s="19"/>
      <c r="FH42" s="19"/>
      <c r="FI42" s="19">
        <v>6762.6</v>
      </c>
      <c r="FJ42" s="15"/>
      <c r="FK42" s="19">
        <v>24.001180000000002</v>
      </c>
      <c r="FL42" s="19">
        <v>8.0259999999999998</v>
      </c>
      <c r="FM42" s="19"/>
      <c r="FN42" s="19">
        <v>13.2</v>
      </c>
      <c r="FO42" s="19"/>
      <c r="FP42" s="19">
        <v>9.4481800000000007</v>
      </c>
      <c r="FQ42" s="19">
        <v>11.1</v>
      </c>
      <c r="FR42" s="19">
        <v>14.6</v>
      </c>
      <c r="FS42" s="19">
        <v>80.375360000000001</v>
      </c>
    </row>
    <row r="43" spans="1:175" ht="24" customHeight="1" x14ac:dyDescent="0.3">
      <c r="A43" s="13" t="s">
        <v>34</v>
      </c>
      <c r="B43" s="13" t="s">
        <v>895</v>
      </c>
      <c r="C43" s="14"/>
      <c r="D43" s="14"/>
      <c r="E43" s="14">
        <v>647.29999999999995</v>
      </c>
      <c r="F43" s="14">
        <v>135.4</v>
      </c>
      <c r="G43" s="14"/>
      <c r="H43" s="14"/>
      <c r="I43" s="14">
        <v>89.8</v>
      </c>
      <c r="J43" s="14">
        <v>147</v>
      </c>
      <c r="K43" s="14"/>
      <c r="L43" s="14"/>
      <c r="M43" s="14">
        <v>110.7</v>
      </c>
      <c r="N43" s="14">
        <v>110.5</v>
      </c>
      <c r="O43" s="14">
        <v>110.9</v>
      </c>
      <c r="P43" s="14">
        <v>212.1</v>
      </c>
      <c r="Q43" s="14">
        <v>109.5</v>
      </c>
      <c r="R43" s="14">
        <v>68.3</v>
      </c>
      <c r="S43" s="14">
        <v>477.5</v>
      </c>
      <c r="T43" s="14">
        <v>10.5</v>
      </c>
      <c r="U43" s="14"/>
      <c r="V43" s="14"/>
      <c r="W43" s="14"/>
      <c r="X43" s="14"/>
      <c r="Y43" s="14">
        <v>164</v>
      </c>
      <c r="Z43" s="14">
        <v>7.3</v>
      </c>
      <c r="AA43" s="14">
        <v>3.4</v>
      </c>
      <c r="AB43" s="14">
        <v>0</v>
      </c>
      <c r="AC43" s="14">
        <v>6.7</v>
      </c>
      <c r="AD43" s="14">
        <v>10.1</v>
      </c>
      <c r="AE43" s="14">
        <v>143.1</v>
      </c>
      <c r="AF43" s="14">
        <v>9</v>
      </c>
      <c r="AG43" s="14"/>
      <c r="AH43" s="14"/>
      <c r="AI43" s="14"/>
      <c r="AJ43" s="14">
        <v>76.099999999999994</v>
      </c>
      <c r="AK43" s="14">
        <v>217.1</v>
      </c>
      <c r="AL43" s="14"/>
      <c r="AM43" s="14"/>
      <c r="AN43" s="14"/>
      <c r="AO43" s="14">
        <v>6.4</v>
      </c>
      <c r="AP43" s="14">
        <v>324.2</v>
      </c>
      <c r="AQ43" s="14">
        <v>60</v>
      </c>
      <c r="AR43" s="14">
        <v>148.5</v>
      </c>
      <c r="AS43" s="14">
        <v>42.4</v>
      </c>
      <c r="AT43" s="14">
        <v>18.7</v>
      </c>
      <c r="AU43" s="14">
        <v>19.7</v>
      </c>
      <c r="AV43" s="14">
        <v>90.3</v>
      </c>
      <c r="AW43" s="14"/>
      <c r="AX43" s="14"/>
      <c r="AY43" s="14"/>
      <c r="AZ43" s="14">
        <v>105.5</v>
      </c>
      <c r="BA43" s="14"/>
      <c r="BB43" s="14">
        <v>9.1999999999999993</v>
      </c>
      <c r="BC43" s="14">
        <v>45.8</v>
      </c>
      <c r="BD43" s="14">
        <v>0</v>
      </c>
      <c r="BE43" s="14">
        <v>3.8</v>
      </c>
      <c r="BF43" s="14">
        <v>38.6</v>
      </c>
      <c r="BG43" s="14">
        <v>167.6</v>
      </c>
      <c r="BH43" s="14">
        <v>95.4</v>
      </c>
      <c r="BI43" s="14"/>
      <c r="BJ43" s="14"/>
      <c r="BK43" s="14">
        <v>0</v>
      </c>
      <c r="BL43" s="14"/>
      <c r="BM43" s="14"/>
      <c r="BN43" s="14"/>
      <c r="BO43" s="14">
        <v>86.2</v>
      </c>
      <c r="BP43" s="14">
        <v>84.6</v>
      </c>
      <c r="BQ43" s="14"/>
      <c r="BR43" s="14">
        <v>84.5</v>
      </c>
      <c r="BS43" s="14">
        <v>106.3</v>
      </c>
      <c r="BT43" s="14"/>
      <c r="BU43" s="14"/>
      <c r="BV43" s="14"/>
      <c r="BW43" s="14"/>
      <c r="BX43" s="14"/>
      <c r="BY43" s="14"/>
      <c r="BZ43" s="14">
        <v>0</v>
      </c>
      <c r="CA43" s="14">
        <v>0</v>
      </c>
      <c r="CB43" s="14">
        <v>4.5</v>
      </c>
      <c r="CC43" s="14">
        <v>245.1</v>
      </c>
      <c r="CD43" s="14">
        <v>127.1</v>
      </c>
      <c r="CE43" s="14">
        <v>63.3</v>
      </c>
      <c r="CF43" s="14">
        <v>77.3</v>
      </c>
      <c r="CG43" s="14">
        <v>30.1</v>
      </c>
      <c r="CH43" s="14"/>
      <c r="CI43" s="14"/>
      <c r="CJ43" s="14"/>
      <c r="CK43" s="14">
        <v>104</v>
      </c>
      <c r="CL43" s="14">
        <v>103.9</v>
      </c>
      <c r="CM43" s="14">
        <v>120.9</v>
      </c>
      <c r="CN43" s="14"/>
      <c r="CO43" s="14"/>
      <c r="CP43" s="14"/>
      <c r="CQ43" s="14"/>
      <c r="CR43" s="14"/>
      <c r="CS43" s="14">
        <v>0</v>
      </c>
      <c r="CT43" s="14"/>
      <c r="CU43" s="14">
        <v>0.5</v>
      </c>
      <c r="CV43" s="14">
        <v>111.7</v>
      </c>
      <c r="CW43" s="14">
        <v>0</v>
      </c>
      <c r="CX43" s="14">
        <v>11.4</v>
      </c>
      <c r="CY43" s="14"/>
      <c r="CZ43" s="14">
        <v>0.2</v>
      </c>
      <c r="DA43" s="14">
        <v>20</v>
      </c>
      <c r="DB43" s="14">
        <v>10.5</v>
      </c>
      <c r="DC43" s="14">
        <v>5.5</v>
      </c>
      <c r="DD43" s="14">
        <v>1.2</v>
      </c>
      <c r="DE43" s="14"/>
      <c r="DF43" s="14">
        <v>5</v>
      </c>
      <c r="DG43" s="14">
        <v>20.3</v>
      </c>
      <c r="DH43" s="14">
        <v>20</v>
      </c>
      <c r="DI43" s="14">
        <v>18.899999999999999</v>
      </c>
      <c r="DJ43" s="14">
        <v>3.7</v>
      </c>
      <c r="DK43" s="14">
        <v>9.3000000000000007</v>
      </c>
      <c r="DL43" s="14">
        <v>4.9000000000000004</v>
      </c>
      <c r="DM43" s="14">
        <v>6.6</v>
      </c>
      <c r="DN43" s="14">
        <v>29.3</v>
      </c>
      <c r="DO43" s="14">
        <v>82.8</v>
      </c>
      <c r="DP43" s="14">
        <v>4.0999999999999996</v>
      </c>
      <c r="DQ43" s="14">
        <v>2.4</v>
      </c>
      <c r="DR43" s="14">
        <v>2.4</v>
      </c>
      <c r="DS43" s="14"/>
      <c r="DT43" s="14">
        <v>8</v>
      </c>
      <c r="DU43" s="14">
        <v>3.1</v>
      </c>
      <c r="DV43" s="14">
        <v>20.2</v>
      </c>
      <c r="DW43" s="14">
        <v>3</v>
      </c>
      <c r="DX43" s="14"/>
      <c r="DY43" s="14">
        <v>19.8</v>
      </c>
      <c r="DZ43" s="14">
        <v>9.8000000000000007</v>
      </c>
      <c r="EA43" s="14">
        <v>20.2</v>
      </c>
      <c r="EB43" s="14">
        <v>20.3</v>
      </c>
      <c r="EC43" s="14">
        <v>20</v>
      </c>
      <c r="ED43" s="14">
        <v>27.6</v>
      </c>
      <c r="EE43" s="14">
        <v>81.8</v>
      </c>
      <c r="EF43" s="14">
        <v>17.8</v>
      </c>
      <c r="EG43" s="14">
        <v>89.4</v>
      </c>
      <c r="EH43" s="14">
        <v>89.7</v>
      </c>
      <c r="EI43" s="14">
        <v>10.4</v>
      </c>
      <c r="EJ43" s="14">
        <v>11.2</v>
      </c>
      <c r="EK43" s="14">
        <v>21</v>
      </c>
      <c r="EL43" s="14">
        <v>8.1</v>
      </c>
      <c r="EM43" s="14">
        <v>0</v>
      </c>
      <c r="EN43" s="14">
        <v>20.399999999999999</v>
      </c>
      <c r="EO43" s="14">
        <v>20.399999999999999</v>
      </c>
      <c r="EP43" s="14">
        <v>20.2</v>
      </c>
      <c r="EQ43" s="14">
        <v>9.9</v>
      </c>
      <c r="ER43" s="14">
        <v>0</v>
      </c>
      <c r="ES43" s="14">
        <v>82.9</v>
      </c>
      <c r="ET43" s="14">
        <v>0.6</v>
      </c>
      <c r="EU43" s="14">
        <v>132.19999999999999</v>
      </c>
      <c r="EV43" s="14">
        <v>157.1</v>
      </c>
      <c r="EW43" s="14">
        <v>72.099999999999994</v>
      </c>
      <c r="EX43" s="14">
        <v>0</v>
      </c>
      <c r="EY43" s="14">
        <v>8</v>
      </c>
      <c r="EZ43" s="14">
        <v>20</v>
      </c>
      <c r="FA43" s="14"/>
      <c r="FB43" s="14">
        <v>39</v>
      </c>
      <c r="FC43" s="14"/>
      <c r="FD43" s="14">
        <v>28</v>
      </c>
      <c r="FE43" s="14">
        <v>3.2</v>
      </c>
      <c r="FF43" s="14">
        <v>7.4</v>
      </c>
      <c r="FG43" s="14"/>
      <c r="FH43" s="14"/>
      <c r="FI43" s="14">
        <v>6753.7</v>
      </c>
      <c r="FJ43" s="15"/>
      <c r="FK43" s="14">
        <v>24.1342</v>
      </c>
      <c r="FL43" s="14">
        <v>8.0129999999999999</v>
      </c>
      <c r="FM43" s="14"/>
      <c r="FN43" s="14">
        <v>13.2</v>
      </c>
      <c r="FO43" s="14"/>
      <c r="FP43" s="14">
        <v>9.4476600000000008</v>
      </c>
      <c r="FQ43" s="14">
        <v>11</v>
      </c>
      <c r="FR43" s="14">
        <v>14.6</v>
      </c>
      <c r="FS43" s="14">
        <v>80.394859999999994</v>
      </c>
    </row>
    <row r="44" spans="1:175" ht="24" customHeight="1" x14ac:dyDescent="0.3">
      <c r="A44" s="16" t="s">
        <v>34</v>
      </c>
      <c r="B44" s="16" t="s">
        <v>896</v>
      </c>
      <c r="C44" s="17"/>
      <c r="D44" s="17"/>
      <c r="E44" s="17">
        <v>642.9</v>
      </c>
      <c r="F44" s="17">
        <v>134.4</v>
      </c>
      <c r="G44" s="17"/>
      <c r="H44" s="17"/>
      <c r="I44" s="17">
        <v>89.8</v>
      </c>
      <c r="J44" s="17">
        <v>236.9</v>
      </c>
      <c r="K44" s="17"/>
      <c r="L44" s="17"/>
      <c r="M44" s="17">
        <v>105.8</v>
      </c>
      <c r="N44" s="17">
        <v>106.1</v>
      </c>
      <c r="O44" s="17">
        <v>106.4</v>
      </c>
      <c r="P44" s="17">
        <v>206.8</v>
      </c>
      <c r="Q44" s="17">
        <v>109</v>
      </c>
      <c r="R44" s="17">
        <v>67.7</v>
      </c>
      <c r="S44" s="17">
        <v>470</v>
      </c>
      <c r="T44" s="17">
        <v>10.5</v>
      </c>
      <c r="U44" s="17"/>
      <c r="V44" s="17"/>
      <c r="W44" s="17"/>
      <c r="X44" s="17"/>
      <c r="Y44" s="17">
        <v>162.19999999999999</v>
      </c>
      <c r="Z44" s="17">
        <v>7.1</v>
      </c>
      <c r="AA44" s="17">
        <v>3.3</v>
      </c>
      <c r="AB44" s="17">
        <v>0</v>
      </c>
      <c r="AC44" s="17">
        <v>6.7</v>
      </c>
      <c r="AD44" s="17">
        <v>10.199999999999999</v>
      </c>
      <c r="AE44" s="17">
        <v>143</v>
      </c>
      <c r="AF44" s="17">
        <v>9</v>
      </c>
      <c r="AG44" s="17"/>
      <c r="AH44" s="17"/>
      <c r="AI44" s="17"/>
      <c r="AJ44" s="17">
        <v>75.2</v>
      </c>
      <c r="AK44" s="17">
        <v>192.8</v>
      </c>
      <c r="AL44" s="17"/>
      <c r="AM44" s="17"/>
      <c r="AN44" s="17"/>
      <c r="AO44" s="17">
        <v>6.4</v>
      </c>
      <c r="AP44" s="17">
        <v>309.7</v>
      </c>
      <c r="AQ44" s="17">
        <v>60</v>
      </c>
      <c r="AR44" s="17">
        <v>138.5</v>
      </c>
      <c r="AS44" s="17">
        <v>42.5</v>
      </c>
      <c r="AT44" s="17">
        <v>18.7</v>
      </c>
      <c r="AU44" s="17">
        <v>19.7</v>
      </c>
      <c r="AV44" s="17">
        <v>91.1</v>
      </c>
      <c r="AW44" s="17"/>
      <c r="AX44" s="17"/>
      <c r="AY44" s="17"/>
      <c r="AZ44" s="17">
        <v>104.9</v>
      </c>
      <c r="BA44" s="17"/>
      <c r="BB44" s="17">
        <v>9.1999999999999993</v>
      </c>
      <c r="BC44" s="17">
        <v>45.2</v>
      </c>
      <c r="BD44" s="17">
        <v>0</v>
      </c>
      <c r="BE44" s="17">
        <v>3.8</v>
      </c>
      <c r="BF44" s="17">
        <v>38.200000000000003</v>
      </c>
      <c r="BG44" s="17">
        <v>166.1</v>
      </c>
      <c r="BH44" s="17">
        <v>94.8</v>
      </c>
      <c r="BI44" s="17"/>
      <c r="BJ44" s="17"/>
      <c r="BK44" s="17">
        <v>0</v>
      </c>
      <c r="BL44" s="17"/>
      <c r="BM44" s="17"/>
      <c r="BN44" s="17"/>
      <c r="BO44" s="17">
        <v>86.1</v>
      </c>
      <c r="BP44" s="17">
        <v>84</v>
      </c>
      <c r="BQ44" s="17"/>
      <c r="BR44" s="17">
        <v>83.6</v>
      </c>
      <c r="BS44" s="17">
        <v>107.6</v>
      </c>
      <c r="BT44" s="17"/>
      <c r="BU44" s="17"/>
      <c r="BV44" s="17"/>
      <c r="BW44" s="17"/>
      <c r="BX44" s="17"/>
      <c r="BY44" s="17"/>
      <c r="BZ44" s="17">
        <v>0</v>
      </c>
      <c r="CA44" s="17">
        <v>0</v>
      </c>
      <c r="CB44" s="17">
        <v>4.5999999999999996</v>
      </c>
      <c r="CC44" s="17">
        <v>233.3</v>
      </c>
      <c r="CD44" s="17">
        <v>122.6</v>
      </c>
      <c r="CE44" s="17">
        <v>61.3</v>
      </c>
      <c r="CF44" s="17">
        <v>79</v>
      </c>
      <c r="CG44" s="17">
        <v>29.9</v>
      </c>
      <c r="CH44" s="17"/>
      <c r="CI44" s="17"/>
      <c r="CJ44" s="17"/>
      <c r="CK44" s="17">
        <v>103.7</v>
      </c>
      <c r="CL44" s="17">
        <v>104.7</v>
      </c>
      <c r="CM44" s="17">
        <v>120.7</v>
      </c>
      <c r="CN44" s="17"/>
      <c r="CO44" s="17"/>
      <c r="CP44" s="17"/>
      <c r="CQ44" s="17"/>
      <c r="CR44" s="17"/>
      <c r="CS44" s="17">
        <v>0</v>
      </c>
      <c r="CT44" s="17"/>
      <c r="CU44" s="17">
        <v>0.3</v>
      </c>
      <c r="CV44" s="17">
        <v>115</v>
      </c>
      <c r="CW44" s="17">
        <v>0</v>
      </c>
      <c r="CX44" s="17">
        <v>9.5</v>
      </c>
      <c r="CY44" s="17"/>
      <c r="CZ44" s="17">
        <v>0.1</v>
      </c>
      <c r="DA44" s="17">
        <v>20</v>
      </c>
      <c r="DB44" s="17">
        <v>10.5</v>
      </c>
      <c r="DC44" s="17">
        <v>5.5</v>
      </c>
      <c r="DD44" s="17">
        <v>1.2</v>
      </c>
      <c r="DE44" s="17"/>
      <c r="DF44" s="17">
        <v>5</v>
      </c>
      <c r="DG44" s="17">
        <v>20.100000000000001</v>
      </c>
      <c r="DH44" s="17">
        <v>20</v>
      </c>
      <c r="DI44" s="17">
        <v>18.899999999999999</v>
      </c>
      <c r="DJ44" s="17">
        <v>3.6</v>
      </c>
      <c r="DK44" s="17">
        <v>9.3000000000000007</v>
      </c>
      <c r="DL44" s="17">
        <v>2.4</v>
      </c>
      <c r="DM44" s="17">
        <v>2.8</v>
      </c>
      <c r="DN44" s="17">
        <v>29</v>
      </c>
      <c r="DO44" s="17">
        <v>83.6</v>
      </c>
      <c r="DP44" s="17">
        <v>4.0999999999999996</v>
      </c>
      <c r="DQ44" s="17">
        <v>2.4</v>
      </c>
      <c r="DR44" s="17">
        <v>2.4</v>
      </c>
      <c r="DS44" s="17"/>
      <c r="DT44" s="17">
        <v>1.4</v>
      </c>
      <c r="DU44" s="17">
        <v>3</v>
      </c>
      <c r="DV44" s="17">
        <v>20.2</v>
      </c>
      <c r="DW44" s="17">
        <v>3</v>
      </c>
      <c r="DX44" s="17"/>
      <c r="DY44" s="17">
        <v>19.899999999999999</v>
      </c>
      <c r="DZ44" s="17">
        <v>9.8000000000000007</v>
      </c>
      <c r="EA44" s="17">
        <v>20</v>
      </c>
      <c r="EB44" s="17">
        <v>20.2</v>
      </c>
      <c r="EC44" s="17">
        <v>20</v>
      </c>
      <c r="ED44" s="17">
        <v>23.2</v>
      </c>
      <c r="EE44" s="17">
        <v>81.8</v>
      </c>
      <c r="EF44" s="17">
        <v>11.3</v>
      </c>
      <c r="EG44" s="17">
        <v>88.7</v>
      </c>
      <c r="EH44" s="17">
        <v>89.4</v>
      </c>
      <c r="EI44" s="17">
        <v>11.7</v>
      </c>
      <c r="EJ44" s="17">
        <v>11</v>
      </c>
      <c r="EK44" s="17">
        <v>21</v>
      </c>
      <c r="EL44" s="17">
        <v>8</v>
      </c>
      <c r="EM44" s="17">
        <v>3.6</v>
      </c>
      <c r="EN44" s="17">
        <v>20.399999999999999</v>
      </c>
      <c r="EO44" s="17">
        <v>20.399999999999999</v>
      </c>
      <c r="EP44" s="17">
        <v>20.2</v>
      </c>
      <c r="EQ44" s="17">
        <v>7.8</v>
      </c>
      <c r="ER44" s="17">
        <v>1.3</v>
      </c>
      <c r="ES44" s="17">
        <v>35.1</v>
      </c>
      <c r="ET44" s="17">
        <v>0.6</v>
      </c>
      <c r="EU44" s="17">
        <v>132.1</v>
      </c>
      <c r="EV44" s="17">
        <v>159.9</v>
      </c>
      <c r="EW44" s="17">
        <v>31.7</v>
      </c>
      <c r="EX44" s="17">
        <v>0</v>
      </c>
      <c r="EY44" s="17">
        <v>8</v>
      </c>
      <c r="EZ44" s="17">
        <v>20</v>
      </c>
      <c r="FA44" s="17"/>
      <c r="FB44" s="17">
        <v>43.8</v>
      </c>
      <c r="FC44" s="17"/>
      <c r="FD44" s="17">
        <v>28.2</v>
      </c>
      <c r="FE44" s="17">
        <v>3.4</v>
      </c>
      <c r="FF44" s="17">
        <v>7</v>
      </c>
      <c r="FG44" s="17"/>
      <c r="FH44" s="17"/>
      <c r="FI44" s="17">
        <v>6638.5</v>
      </c>
      <c r="FJ44" s="15"/>
      <c r="FK44" s="17">
        <v>24.13214</v>
      </c>
      <c r="FL44" s="17">
        <v>8.0359999999999996</v>
      </c>
      <c r="FM44" s="17"/>
      <c r="FN44" s="17">
        <v>13.2</v>
      </c>
      <c r="FO44" s="17"/>
      <c r="FP44" s="17">
        <v>9.4474999999999998</v>
      </c>
      <c r="FQ44" s="17">
        <v>11.1</v>
      </c>
      <c r="FR44" s="17">
        <v>14.7</v>
      </c>
      <c r="FS44" s="17">
        <v>80.615639999999999</v>
      </c>
    </row>
    <row r="45" spans="1:175" ht="24" customHeight="1" x14ac:dyDescent="0.3">
      <c r="A45" s="16" t="s">
        <v>34</v>
      </c>
      <c r="B45" s="16" t="s">
        <v>897</v>
      </c>
      <c r="C45" s="17"/>
      <c r="D45" s="17"/>
      <c r="E45" s="17">
        <v>650.4</v>
      </c>
      <c r="F45" s="17">
        <v>135.69999999999999</v>
      </c>
      <c r="G45" s="17"/>
      <c r="H45" s="17"/>
      <c r="I45" s="17">
        <v>90.2</v>
      </c>
      <c r="J45" s="17">
        <v>240.8</v>
      </c>
      <c r="K45" s="17"/>
      <c r="L45" s="17"/>
      <c r="M45" s="17">
        <v>105.7</v>
      </c>
      <c r="N45" s="17">
        <v>106.1</v>
      </c>
      <c r="O45" s="17">
        <v>106</v>
      </c>
      <c r="P45" s="17">
        <v>207.6</v>
      </c>
      <c r="Q45" s="17">
        <v>109.9</v>
      </c>
      <c r="R45" s="17">
        <v>67.5</v>
      </c>
      <c r="S45" s="17">
        <v>481.5</v>
      </c>
      <c r="T45" s="17">
        <v>10.5</v>
      </c>
      <c r="U45" s="17"/>
      <c r="V45" s="17"/>
      <c r="W45" s="17"/>
      <c r="X45" s="17"/>
      <c r="Y45" s="17">
        <v>166.5</v>
      </c>
      <c r="Z45" s="17">
        <v>7.8</v>
      </c>
      <c r="AA45" s="17">
        <v>3.5</v>
      </c>
      <c r="AB45" s="17">
        <v>0</v>
      </c>
      <c r="AC45" s="17">
        <v>6.7</v>
      </c>
      <c r="AD45" s="17">
        <v>10.1</v>
      </c>
      <c r="AE45" s="17">
        <v>143.6</v>
      </c>
      <c r="AF45" s="17">
        <v>8.9</v>
      </c>
      <c r="AG45" s="17"/>
      <c r="AH45" s="17"/>
      <c r="AI45" s="17"/>
      <c r="AJ45" s="17">
        <v>111</v>
      </c>
      <c r="AK45" s="17">
        <v>215</v>
      </c>
      <c r="AL45" s="17"/>
      <c r="AM45" s="17"/>
      <c r="AN45" s="17"/>
      <c r="AO45" s="17">
        <v>6.4</v>
      </c>
      <c r="AP45" s="17">
        <v>358.4</v>
      </c>
      <c r="AQ45" s="17">
        <v>60</v>
      </c>
      <c r="AR45" s="17">
        <v>149</v>
      </c>
      <c r="AS45" s="17">
        <v>42.4</v>
      </c>
      <c r="AT45" s="17">
        <v>18.7</v>
      </c>
      <c r="AU45" s="17">
        <v>19.7</v>
      </c>
      <c r="AV45" s="17">
        <v>91.9</v>
      </c>
      <c r="AW45" s="17"/>
      <c r="AX45" s="17"/>
      <c r="AY45" s="17"/>
      <c r="AZ45" s="17">
        <v>106.5</v>
      </c>
      <c r="BA45" s="17"/>
      <c r="BB45" s="17">
        <v>9.1999999999999993</v>
      </c>
      <c r="BC45" s="17">
        <v>45.9</v>
      </c>
      <c r="BD45" s="17">
        <v>0</v>
      </c>
      <c r="BE45" s="17">
        <v>3.8</v>
      </c>
      <c r="BF45" s="17">
        <v>39.299999999999997</v>
      </c>
      <c r="BG45" s="17">
        <v>169.9</v>
      </c>
      <c r="BH45" s="17">
        <v>95.9</v>
      </c>
      <c r="BI45" s="17"/>
      <c r="BJ45" s="17"/>
      <c r="BK45" s="17">
        <v>0</v>
      </c>
      <c r="BL45" s="17"/>
      <c r="BM45" s="17"/>
      <c r="BN45" s="17"/>
      <c r="BO45" s="17">
        <v>86.8</v>
      </c>
      <c r="BP45" s="17">
        <v>83.7</v>
      </c>
      <c r="BQ45" s="17"/>
      <c r="BR45" s="17">
        <v>83.3</v>
      </c>
      <c r="BS45" s="17">
        <v>107.2</v>
      </c>
      <c r="BT45" s="17"/>
      <c r="BU45" s="17"/>
      <c r="BV45" s="17"/>
      <c r="BW45" s="17"/>
      <c r="BX45" s="17"/>
      <c r="BY45" s="17"/>
      <c r="BZ45" s="17">
        <v>0</v>
      </c>
      <c r="CA45" s="17">
        <v>0</v>
      </c>
      <c r="CB45" s="17">
        <v>4.5</v>
      </c>
      <c r="CC45" s="17">
        <v>269.39999999999998</v>
      </c>
      <c r="CD45" s="17">
        <v>130.6</v>
      </c>
      <c r="CE45" s="17">
        <v>62.5</v>
      </c>
      <c r="CF45" s="17">
        <v>79.400000000000006</v>
      </c>
      <c r="CG45" s="17">
        <v>30.5</v>
      </c>
      <c r="CH45" s="17"/>
      <c r="CI45" s="17"/>
      <c r="CJ45" s="17"/>
      <c r="CK45" s="17">
        <v>103.6</v>
      </c>
      <c r="CL45" s="17">
        <v>103.5</v>
      </c>
      <c r="CM45" s="17">
        <v>120.3</v>
      </c>
      <c r="CN45" s="17"/>
      <c r="CO45" s="17"/>
      <c r="CP45" s="17"/>
      <c r="CQ45" s="17"/>
      <c r="CR45" s="17"/>
      <c r="CS45" s="17">
        <v>0</v>
      </c>
      <c r="CT45" s="17"/>
      <c r="CU45" s="17">
        <v>0.1</v>
      </c>
      <c r="CV45" s="17">
        <v>119.3</v>
      </c>
      <c r="CW45" s="17">
        <v>0</v>
      </c>
      <c r="CX45" s="17">
        <v>6.6</v>
      </c>
      <c r="CY45" s="17"/>
      <c r="CZ45" s="17">
        <v>0</v>
      </c>
      <c r="DA45" s="17">
        <v>19.8</v>
      </c>
      <c r="DB45" s="17">
        <v>10.5</v>
      </c>
      <c r="DC45" s="17">
        <v>5.4</v>
      </c>
      <c r="DD45" s="17">
        <v>1.2</v>
      </c>
      <c r="DE45" s="17"/>
      <c r="DF45" s="17">
        <v>4.9000000000000004</v>
      </c>
      <c r="DG45" s="17">
        <v>20.6</v>
      </c>
      <c r="DH45" s="17">
        <v>20</v>
      </c>
      <c r="DI45" s="17">
        <v>18.899999999999999</v>
      </c>
      <c r="DJ45" s="17">
        <v>3.6</v>
      </c>
      <c r="DK45" s="17">
        <v>9.3000000000000007</v>
      </c>
      <c r="DL45" s="17">
        <v>0.1</v>
      </c>
      <c r="DM45" s="17">
        <v>0</v>
      </c>
      <c r="DN45" s="17">
        <v>30.1</v>
      </c>
      <c r="DO45" s="17">
        <v>84.6</v>
      </c>
      <c r="DP45" s="17">
        <v>4.3</v>
      </c>
      <c r="DQ45" s="17">
        <v>2.4</v>
      </c>
      <c r="DR45" s="17">
        <v>2.4</v>
      </c>
      <c r="DS45" s="17"/>
      <c r="DT45" s="17">
        <v>0</v>
      </c>
      <c r="DU45" s="17">
        <v>3</v>
      </c>
      <c r="DV45" s="17">
        <v>20.2</v>
      </c>
      <c r="DW45" s="17">
        <v>3</v>
      </c>
      <c r="DX45" s="17"/>
      <c r="DY45" s="17">
        <v>19.8</v>
      </c>
      <c r="DZ45" s="17">
        <v>9.8000000000000007</v>
      </c>
      <c r="EA45" s="17">
        <v>20.2</v>
      </c>
      <c r="EB45" s="17">
        <v>20.3</v>
      </c>
      <c r="EC45" s="17">
        <v>20</v>
      </c>
      <c r="ED45" s="17">
        <v>17.7</v>
      </c>
      <c r="EE45" s="17">
        <v>81.2</v>
      </c>
      <c r="EF45" s="17">
        <v>1.1000000000000001</v>
      </c>
      <c r="EG45" s="17">
        <v>88.4</v>
      </c>
      <c r="EH45" s="17">
        <v>90.6</v>
      </c>
      <c r="EI45" s="17">
        <v>12.6</v>
      </c>
      <c r="EJ45" s="17">
        <v>9.6999999999999993</v>
      </c>
      <c r="EK45" s="17">
        <v>21</v>
      </c>
      <c r="EL45" s="17">
        <v>8</v>
      </c>
      <c r="EM45" s="17">
        <v>4</v>
      </c>
      <c r="EN45" s="17">
        <v>20.399999999999999</v>
      </c>
      <c r="EO45" s="17">
        <v>20.399999999999999</v>
      </c>
      <c r="EP45" s="17">
        <v>20.2</v>
      </c>
      <c r="EQ45" s="17">
        <v>4.5</v>
      </c>
      <c r="ER45" s="17">
        <v>0.5</v>
      </c>
      <c r="ES45" s="17">
        <v>3</v>
      </c>
      <c r="ET45" s="17">
        <v>0.6</v>
      </c>
      <c r="EU45" s="17">
        <v>132.19999999999999</v>
      </c>
      <c r="EV45" s="17">
        <v>151</v>
      </c>
      <c r="EW45" s="17">
        <v>3.1</v>
      </c>
      <c r="EX45" s="17">
        <v>0</v>
      </c>
      <c r="EY45" s="17">
        <v>8</v>
      </c>
      <c r="EZ45" s="17">
        <v>20</v>
      </c>
      <c r="FA45" s="17"/>
      <c r="FB45" s="17">
        <v>43.9</v>
      </c>
      <c r="FC45" s="17"/>
      <c r="FD45" s="17">
        <v>28.4</v>
      </c>
      <c r="FE45" s="17">
        <v>3.3</v>
      </c>
      <c r="FF45" s="17">
        <v>7.9</v>
      </c>
      <c r="FG45" s="17"/>
      <c r="FH45" s="17"/>
      <c r="FI45" s="17">
        <v>6749.4</v>
      </c>
      <c r="FJ45" s="15"/>
      <c r="FK45" s="17">
        <v>24.12989</v>
      </c>
      <c r="FL45" s="17">
        <v>8.0079999999999991</v>
      </c>
      <c r="FM45" s="17"/>
      <c r="FN45" s="17">
        <v>13.2</v>
      </c>
      <c r="FO45" s="17"/>
      <c r="FP45" s="17">
        <v>9.4472400000000007</v>
      </c>
      <c r="FQ45" s="17">
        <v>11.1</v>
      </c>
      <c r="FR45" s="17">
        <v>14.6</v>
      </c>
      <c r="FS45" s="17">
        <v>80.485129999999998</v>
      </c>
    </row>
    <row r="46" spans="1:175" ht="24" customHeight="1" x14ac:dyDescent="0.3">
      <c r="A46" s="16" t="s">
        <v>34</v>
      </c>
      <c r="B46" s="16" t="s">
        <v>898</v>
      </c>
      <c r="C46" s="17"/>
      <c r="D46" s="17"/>
      <c r="E46" s="17">
        <v>645.20000000000005</v>
      </c>
      <c r="F46" s="17">
        <v>135.1</v>
      </c>
      <c r="G46" s="17"/>
      <c r="H46" s="17"/>
      <c r="I46" s="17">
        <v>86.9</v>
      </c>
      <c r="J46" s="17">
        <v>236.1</v>
      </c>
      <c r="K46" s="17"/>
      <c r="L46" s="17"/>
      <c r="M46" s="17">
        <v>106</v>
      </c>
      <c r="N46" s="17">
        <v>105.9</v>
      </c>
      <c r="O46" s="17">
        <v>106.4</v>
      </c>
      <c r="P46" s="17">
        <v>214.9</v>
      </c>
      <c r="Q46" s="17">
        <v>108.8</v>
      </c>
      <c r="R46" s="17">
        <v>68.099999999999994</v>
      </c>
      <c r="S46" s="17">
        <v>557.5</v>
      </c>
      <c r="T46" s="17">
        <v>10.3</v>
      </c>
      <c r="U46" s="17"/>
      <c r="V46" s="17"/>
      <c r="W46" s="17"/>
      <c r="X46" s="17"/>
      <c r="Y46" s="17">
        <v>164.2</v>
      </c>
      <c r="Z46" s="17">
        <v>7.2</v>
      </c>
      <c r="AA46" s="17">
        <v>3.3</v>
      </c>
      <c r="AB46" s="17">
        <v>0</v>
      </c>
      <c r="AC46" s="17">
        <v>6.7</v>
      </c>
      <c r="AD46" s="17">
        <v>10.199999999999999</v>
      </c>
      <c r="AE46" s="17">
        <v>142.4</v>
      </c>
      <c r="AF46" s="17">
        <v>9</v>
      </c>
      <c r="AG46" s="17"/>
      <c r="AH46" s="17"/>
      <c r="AI46" s="17"/>
      <c r="AJ46" s="17">
        <v>110.3</v>
      </c>
      <c r="AK46" s="17">
        <v>222.5</v>
      </c>
      <c r="AL46" s="17"/>
      <c r="AM46" s="17"/>
      <c r="AN46" s="17"/>
      <c r="AO46" s="17">
        <v>6.4</v>
      </c>
      <c r="AP46" s="17">
        <v>463.9</v>
      </c>
      <c r="AQ46" s="17">
        <v>65.7</v>
      </c>
      <c r="AR46" s="17">
        <v>145.5</v>
      </c>
      <c r="AS46" s="17">
        <v>42.5</v>
      </c>
      <c r="AT46" s="17">
        <v>18.3</v>
      </c>
      <c r="AU46" s="17">
        <v>19.7</v>
      </c>
      <c r="AV46" s="17">
        <v>89.4</v>
      </c>
      <c r="AW46" s="17"/>
      <c r="AX46" s="17"/>
      <c r="AY46" s="17"/>
      <c r="AZ46" s="17">
        <v>107.2</v>
      </c>
      <c r="BA46" s="17"/>
      <c r="BB46" s="17">
        <v>9.1</v>
      </c>
      <c r="BC46" s="17">
        <v>46.1</v>
      </c>
      <c r="BD46" s="17">
        <v>0</v>
      </c>
      <c r="BE46" s="17">
        <v>3.8</v>
      </c>
      <c r="BF46" s="17">
        <v>38.700000000000003</v>
      </c>
      <c r="BG46" s="17">
        <v>167.4</v>
      </c>
      <c r="BH46" s="17">
        <v>95.1</v>
      </c>
      <c r="BI46" s="17"/>
      <c r="BJ46" s="17"/>
      <c r="BK46" s="17">
        <v>0</v>
      </c>
      <c r="BL46" s="17"/>
      <c r="BM46" s="17"/>
      <c r="BN46" s="17"/>
      <c r="BO46" s="17">
        <v>85.1</v>
      </c>
      <c r="BP46" s="17">
        <v>95.6</v>
      </c>
      <c r="BQ46" s="17"/>
      <c r="BR46" s="17">
        <v>89.7</v>
      </c>
      <c r="BS46" s="17">
        <v>106.9</v>
      </c>
      <c r="BT46" s="17"/>
      <c r="BU46" s="17"/>
      <c r="BV46" s="17"/>
      <c r="BW46" s="17"/>
      <c r="BX46" s="17"/>
      <c r="BY46" s="17"/>
      <c r="BZ46" s="17">
        <v>0</v>
      </c>
      <c r="CA46" s="17">
        <v>0</v>
      </c>
      <c r="CB46" s="17">
        <v>4.5999999999999996</v>
      </c>
      <c r="CC46" s="17">
        <v>263.7</v>
      </c>
      <c r="CD46" s="17">
        <v>127.1</v>
      </c>
      <c r="CE46" s="17">
        <v>60.9</v>
      </c>
      <c r="CF46" s="17">
        <v>78.7</v>
      </c>
      <c r="CG46" s="17">
        <v>29.7</v>
      </c>
      <c r="CH46" s="17"/>
      <c r="CI46" s="17"/>
      <c r="CJ46" s="17"/>
      <c r="CK46" s="17">
        <v>104.9</v>
      </c>
      <c r="CL46" s="17">
        <v>104.2</v>
      </c>
      <c r="CM46" s="17">
        <v>122</v>
      </c>
      <c r="CN46" s="17"/>
      <c r="CO46" s="17"/>
      <c r="CP46" s="17"/>
      <c r="CQ46" s="17"/>
      <c r="CR46" s="17"/>
      <c r="CS46" s="17">
        <v>0</v>
      </c>
      <c r="CT46" s="17"/>
      <c r="CU46" s="17">
        <v>0</v>
      </c>
      <c r="CV46" s="17">
        <v>114.4</v>
      </c>
      <c r="CW46" s="17">
        <v>0</v>
      </c>
      <c r="CX46" s="17">
        <v>5.2</v>
      </c>
      <c r="CY46" s="17"/>
      <c r="CZ46" s="17">
        <v>0</v>
      </c>
      <c r="DA46" s="17">
        <v>20.100000000000001</v>
      </c>
      <c r="DB46" s="17">
        <v>10.3</v>
      </c>
      <c r="DC46" s="17">
        <v>5.4</v>
      </c>
      <c r="DD46" s="17">
        <v>1.2</v>
      </c>
      <c r="DE46" s="17"/>
      <c r="DF46" s="17">
        <v>4.9000000000000004</v>
      </c>
      <c r="DG46" s="17">
        <v>20.3</v>
      </c>
      <c r="DH46" s="17">
        <v>20</v>
      </c>
      <c r="DI46" s="17">
        <v>18.899999999999999</v>
      </c>
      <c r="DJ46" s="17">
        <v>3.6</v>
      </c>
      <c r="DK46" s="17">
        <v>9.3000000000000007</v>
      </c>
      <c r="DL46" s="17">
        <v>0</v>
      </c>
      <c r="DM46" s="17">
        <v>0</v>
      </c>
      <c r="DN46" s="17">
        <v>30.5</v>
      </c>
      <c r="DO46" s="17">
        <v>86.6</v>
      </c>
      <c r="DP46" s="17">
        <v>4.3</v>
      </c>
      <c r="DQ46" s="17">
        <v>2.4</v>
      </c>
      <c r="DR46" s="17">
        <v>2.4</v>
      </c>
      <c r="DS46" s="17"/>
      <c r="DT46" s="17">
        <v>0</v>
      </c>
      <c r="DU46" s="17">
        <v>2.9</v>
      </c>
      <c r="DV46" s="17">
        <v>20.2</v>
      </c>
      <c r="DW46" s="17">
        <v>3</v>
      </c>
      <c r="DX46" s="17"/>
      <c r="DY46" s="17">
        <v>19.8</v>
      </c>
      <c r="DZ46" s="17">
        <v>9.8000000000000007</v>
      </c>
      <c r="EA46" s="17">
        <v>20.100000000000001</v>
      </c>
      <c r="EB46" s="17">
        <v>20.2</v>
      </c>
      <c r="EC46" s="17">
        <v>20</v>
      </c>
      <c r="ED46" s="17">
        <v>15.6</v>
      </c>
      <c r="EE46" s="17">
        <v>81.400000000000006</v>
      </c>
      <c r="EF46" s="17">
        <v>0</v>
      </c>
      <c r="EG46" s="17">
        <v>89.9</v>
      </c>
      <c r="EH46" s="17">
        <v>90.8</v>
      </c>
      <c r="EI46" s="17">
        <v>9.9</v>
      </c>
      <c r="EJ46" s="17">
        <v>9.5</v>
      </c>
      <c r="EK46" s="17">
        <v>21</v>
      </c>
      <c r="EL46" s="17">
        <v>8</v>
      </c>
      <c r="EM46" s="17">
        <v>7</v>
      </c>
      <c r="EN46" s="17">
        <v>20.399999999999999</v>
      </c>
      <c r="EO46" s="17">
        <v>20.399999999999999</v>
      </c>
      <c r="EP46" s="17">
        <v>20.2</v>
      </c>
      <c r="EQ46" s="17">
        <v>3.4</v>
      </c>
      <c r="ER46" s="17">
        <v>0</v>
      </c>
      <c r="ES46" s="17">
        <v>0</v>
      </c>
      <c r="ET46" s="17">
        <v>0.6</v>
      </c>
      <c r="EU46" s="17">
        <v>132.5</v>
      </c>
      <c r="EV46" s="17">
        <v>148.69999999999999</v>
      </c>
      <c r="EW46" s="17">
        <v>0</v>
      </c>
      <c r="EX46" s="17">
        <v>0</v>
      </c>
      <c r="EY46" s="17">
        <v>8</v>
      </c>
      <c r="EZ46" s="17">
        <v>20</v>
      </c>
      <c r="FA46" s="17"/>
      <c r="FB46" s="17">
        <v>43.8</v>
      </c>
      <c r="FC46" s="17"/>
      <c r="FD46" s="17">
        <v>28.5</v>
      </c>
      <c r="FE46" s="17">
        <v>3.3</v>
      </c>
      <c r="FF46" s="17">
        <v>16</v>
      </c>
      <c r="FG46" s="17"/>
      <c r="FH46" s="17"/>
      <c r="FI46" s="17">
        <v>6923.6</v>
      </c>
      <c r="FJ46" s="15"/>
      <c r="FK46" s="17">
        <v>24.127109999999998</v>
      </c>
      <c r="FL46" s="17">
        <v>8.0310000000000006</v>
      </c>
      <c r="FM46" s="17"/>
      <c r="FN46" s="17">
        <v>13.2</v>
      </c>
      <c r="FO46" s="17"/>
      <c r="FP46" s="17">
        <v>9.4469200000000004</v>
      </c>
      <c r="FQ46" s="17">
        <v>11.2</v>
      </c>
      <c r="FR46" s="17">
        <v>14.7</v>
      </c>
      <c r="FS46" s="17">
        <v>80.705029999999994</v>
      </c>
    </row>
    <row r="47" spans="1:175" ht="24" customHeight="1" x14ac:dyDescent="0.3">
      <c r="A47" s="16" t="s">
        <v>34</v>
      </c>
      <c r="B47" s="16" t="s">
        <v>899</v>
      </c>
      <c r="C47" s="17"/>
      <c r="D47" s="17"/>
      <c r="E47" s="17">
        <v>656.2</v>
      </c>
      <c r="F47" s="17">
        <v>136.5</v>
      </c>
      <c r="G47" s="17"/>
      <c r="H47" s="17"/>
      <c r="I47" s="17">
        <v>90.9</v>
      </c>
      <c r="J47" s="17">
        <v>242.6</v>
      </c>
      <c r="K47" s="17"/>
      <c r="L47" s="17"/>
      <c r="M47" s="17">
        <v>165.2</v>
      </c>
      <c r="N47" s="17">
        <v>165.5</v>
      </c>
      <c r="O47" s="17">
        <v>165.7</v>
      </c>
      <c r="P47" s="17">
        <v>258</v>
      </c>
      <c r="Q47" s="17">
        <v>140.69999999999999</v>
      </c>
      <c r="R47" s="17">
        <v>73.5</v>
      </c>
      <c r="S47" s="17">
        <v>577.79999999999995</v>
      </c>
      <c r="T47" s="17">
        <v>10.6</v>
      </c>
      <c r="U47" s="17"/>
      <c r="V47" s="17"/>
      <c r="W47" s="17"/>
      <c r="X47" s="17"/>
      <c r="Y47" s="17">
        <v>164.6</v>
      </c>
      <c r="Z47" s="17">
        <v>7.9</v>
      </c>
      <c r="AA47" s="17">
        <v>3.6</v>
      </c>
      <c r="AB47" s="17">
        <v>4.5</v>
      </c>
      <c r="AC47" s="17">
        <v>6.7</v>
      </c>
      <c r="AD47" s="17">
        <v>10.199999999999999</v>
      </c>
      <c r="AE47" s="17">
        <v>145.6</v>
      </c>
      <c r="AF47" s="17">
        <v>9</v>
      </c>
      <c r="AG47" s="17"/>
      <c r="AH47" s="17"/>
      <c r="AI47" s="17"/>
      <c r="AJ47" s="17">
        <v>111.1</v>
      </c>
      <c r="AK47" s="17">
        <v>225.8</v>
      </c>
      <c r="AL47" s="17"/>
      <c r="AM47" s="17"/>
      <c r="AN47" s="17"/>
      <c r="AO47" s="17">
        <v>6.5</v>
      </c>
      <c r="AP47" s="17">
        <v>466.3</v>
      </c>
      <c r="AQ47" s="17">
        <v>82</v>
      </c>
      <c r="AR47" s="17">
        <v>149.80000000000001</v>
      </c>
      <c r="AS47" s="17">
        <v>42.4</v>
      </c>
      <c r="AT47" s="17">
        <v>18.899999999999999</v>
      </c>
      <c r="AU47" s="17">
        <v>19.7</v>
      </c>
      <c r="AV47" s="17">
        <v>88.6</v>
      </c>
      <c r="AW47" s="17"/>
      <c r="AX47" s="17"/>
      <c r="AY47" s="17"/>
      <c r="AZ47" s="17">
        <v>109.7</v>
      </c>
      <c r="BA47" s="17"/>
      <c r="BB47" s="17">
        <v>9.1999999999999993</v>
      </c>
      <c r="BC47" s="17">
        <v>45.9</v>
      </c>
      <c r="BD47" s="17">
        <v>0</v>
      </c>
      <c r="BE47" s="17">
        <v>3.8</v>
      </c>
      <c r="BF47" s="17">
        <v>39.299999999999997</v>
      </c>
      <c r="BG47" s="17">
        <v>170.1</v>
      </c>
      <c r="BH47" s="17">
        <v>95.9</v>
      </c>
      <c r="BI47" s="17"/>
      <c r="BJ47" s="17"/>
      <c r="BK47" s="17">
        <v>0</v>
      </c>
      <c r="BL47" s="17"/>
      <c r="BM47" s="17"/>
      <c r="BN47" s="17"/>
      <c r="BO47" s="17">
        <v>87.2</v>
      </c>
      <c r="BP47" s="17">
        <v>170.7</v>
      </c>
      <c r="BQ47" s="17"/>
      <c r="BR47" s="17">
        <v>155</v>
      </c>
      <c r="BS47" s="17">
        <v>163.80000000000001</v>
      </c>
      <c r="BT47" s="17"/>
      <c r="BU47" s="17"/>
      <c r="BV47" s="17"/>
      <c r="BW47" s="17"/>
      <c r="BX47" s="17"/>
      <c r="BY47" s="17"/>
      <c r="BZ47" s="17">
        <v>0</v>
      </c>
      <c r="CA47" s="17">
        <v>0</v>
      </c>
      <c r="CB47" s="17">
        <v>4.5999999999999996</v>
      </c>
      <c r="CC47" s="17">
        <v>274.5</v>
      </c>
      <c r="CD47" s="17">
        <v>131.5</v>
      </c>
      <c r="CE47" s="17">
        <v>63</v>
      </c>
      <c r="CF47" s="17">
        <v>79.599999999999994</v>
      </c>
      <c r="CG47" s="17">
        <v>30.6</v>
      </c>
      <c r="CH47" s="17"/>
      <c r="CI47" s="17"/>
      <c r="CJ47" s="17"/>
      <c r="CK47" s="17">
        <v>124.7</v>
      </c>
      <c r="CL47" s="17">
        <v>124.6</v>
      </c>
      <c r="CM47" s="17">
        <v>128.6</v>
      </c>
      <c r="CN47" s="17"/>
      <c r="CO47" s="17"/>
      <c r="CP47" s="17"/>
      <c r="CQ47" s="17"/>
      <c r="CR47" s="17"/>
      <c r="CS47" s="17">
        <v>0</v>
      </c>
      <c r="CT47" s="17"/>
      <c r="CU47" s="17">
        <v>0</v>
      </c>
      <c r="CV47" s="17">
        <v>108.8</v>
      </c>
      <c r="CW47" s="17">
        <v>0</v>
      </c>
      <c r="CX47" s="17">
        <v>4.3</v>
      </c>
      <c r="CY47" s="17"/>
      <c r="CZ47" s="17">
        <v>0</v>
      </c>
      <c r="DA47" s="17">
        <v>20</v>
      </c>
      <c r="DB47" s="17">
        <v>10.4</v>
      </c>
      <c r="DC47" s="17">
        <v>5.4</v>
      </c>
      <c r="DD47" s="17">
        <v>1.2</v>
      </c>
      <c r="DE47" s="17"/>
      <c r="DF47" s="17">
        <v>4.9000000000000004</v>
      </c>
      <c r="DG47" s="17">
        <v>20.7</v>
      </c>
      <c r="DH47" s="17">
        <v>20</v>
      </c>
      <c r="DI47" s="17">
        <v>19</v>
      </c>
      <c r="DJ47" s="17">
        <v>3.7</v>
      </c>
      <c r="DK47" s="17">
        <v>9.3000000000000007</v>
      </c>
      <c r="DL47" s="17">
        <v>0</v>
      </c>
      <c r="DM47" s="17">
        <v>0</v>
      </c>
      <c r="DN47" s="17">
        <v>30.4</v>
      </c>
      <c r="DO47" s="17">
        <v>84.8</v>
      </c>
      <c r="DP47" s="17">
        <v>4.4000000000000004</v>
      </c>
      <c r="DQ47" s="17">
        <v>2.4</v>
      </c>
      <c r="DR47" s="17">
        <v>2.4</v>
      </c>
      <c r="DS47" s="17"/>
      <c r="DT47" s="17">
        <v>0</v>
      </c>
      <c r="DU47" s="17">
        <v>3</v>
      </c>
      <c r="DV47" s="17">
        <v>20.2</v>
      </c>
      <c r="DW47" s="17">
        <v>3</v>
      </c>
      <c r="DX47" s="17"/>
      <c r="DY47" s="17">
        <v>19.8</v>
      </c>
      <c r="DZ47" s="17">
        <v>9.8000000000000007</v>
      </c>
      <c r="EA47" s="17">
        <v>20.2</v>
      </c>
      <c r="EB47" s="17">
        <v>20.3</v>
      </c>
      <c r="EC47" s="17">
        <v>20.100000000000001</v>
      </c>
      <c r="ED47" s="17">
        <v>10.1</v>
      </c>
      <c r="EE47" s="17">
        <v>79.7</v>
      </c>
      <c r="EF47" s="17">
        <v>0</v>
      </c>
      <c r="EG47" s="17">
        <v>92.2</v>
      </c>
      <c r="EH47" s="17">
        <v>90.6</v>
      </c>
      <c r="EI47" s="17">
        <v>9.5</v>
      </c>
      <c r="EJ47" s="17">
        <v>9.5</v>
      </c>
      <c r="EK47" s="17">
        <v>21</v>
      </c>
      <c r="EL47" s="17">
        <v>8</v>
      </c>
      <c r="EM47" s="17">
        <v>8.1</v>
      </c>
      <c r="EN47" s="17">
        <v>20.399999999999999</v>
      </c>
      <c r="EO47" s="17">
        <v>20.399999999999999</v>
      </c>
      <c r="EP47" s="17">
        <v>20.2</v>
      </c>
      <c r="EQ47" s="17">
        <v>2.1</v>
      </c>
      <c r="ER47" s="17">
        <v>0</v>
      </c>
      <c r="ES47" s="17">
        <v>0</v>
      </c>
      <c r="ET47" s="17">
        <v>0.6</v>
      </c>
      <c r="EU47" s="17">
        <v>132.1</v>
      </c>
      <c r="EV47" s="17">
        <v>155.80000000000001</v>
      </c>
      <c r="EW47" s="17">
        <v>0</v>
      </c>
      <c r="EX47" s="17">
        <v>0</v>
      </c>
      <c r="EY47" s="17">
        <v>8</v>
      </c>
      <c r="EZ47" s="17">
        <v>20.2</v>
      </c>
      <c r="FA47" s="17"/>
      <c r="FB47" s="17">
        <v>44</v>
      </c>
      <c r="FC47" s="17"/>
      <c r="FD47" s="17">
        <v>28.6</v>
      </c>
      <c r="FE47" s="17">
        <v>3.2</v>
      </c>
      <c r="FF47" s="17">
        <v>16.3</v>
      </c>
      <c r="FG47" s="17"/>
      <c r="FH47" s="17"/>
      <c r="FI47" s="17">
        <v>7527.8</v>
      </c>
      <c r="FJ47" s="15"/>
      <c r="FK47" s="17">
        <v>24.130500000000001</v>
      </c>
      <c r="FL47" s="17">
        <v>8.0109999999999992</v>
      </c>
      <c r="FM47" s="17"/>
      <c r="FN47" s="17">
        <v>13.2</v>
      </c>
      <c r="FO47" s="17"/>
      <c r="FP47" s="17">
        <v>9.4464799999999993</v>
      </c>
      <c r="FQ47" s="17">
        <v>11.1</v>
      </c>
      <c r="FR47" s="17">
        <v>14.6</v>
      </c>
      <c r="FS47" s="17">
        <v>80.487979999999993</v>
      </c>
    </row>
    <row r="48" spans="1:175" ht="24" customHeight="1" x14ac:dyDescent="0.3">
      <c r="A48" s="16" t="s">
        <v>34</v>
      </c>
      <c r="B48" s="16" t="s">
        <v>900</v>
      </c>
      <c r="C48" s="17"/>
      <c r="D48" s="17"/>
      <c r="E48" s="17">
        <v>646.9</v>
      </c>
      <c r="F48" s="17">
        <v>135.80000000000001</v>
      </c>
      <c r="G48" s="17"/>
      <c r="H48" s="17"/>
      <c r="I48" s="17">
        <v>88</v>
      </c>
      <c r="J48" s="17">
        <v>237.6</v>
      </c>
      <c r="K48" s="17"/>
      <c r="L48" s="17"/>
      <c r="M48" s="17">
        <v>137.4</v>
      </c>
      <c r="N48" s="17">
        <v>137.6</v>
      </c>
      <c r="O48" s="17">
        <v>135.4</v>
      </c>
      <c r="P48" s="17">
        <v>238.2</v>
      </c>
      <c r="Q48" s="17">
        <v>209.1</v>
      </c>
      <c r="R48" s="17">
        <v>106.7</v>
      </c>
      <c r="S48" s="17">
        <v>560</v>
      </c>
      <c r="T48" s="17">
        <v>10.3</v>
      </c>
      <c r="U48" s="17"/>
      <c r="V48" s="17"/>
      <c r="W48" s="17"/>
      <c r="X48" s="17"/>
      <c r="Y48" s="17">
        <v>166</v>
      </c>
      <c r="Z48" s="17">
        <v>7.2</v>
      </c>
      <c r="AA48" s="17">
        <v>3.4</v>
      </c>
      <c r="AB48" s="17">
        <v>22.1</v>
      </c>
      <c r="AC48" s="17">
        <v>6.7</v>
      </c>
      <c r="AD48" s="17">
        <v>10.199999999999999</v>
      </c>
      <c r="AE48" s="17">
        <v>143.19999999999999</v>
      </c>
      <c r="AF48" s="17">
        <v>9</v>
      </c>
      <c r="AG48" s="17"/>
      <c r="AH48" s="17"/>
      <c r="AI48" s="17"/>
      <c r="AJ48" s="17">
        <v>110.7</v>
      </c>
      <c r="AK48" s="17">
        <v>222.9</v>
      </c>
      <c r="AL48" s="17"/>
      <c r="AM48" s="17"/>
      <c r="AN48" s="17"/>
      <c r="AO48" s="17">
        <v>6.5</v>
      </c>
      <c r="AP48" s="17">
        <v>442.8</v>
      </c>
      <c r="AQ48" s="17">
        <v>81.7</v>
      </c>
      <c r="AR48" s="17">
        <v>141.80000000000001</v>
      </c>
      <c r="AS48" s="17">
        <v>42.4</v>
      </c>
      <c r="AT48" s="17">
        <v>18.600000000000001</v>
      </c>
      <c r="AU48" s="17">
        <v>19.7</v>
      </c>
      <c r="AV48" s="17">
        <v>92.2</v>
      </c>
      <c r="AW48" s="17"/>
      <c r="AX48" s="17"/>
      <c r="AY48" s="17"/>
      <c r="AZ48" s="17">
        <v>106.9</v>
      </c>
      <c r="BA48" s="17"/>
      <c r="BB48" s="17">
        <v>9.1</v>
      </c>
      <c r="BC48" s="17">
        <v>45.2</v>
      </c>
      <c r="BD48" s="17">
        <v>0</v>
      </c>
      <c r="BE48" s="17">
        <v>3.8</v>
      </c>
      <c r="BF48" s="17">
        <v>38.1</v>
      </c>
      <c r="BG48" s="17">
        <v>173.5</v>
      </c>
      <c r="BH48" s="17">
        <v>94.9</v>
      </c>
      <c r="BI48" s="17"/>
      <c r="BJ48" s="17"/>
      <c r="BK48" s="17">
        <v>0</v>
      </c>
      <c r="BL48" s="17"/>
      <c r="BM48" s="17"/>
      <c r="BN48" s="17"/>
      <c r="BO48" s="17">
        <v>85.9</v>
      </c>
      <c r="BP48" s="17">
        <v>172.3</v>
      </c>
      <c r="BQ48" s="17"/>
      <c r="BR48" s="17">
        <v>200</v>
      </c>
      <c r="BS48" s="17">
        <v>181.9</v>
      </c>
      <c r="BT48" s="17"/>
      <c r="BU48" s="17"/>
      <c r="BV48" s="17"/>
      <c r="BW48" s="17"/>
      <c r="BX48" s="17"/>
      <c r="BY48" s="17"/>
      <c r="BZ48" s="17">
        <v>0</v>
      </c>
      <c r="CA48" s="17">
        <v>0</v>
      </c>
      <c r="CB48" s="17">
        <v>4.5</v>
      </c>
      <c r="CC48" s="17">
        <v>259.39999999999998</v>
      </c>
      <c r="CD48" s="17">
        <v>124.6</v>
      </c>
      <c r="CE48" s="17">
        <v>61.5</v>
      </c>
      <c r="CF48" s="17">
        <v>79</v>
      </c>
      <c r="CG48" s="17">
        <v>29.9</v>
      </c>
      <c r="CH48" s="17"/>
      <c r="CI48" s="17"/>
      <c r="CJ48" s="17"/>
      <c r="CK48" s="17">
        <v>142.19999999999999</v>
      </c>
      <c r="CL48" s="17">
        <v>143.4</v>
      </c>
      <c r="CM48" s="17">
        <v>147.30000000000001</v>
      </c>
      <c r="CN48" s="17"/>
      <c r="CO48" s="17"/>
      <c r="CP48" s="17"/>
      <c r="CQ48" s="17"/>
      <c r="CR48" s="17"/>
      <c r="CS48" s="17">
        <v>55.7</v>
      </c>
      <c r="CT48" s="17"/>
      <c r="CU48" s="17">
        <v>0</v>
      </c>
      <c r="CV48" s="17">
        <v>109.8</v>
      </c>
      <c r="CW48" s="17">
        <v>0</v>
      </c>
      <c r="CX48" s="17">
        <v>5.9</v>
      </c>
      <c r="CY48" s="17"/>
      <c r="CZ48" s="17">
        <v>0</v>
      </c>
      <c r="DA48" s="17">
        <v>20</v>
      </c>
      <c r="DB48" s="17">
        <v>10.3</v>
      </c>
      <c r="DC48" s="17">
        <v>5.4</v>
      </c>
      <c r="DD48" s="17">
        <v>1.2</v>
      </c>
      <c r="DE48" s="17"/>
      <c r="DF48" s="17">
        <v>5</v>
      </c>
      <c r="DG48" s="17">
        <v>20.3</v>
      </c>
      <c r="DH48" s="17">
        <v>20</v>
      </c>
      <c r="DI48" s="17">
        <v>18.899999999999999</v>
      </c>
      <c r="DJ48" s="17">
        <v>3.7</v>
      </c>
      <c r="DK48" s="17">
        <v>9.3000000000000007</v>
      </c>
      <c r="DL48" s="17">
        <v>0</v>
      </c>
      <c r="DM48" s="17">
        <v>0</v>
      </c>
      <c r="DN48" s="17">
        <v>27</v>
      </c>
      <c r="DO48" s="17">
        <v>84.1</v>
      </c>
      <c r="DP48" s="17">
        <v>4.4000000000000004</v>
      </c>
      <c r="DQ48" s="17">
        <v>1.6</v>
      </c>
      <c r="DR48" s="17">
        <v>2.4</v>
      </c>
      <c r="DS48" s="17"/>
      <c r="DT48" s="17">
        <v>0</v>
      </c>
      <c r="DU48" s="17">
        <v>2.9</v>
      </c>
      <c r="DV48" s="17">
        <v>20.100000000000001</v>
      </c>
      <c r="DW48" s="17">
        <v>3</v>
      </c>
      <c r="DX48" s="17"/>
      <c r="DY48" s="17">
        <v>19.8</v>
      </c>
      <c r="DZ48" s="17">
        <v>9.8000000000000007</v>
      </c>
      <c r="EA48" s="17">
        <v>20.2</v>
      </c>
      <c r="EB48" s="17">
        <v>20.3</v>
      </c>
      <c r="EC48" s="17">
        <v>20</v>
      </c>
      <c r="ED48" s="17">
        <v>6.1</v>
      </c>
      <c r="EE48" s="17">
        <v>66.400000000000006</v>
      </c>
      <c r="EF48" s="17">
        <v>0</v>
      </c>
      <c r="EG48" s="17">
        <v>84.7</v>
      </c>
      <c r="EH48" s="17">
        <v>92.1</v>
      </c>
      <c r="EI48" s="17">
        <v>7.5</v>
      </c>
      <c r="EJ48" s="17">
        <v>8.1999999999999993</v>
      </c>
      <c r="EK48" s="17">
        <v>21</v>
      </c>
      <c r="EL48" s="17">
        <v>7.9</v>
      </c>
      <c r="EM48" s="17">
        <v>9.1</v>
      </c>
      <c r="EN48" s="17">
        <v>20.399999999999999</v>
      </c>
      <c r="EO48" s="17">
        <v>20.399999999999999</v>
      </c>
      <c r="EP48" s="17">
        <v>20.2</v>
      </c>
      <c r="EQ48" s="17">
        <v>4.2</v>
      </c>
      <c r="ER48" s="17">
        <v>0</v>
      </c>
      <c r="ES48" s="17">
        <v>0</v>
      </c>
      <c r="ET48" s="17">
        <v>0.6</v>
      </c>
      <c r="EU48" s="17">
        <v>131.80000000000001</v>
      </c>
      <c r="EV48" s="17">
        <v>152.19999999999999</v>
      </c>
      <c r="EW48" s="17">
        <v>0</v>
      </c>
      <c r="EX48" s="17">
        <v>0</v>
      </c>
      <c r="EY48" s="17">
        <v>8.1</v>
      </c>
      <c r="EZ48" s="17">
        <v>20</v>
      </c>
      <c r="FA48" s="17"/>
      <c r="FB48" s="17">
        <v>43.9</v>
      </c>
      <c r="FC48" s="17"/>
      <c r="FD48" s="17">
        <v>28.7</v>
      </c>
      <c r="FE48" s="17">
        <v>3.2</v>
      </c>
      <c r="FF48" s="17">
        <v>16.3</v>
      </c>
      <c r="FG48" s="17"/>
      <c r="FH48" s="17"/>
      <c r="FI48" s="17">
        <v>7587.6</v>
      </c>
      <c r="FJ48" s="15"/>
      <c r="FK48" s="17">
        <v>24.124559999999999</v>
      </c>
      <c r="FL48" s="17">
        <v>8.0299999999999994</v>
      </c>
      <c r="FM48" s="17"/>
      <c r="FN48" s="17">
        <v>13.2</v>
      </c>
      <c r="FO48" s="17"/>
      <c r="FP48" s="17">
        <v>9.4465500000000002</v>
      </c>
      <c r="FQ48" s="17">
        <v>11.1</v>
      </c>
      <c r="FR48" s="17">
        <v>14.8</v>
      </c>
      <c r="FS48" s="17">
        <v>80.70111</v>
      </c>
    </row>
    <row r="49" spans="1:175" ht="24" customHeight="1" x14ac:dyDescent="0.3">
      <c r="A49" s="16" t="s">
        <v>34</v>
      </c>
      <c r="B49" s="16" t="s">
        <v>901</v>
      </c>
      <c r="C49" s="17"/>
      <c r="D49" s="17"/>
      <c r="E49" s="17">
        <v>649.4</v>
      </c>
      <c r="F49" s="17">
        <v>135.69999999999999</v>
      </c>
      <c r="G49" s="17"/>
      <c r="H49" s="17"/>
      <c r="I49" s="17">
        <v>90.6</v>
      </c>
      <c r="J49" s="17">
        <v>239.3</v>
      </c>
      <c r="K49" s="17"/>
      <c r="L49" s="17"/>
      <c r="M49" s="17">
        <v>151.30000000000001</v>
      </c>
      <c r="N49" s="17">
        <v>149.9</v>
      </c>
      <c r="O49" s="17">
        <v>150.6</v>
      </c>
      <c r="P49" s="17">
        <v>248.1</v>
      </c>
      <c r="Q49" s="17">
        <v>206.2</v>
      </c>
      <c r="R49" s="17">
        <v>107.1</v>
      </c>
      <c r="S49" s="17">
        <v>562.4</v>
      </c>
      <c r="T49" s="17">
        <v>10.5</v>
      </c>
      <c r="U49" s="17"/>
      <c r="V49" s="17"/>
      <c r="W49" s="17"/>
      <c r="X49" s="17"/>
      <c r="Y49" s="17">
        <v>164</v>
      </c>
      <c r="Z49" s="17">
        <v>7.5</v>
      </c>
      <c r="AA49" s="17">
        <v>3.3</v>
      </c>
      <c r="AB49" s="17">
        <v>22</v>
      </c>
      <c r="AC49" s="17">
        <v>6.7</v>
      </c>
      <c r="AD49" s="17">
        <v>10.199999999999999</v>
      </c>
      <c r="AE49" s="17">
        <v>143.6</v>
      </c>
      <c r="AF49" s="17">
        <v>8.9</v>
      </c>
      <c r="AG49" s="17"/>
      <c r="AH49" s="17"/>
      <c r="AI49" s="17"/>
      <c r="AJ49" s="17">
        <v>111.1</v>
      </c>
      <c r="AK49" s="17">
        <v>223.6</v>
      </c>
      <c r="AL49" s="17"/>
      <c r="AM49" s="17"/>
      <c r="AN49" s="17"/>
      <c r="AO49" s="17">
        <v>6.5</v>
      </c>
      <c r="AP49" s="17">
        <v>446.6</v>
      </c>
      <c r="AQ49" s="17">
        <v>81.900000000000006</v>
      </c>
      <c r="AR49" s="17">
        <v>142.9</v>
      </c>
      <c r="AS49" s="17">
        <v>42.4</v>
      </c>
      <c r="AT49" s="17">
        <v>18.7</v>
      </c>
      <c r="AU49" s="17">
        <v>19.7</v>
      </c>
      <c r="AV49" s="17">
        <v>93.1</v>
      </c>
      <c r="AW49" s="17"/>
      <c r="AX49" s="17"/>
      <c r="AY49" s="17"/>
      <c r="AZ49" s="17">
        <v>107.6</v>
      </c>
      <c r="BA49" s="17"/>
      <c r="BB49" s="17">
        <v>9.1</v>
      </c>
      <c r="BC49" s="17">
        <v>45.5</v>
      </c>
      <c r="BD49" s="17">
        <v>0</v>
      </c>
      <c r="BE49" s="17">
        <v>3.8</v>
      </c>
      <c r="BF49" s="17">
        <v>38.200000000000003</v>
      </c>
      <c r="BG49" s="17">
        <v>173.8</v>
      </c>
      <c r="BH49" s="17">
        <v>95.3</v>
      </c>
      <c r="BI49" s="17"/>
      <c r="BJ49" s="17"/>
      <c r="BK49" s="17">
        <v>0</v>
      </c>
      <c r="BL49" s="17"/>
      <c r="BM49" s="17"/>
      <c r="BN49" s="17"/>
      <c r="BO49" s="17">
        <v>86.5</v>
      </c>
      <c r="BP49" s="17">
        <v>172.1</v>
      </c>
      <c r="BQ49" s="17"/>
      <c r="BR49" s="17">
        <v>200</v>
      </c>
      <c r="BS49" s="17">
        <v>181.7</v>
      </c>
      <c r="BT49" s="17"/>
      <c r="BU49" s="17"/>
      <c r="BV49" s="17"/>
      <c r="BW49" s="17"/>
      <c r="BX49" s="17"/>
      <c r="BY49" s="17"/>
      <c r="BZ49" s="17">
        <v>0</v>
      </c>
      <c r="CA49" s="17">
        <v>0</v>
      </c>
      <c r="CB49" s="17">
        <v>4.5999999999999996</v>
      </c>
      <c r="CC49" s="17">
        <v>257.8</v>
      </c>
      <c r="CD49" s="17">
        <v>126.3</v>
      </c>
      <c r="CE49" s="17">
        <v>64.099999999999994</v>
      </c>
      <c r="CF49" s="17">
        <v>79.400000000000006</v>
      </c>
      <c r="CG49" s="17">
        <v>28</v>
      </c>
      <c r="CH49" s="17"/>
      <c r="CI49" s="17"/>
      <c r="CJ49" s="17"/>
      <c r="CK49" s="17">
        <v>142.19999999999999</v>
      </c>
      <c r="CL49" s="17">
        <v>143.69999999999999</v>
      </c>
      <c r="CM49" s="17">
        <v>147.6</v>
      </c>
      <c r="CN49" s="17"/>
      <c r="CO49" s="17"/>
      <c r="CP49" s="17"/>
      <c r="CQ49" s="17"/>
      <c r="CR49" s="17"/>
      <c r="CS49" s="17">
        <v>125.2</v>
      </c>
      <c r="CT49" s="17"/>
      <c r="CU49" s="17">
        <v>0</v>
      </c>
      <c r="CV49" s="17">
        <v>110.1</v>
      </c>
      <c r="CW49" s="17">
        <v>0</v>
      </c>
      <c r="CX49" s="17">
        <v>3.8</v>
      </c>
      <c r="CY49" s="17"/>
      <c r="CZ49" s="17">
        <v>0</v>
      </c>
      <c r="DA49" s="17">
        <v>20</v>
      </c>
      <c r="DB49" s="17">
        <v>10.4</v>
      </c>
      <c r="DC49" s="17">
        <v>5.5</v>
      </c>
      <c r="DD49" s="17">
        <v>1.2</v>
      </c>
      <c r="DE49" s="17"/>
      <c r="DF49" s="17">
        <v>4.9000000000000004</v>
      </c>
      <c r="DG49" s="17">
        <v>20.3</v>
      </c>
      <c r="DH49" s="17">
        <v>20</v>
      </c>
      <c r="DI49" s="17">
        <v>19</v>
      </c>
      <c r="DJ49" s="17">
        <v>3.7</v>
      </c>
      <c r="DK49" s="17">
        <v>9.3000000000000007</v>
      </c>
      <c r="DL49" s="17">
        <v>0</v>
      </c>
      <c r="DM49" s="17">
        <v>0</v>
      </c>
      <c r="DN49" s="17">
        <v>27.2</v>
      </c>
      <c r="DO49" s="17">
        <v>84</v>
      </c>
      <c r="DP49" s="17">
        <v>4.4000000000000004</v>
      </c>
      <c r="DQ49" s="17">
        <v>1.4</v>
      </c>
      <c r="DR49" s="17">
        <v>2.4</v>
      </c>
      <c r="DS49" s="17"/>
      <c r="DT49" s="17">
        <v>0</v>
      </c>
      <c r="DU49" s="17">
        <v>3</v>
      </c>
      <c r="DV49" s="17">
        <v>20.2</v>
      </c>
      <c r="DW49" s="17">
        <v>3</v>
      </c>
      <c r="DX49" s="17"/>
      <c r="DY49" s="17">
        <v>19.8</v>
      </c>
      <c r="DZ49" s="17">
        <v>9.8000000000000007</v>
      </c>
      <c r="EA49" s="17">
        <v>20.2</v>
      </c>
      <c r="EB49" s="17">
        <v>20.3</v>
      </c>
      <c r="EC49" s="17">
        <v>20</v>
      </c>
      <c r="ED49" s="17">
        <v>5.5</v>
      </c>
      <c r="EE49" s="17">
        <v>57.8</v>
      </c>
      <c r="EF49" s="17">
        <v>0</v>
      </c>
      <c r="EG49" s="17">
        <v>94</v>
      </c>
      <c r="EH49" s="17">
        <v>91.5</v>
      </c>
      <c r="EI49" s="17">
        <v>6.3</v>
      </c>
      <c r="EJ49" s="17">
        <v>9.3000000000000007</v>
      </c>
      <c r="EK49" s="17">
        <v>21</v>
      </c>
      <c r="EL49" s="17">
        <v>7.9</v>
      </c>
      <c r="EM49" s="17">
        <v>9.4</v>
      </c>
      <c r="EN49" s="17">
        <v>20.399999999999999</v>
      </c>
      <c r="EO49" s="17">
        <v>20.399999999999999</v>
      </c>
      <c r="EP49" s="17">
        <v>20.2</v>
      </c>
      <c r="EQ49" s="17">
        <v>1.9</v>
      </c>
      <c r="ER49" s="17">
        <v>0</v>
      </c>
      <c r="ES49" s="17">
        <v>0</v>
      </c>
      <c r="ET49" s="17">
        <v>0.6</v>
      </c>
      <c r="EU49" s="17">
        <v>129.80000000000001</v>
      </c>
      <c r="EV49" s="17">
        <v>132.6</v>
      </c>
      <c r="EW49" s="17">
        <v>0</v>
      </c>
      <c r="EX49" s="17">
        <v>0</v>
      </c>
      <c r="EY49" s="17">
        <v>8.1</v>
      </c>
      <c r="EZ49" s="17">
        <v>20</v>
      </c>
      <c r="FA49" s="17"/>
      <c r="FB49" s="17">
        <v>43.7</v>
      </c>
      <c r="FC49" s="17"/>
      <c r="FD49" s="17">
        <v>28.7</v>
      </c>
      <c r="FE49" s="17">
        <v>3.3</v>
      </c>
      <c r="FF49" s="17">
        <v>16.2</v>
      </c>
      <c r="FG49" s="17"/>
      <c r="FH49" s="17"/>
      <c r="FI49" s="17">
        <v>7698.8</v>
      </c>
      <c r="FJ49" s="15"/>
      <c r="FK49" s="17">
        <v>24.27413</v>
      </c>
      <c r="FL49" s="17">
        <v>8.0169999999999995</v>
      </c>
      <c r="FM49" s="17"/>
      <c r="FN49" s="17">
        <v>13.2</v>
      </c>
      <c r="FO49" s="17"/>
      <c r="FP49" s="17">
        <v>9.4458500000000001</v>
      </c>
      <c r="FQ49" s="17">
        <v>11.1</v>
      </c>
      <c r="FR49" s="17">
        <v>14.7</v>
      </c>
      <c r="FS49" s="17">
        <v>80.736980000000003</v>
      </c>
    </row>
    <row r="50" spans="1:175" ht="24" customHeight="1" x14ac:dyDescent="0.3">
      <c r="A50" s="18" t="s">
        <v>34</v>
      </c>
      <c r="B50" s="18" t="s">
        <v>902</v>
      </c>
      <c r="C50" s="19"/>
      <c r="D50" s="19"/>
      <c r="E50" s="19">
        <v>648.79999999999995</v>
      </c>
      <c r="F50" s="19">
        <v>135.1</v>
      </c>
      <c r="G50" s="19"/>
      <c r="H50" s="19"/>
      <c r="I50" s="19">
        <v>90.1</v>
      </c>
      <c r="J50" s="19">
        <v>238.5</v>
      </c>
      <c r="K50" s="19"/>
      <c r="L50" s="19"/>
      <c r="M50" s="19">
        <v>150.80000000000001</v>
      </c>
      <c r="N50" s="19">
        <v>151.69999999999999</v>
      </c>
      <c r="O50" s="19">
        <v>150.5</v>
      </c>
      <c r="P50" s="19">
        <v>247.5</v>
      </c>
      <c r="Q50" s="19">
        <v>206.6</v>
      </c>
      <c r="R50" s="19">
        <v>106.8</v>
      </c>
      <c r="S50" s="19">
        <v>564.4</v>
      </c>
      <c r="T50" s="19">
        <v>10.5</v>
      </c>
      <c r="U50" s="19"/>
      <c r="V50" s="19"/>
      <c r="W50" s="19"/>
      <c r="X50" s="19"/>
      <c r="Y50" s="19">
        <v>167.5</v>
      </c>
      <c r="Z50" s="19">
        <v>7.5</v>
      </c>
      <c r="AA50" s="19">
        <v>3.4</v>
      </c>
      <c r="AB50" s="19">
        <v>22</v>
      </c>
      <c r="AC50" s="19">
        <v>6.7</v>
      </c>
      <c r="AD50" s="19">
        <v>10.199999999999999</v>
      </c>
      <c r="AE50" s="19">
        <v>143.5</v>
      </c>
      <c r="AF50" s="19">
        <v>9</v>
      </c>
      <c r="AG50" s="19"/>
      <c r="AH50" s="19"/>
      <c r="AI50" s="19"/>
      <c r="AJ50" s="19">
        <v>111</v>
      </c>
      <c r="AK50" s="19">
        <v>223</v>
      </c>
      <c r="AL50" s="19"/>
      <c r="AM50" s="19"/>
      <c r="AN50" s="19"/>
      <c r="AO50" s="19">
        <v>6.5</v>
      </c>
      <c r="AP50" s="19">
        <v>406.3</v>
      </c>
      <c r="AQ50" s="19">
        <v>81.900000000000006</v>
      </c>
      <c r="AR50" s="19">
        <v>142.1</v>
      </c>
      <c r="AS50" s="19">
        <v>42.4</v>
      </c>
      <c r="AT50" s="19">
        <v>18.600000000000001</v>
      </c>
      <c r="AU50" s="19">
        <v>19.7</v>
      </c>
      <c r="AV50" s="19">
        <v>93.1</v>
      </c>
      <c r="AW50" s="19"/>
      <c r="AX50" s="19"/>
      <c r="AY50" s="19"/>
      <c r="AZ50" s="19">
        <v>107.2</v>
      </c>
      <c r="BA50" s="19"/>
      <c r="BB50" s="19">
        <v>9.1</v>
      </c>
      <c r="BC50" s="19">
        <v>45.8</v>
      </c>
      <c r="BD50" s="19">
        <v>0</v>
      </c>
      <c r="BE50" s="19">
        <v>3.8</v>
      </c>
      <c r="BF50" s="19">
        <v>39.1</v>
      </c>
      <c r="BG50" s="19">
        <v>174.1</v>
      </c>
      <c r="BH50" s="19">
        <v>95.5</v>
      </c>
      <c r="BI50" s="19"/>
      <c r="BJ50" s="19"/>
      <c r="BK50" s="19">
        <v>0</v>
      </c>
      <c r="BL50" s="19"/>
      <c r="BM50" s="19"/>
      <c r="BN50" s="19"/>
      <c r="BO50" s="19">
        <v>86.6</v>
      </c>
      <c r="BP50" s="19">
        <v>172.2</v>
      </c>
      <c r="BQ50" s="19"/>
      <c r="BR50" s="19">
        <v>200</v>
      </c>
      <c r="BS50" s="19">
        <v>184.8</v>
      </c>
      <c r="BT50" s="19"/>
      <c r="BU50" s="19"/>
      <c r="BV50" s="19"/>
      <c r="BW50" s="19"/>
      <c r="BX50" s="19"/>
      <c r="BY50" s="19"/>
      <c r="BZ50" s="19">
        <v>0</v>
      </c>
      <c r="CA50" s="19">
        <v>0</v>
      </c>
      <c r="CB50" s="19">
        <v>4.5999999999999996</v>
      </c>
      <c r="CC50" s="19">
        <v>253.6</v>
      </c>
      <c r="CD50" s="19">
        <v>124.3</v>
      </c>
      <c r="CE50" s="19">
        <v>66.2</v>
      </c>
      <c r="CF50" s="19">
        <v>80.400000000000006</v>
      </c>
      <c r="CG50" s="19">
        <v>30.6</v>
      </c>
      <c r="CH50" s="19"/>
      <c r="CI50" s="19"/>
      <c r="CJ50" s="19"/>
      <c r="CK50" s="19">
        <v>142.6</v>
      </c>
      <c r="CL50" s="19">
        <v>144.1</v>
      </c>
      <c r="CM50" s="19">
        <v>147.9</v>
      </c>
      <c r="CN50" s="19"/>
      <c r="CO50" s="19"/>
      <c r="CP50" s="19"/>
      <c r="CQ50" s="19"/>
      <c r="CR50" s="19"/>
      <c r="CS50" s="19">
        <v>125.6</v>
      </c>
      <c r="CT50" s="19"/>
      <c r="CU50" s="19">
        <v>0</v>
      </c>
      <c r="CV50" s="19">
        <v>110.1</v>
      </c>
      <c r="CW50" s="19">
        <v>0</v>
      </c>
      <c r="CX50" s="19">
        <v>5.2</v>
      </c>
      <c r="CY50" s="19"/>
      <c r="CZ50" s="19">
        <v>0</v>
      </c>
      <c r="DA50" s="19">
        <v>19.899999999999999</v>
      </c>
      <c r="DB50" s="19">
        <v>10.4</v>
      </c>
      <c r="DC50" s="19">
        <v>5.5</v>
      </c>
      <c r="DD50" s="19">
        <v>1.2</v>
      </c>
      <c r="DE50" s="19"/>
      <c r="DF50" s="19">
        <v>4.9000000000000004</v>
      </c>
      <c r="DG50" s="19">
        <v>20.399999999999999</v>
      </c>
      <c r="DH50" s="19">
        <v>20</v>
      </c>
      <c r="DI50" s="19">
        <v>19</v>
      </c>
      <c r="DJ50" s="19">
        <v>3.7</v>
      </c>
      <c r="DK50" s="19">
        <v>9.3000000000000007</v>
      </c>
      <c r="DL50" s="19">
        <v>0</v>
      </c>
      <c r="DM50" s="19">
        <v>0</v>
      </c>
      <c r="DN50" s="19">
        <v>30.6</v>
      </c>
      <c r="DO50" s="19">
        <v>84.3</v>
      </c>
      <c r="DP50" s="19">
        <v>4.4000000000000004</v>
      </c>
      <c r="DQ50" s="19">
        <v>2.4</v>
      </c>
      <c r="DR50" s="19">
        <v>2.4</v>
      </c>
      <c r="DS50" s="19"/>
      <c r="DT50" s="19">
        <v>0</v>
      </c>
      <c r="DU50" s="19">
        <v>3.1</v>
      </c>
      <c r="DV50" s="19">
        <v>20.3</v>
      </c>
      <c r="DW50" s="19">
        <v>3</v>
      </c>
      <c r="DX50" s="19"/>
      <c r="DY50" s="19">
        <v>19.8</v>
      </c>
      <c r="DZ50" s="19">
        <v>9.8000000000000007</v>
      </c>
      <c r="EA50" s="19">
        <v>20.2</v>
      </c>
      <c r="EB50" s="19">
        <v>20.3</v>
      </c>
      <c r="EC50" s="19">
        <v>20</v>
      </c>
      <c r="ED50" s="19">
        <v>8.6999999999999993</v>
      </c>
      <c r="EE50" s="19">
        <v>54.3</v>
      </c>
      <c r="EF50" s="19">
        <v>0</v>
      </c>
      <c r="EG50" s="19">
        <v>90.7</v>
      </c>
      <c r="EH50" s="19">
        <v>89.6</v>
      </c>
      <c r="EI50" s="19">
        <v>8.9</v>
      </c>
      <c r="EJ50" s="19">
        <v>10.6</v>
      </c>
      <c r="EK50" s="19">
        <v>21</v>
      </c>
      <c r="EL50" s="19">
        <v>7.9</v>
      </c>
      <c r="EM50" s="19">
        <v>9.4</v>
      </c>
      <c r="EN50" s="19">
        <v>20.399999999999999</v>
      </c>
      <c r="EO50" s="19">
        <v>20.399999999999999</v>
      </c>
      <c r="EP50" s="19">
        <v>20.2</v>
      </c>
      <c r="EQ50" s="19">
        <v>3.3</v>
      </c>
      <c r="ER50" s="19">
        <v>0</v>
      </c>
      <c r="ES50" s="19">
        <v>0</v>
      </c>
      <c r="ET50" s="19">
        <v>0.6</v>
      </c>
      <c r="EU50" s="19">
        <v>124.1</v>
      </c>
      <c r="EV50" s="19">
        <v>121.4</v>
      </c>
      <c r="EW50" s="19">
        <v>0</v>
      </c>
      <c r="EX50" s="19">
        <v>0</v>
      </c>
      <c r="EY50" s="19">
        <v>8</v>
      </c>
      <c r="EZ50" s="19">
        <v>20</v>
      </c>
      <c r="FA50" s="19"/>
      <c r="FB50" s="19">
        <v>44.2</v>
      </c>
      <c r="FC50" s="19"/>
      <c r="FD50" s="19">
        <v>28.7</v>
      </c>
      <c r="FE50" s="19">
        <v>3.4</v>
      </c>
      <c r="FF50" s="19">
        <v>16</v>
      </c>
      <c r="FG50" s="19"/>
      <c r="FH50" s="19"/>
      <c r="FI50" s="19">
        <v>7655.8</v>
      </c>
      <c r="FJ50" s="15"/>
      <c r="FK50" s="19">
        <v>24.277100000000001</v>
      </c>
      <c r="FL50" s="19">
        <v>8.0289999999999999</v>
      </c>
      <c r="FM50" s="19"/>
      <c r="FN50" s="19">
        <v>13.2</v>
      </c>
      <c r="FO50" s="19"/>
      <c r="FP50" s="19">
        <v>9.4453600000000009</v>
      </c>
      <c r="FQ50" s="19">
        <v>11.1</v>
      </c>
      <c r="FR50" s="19">
        <v>14.7</v>
      </c>
      <c r="FS50" s="19">
        <v>80.751459999999994</v>
      </c>
    </row>
    <row r="51" spans="1:175" ht="24" customHeight="1" x14ac:dyDescent="0.3">
      <c r="A51" s="13" t="s">
        <v>34</v>
      </c>
      <c r="B51" s="13" t="s">
        <v>903</v>
      </c>
      <c r="C51" s="14"/>
      <c r="D51" s="14"/>
      <c r="E51" s="14">
        <v>642.4</v>
      </c>
      <c r="F51" s="14">
        <v>134.80000000000001</v>
      </c>
      <c r="G51" s="14"/>
      <c r="H51" s="14"/>
      <c r="I51" s="14">
        <v>87.8</v>
      </c>
      <c r="J51" s="14">
        <v>236.7</v>
      </c>
      <c r="K51" s="14"/>
      <c r="L51" s="14"/>
      <c r="M51" s="14">
        <v>116.5</v>
      </c>
      <c r="N51" s="14">
        <v>116.1</v>
      </c>
      <c r="O51" s="14">
        <v>115.7</v>
      </c>
      <c r="P51" s="14">
        <v>230.1</v>
      </c>
      <c r="Q51" s="14">
        <v>208.3</v>
      </c>
      <c r="R51" s="14">
        <v>107.1</v>
      </c>
      <c r="S51" s="14">
        <v>551.4</v>
      </c>
      <c r="T51" s="14">
        <v>10.4</v>
      </c>
      <c r="U51" s="14"/>
      <c r="V51" s="14"/>
      <c r="W51" s="14"/>
      <c r="X51" s="14"/>
      <c r="Y51" s="14">
        <v>160.9</v>
      </c>
      <c r="Z51" s="14">
        <v>7.3</v>
      </c>
      <c r="AA51" s="14">
        <v>3</v>
      </c>
      <c r="AB51" s="14">
        <v>22.1</v>
      </c>
      <c r="AC51" s="14">
        <v>6.7</v>
      </c>
      <c r="AD51" s="14">
        <v>10.1</v>
      </c>
      <c r="AE51" s="14">
        <v>142.5</v>
      </c>
      <c r="AF51" s="14">
        <v>9</v>
      </c>
      <c r="AG51" s="14"/>
      <c r="AH51" s="14"/>
      <c r="AI51" s="14"/>
      <c r="AJ51" s="14">
        <v>109.8</v>
      </c>
      <c r="AK51" s="14">
        <v>222.2</v>
      </c>
      <c r="AL51" s="14"/>
      <c r="AM51" s="14"/>
      <c r="AN51" s="14"/>
      <c r="AO51" s="14">
        <v>6.5</v>
      </c>
      <c r="AP51" s="14">
        <v>462.8</v>
      </c>
      <c r="AQ51" s="14">
        <v>81.8</v>
      </c>
      <c r="AR51" s="14">
        <v>130.4</v>
      </c>
      <c r="AS51" s="14">
        <v>42.4</v>
      </c>
      <c r="AT51" s="14">
        <v>18.5</v>
      </c>
      <c r="AU51" s="14">
        <v>19.7</v>
      </c>
      <c r="AV51" s="14">
        <v>88.1</v>
      </c>
      <c r="AW51" s="14"/>
      <c r="AX51" s="14"/>
      <c r="AY51" s="14"/>
      <c r="AZ51" s="14">
        <v>107.4</v>
      </c>
      <c r="BA51" s="14"/>
      <c r="BB51" s="14">
        <v>9.1999999999999993</v>
      </c>
      <c r="BC51" s="14">
        <v>44.3</v>
      </c>
      <c r="BD51" s="14">
        <v>3.6</v>
      </c>
      <c r="BE51" s="14">
        <v>3.8</v>
      </c>
      <c r="BF51" s="14">
        <v>38.200000000000003</v>
      </c>
      <c r="BG51" s="14">
        <v>172.3</v>
      </c>
      <c r="BH51" s="14">
        <v>94.2</v>
      </c>
      <c r="BI51" s="14"/>
      <c r="BJ51" s="14"/>
      <c r="BK51" s="14">
        <v>0</v>
      </c>
      <c r="BL51" s="14"/>
      <c r="BM51" s="14"/>
      <c r="BN51" s="14"/>
      <c r="BO51" s="14">
        <v>85.8</v>
      </c>
      <c r="BP51" s="14">
        <v>173.2</v>
      </c>
      <c r="BQ51" s="14"/>
      <c r="BR51" s="14">
        <v>200</v>
      </c>
      <c r="BS51" s="14">
        <v>183.7</v>
      </c>
      <c r="BT51" s="14"/>
      <c r="BU51" s="14"/>
      <c r="BV51" s="14"/>
      <c r="BW51" s="14"/>
      <c r="BX51" s="14"/>
      <c r="BY51" s="14"/>
      <c r="BZ51" s="14">
        <v>0</v>
      </c>
      <c r="CA51" s="14">
        <v>0</v>
      </c>
      <c r="CB51" s="14">
        <v>4.5999999999999996</v>
      </c>
      <c r="CC51" s="14">
        <v>230.3</v>
      </c>
      <c r="CD51" s="14">
        <v>119.5</v>
      </c>
      <c r="CE51" s="14">
        <v>65.2</v>
      </c>
      <c r="CF51" s="14">
        <v>79.599999999999994</v>
      </c>
      <c r="CG51" s="14">
        <v>30.4</v>
      </c>
      <c r="CH51" s="14"/>
      <c r="CI51" s="14"/>
      <c r="CJ51" s="14"/>
      <c r="CK51" s="14">
        <v>143.69999999999999</v>
      </c>
      <c r="CL51" s="14">
        <v>144.80000000000001</v>
      </c>
      <c r="CM51" s="14">
        <v>148.1</v>
      </c>
      <c r="CN51" s="14"/>
      <c r="CO51" s="14"/>
      <c r="CP51" s="14"/>
      <c r="CQ51" s="14"/>
      <c r="CR51" s="14"/>
      <c r="CS51" s="14">
        <v>125.2</v>
      </c>
      <c r="CT51" s="14"/>
      <c r="CU51" s="14">
        <v>0</v>
      </c>
      <c r="CV51" s="14">
        <v>111.5</v>
      </c>
      <c r="CW51" s="14">
        <v>0</v>
      </c>
      <c r="CX51" s="14">
        <v>5.8</v>
      </c>
      <c r="CY51" s="14"/>
      <c r="CZ51" s="14">
        <v>0</v>
      </c>
      <c r="DA51" s="14">
        <v>19.899999999999999</v>
      </c>
      <c r="DB51" s="14">
        <v>10.4</v>
      </c>
      <c r="DC51" s="14">
        <v>5.4</v>
      </c>
      <c r="DD51" s="14">
        <v>1.2</v>
      </c>
      <c r="DE51" s="14"/>
      <c r="DF51" s="14">
        <v>4.8</v>
      </c>
      <c r="DG51" s="14">
        <v>20</v>
      </c>
      <c r="DH51" s="14">
        <v>20</v>
      </c>
      <c r="DI51" s="14">
        <v>19</v>
      </c>
      <c r="DJ51" s="14">
        <v>3.7</v>
      </c>
      <c r="DK51" s="14">
        <v>9.3000000000000007</v>
      </c>
      <c r="DL51" s="14">
        <v>0</v>
      </c>
      <c r="DM51" s="14">
        <v>0</v>
      </c>
      <c r="DN51" s="14">
        <v>27.6</v>
      </c>
      <c r="DO51" s="14">
        <v>86</v>
      </c>
      <c r="DP51" s="14">
        <v>4.4000000000000004</v>
      </c>
      <c r="DQ51" s="14">
        <v>1.6</v>
      </c>
      <c r="DR51" s="14">
        <v>2.4</v>
      </c>
      <c r="DS51" s="14"/>
      <c r="DT51" s="14">
        <v>0</v>
      </c>
      <c r="DU51" s="14">
        <v>2.9</v>
      </c>
      <c r="DV51" s="14">
        <v>20.2</v>
      </c>
      <c r="DW51" s="14">
        <v>3</v>
      </c>
      <c r="DX51" s="14"/>
      <c r="DY51" s="14">
        <v>19.8</v>
      </c>
      <c r="DZ51" s="14">
        <v>9.6999999999999993</v>
      </c>
      <c r="EA51" s="14">
        <v>20.2</v>
      </c>
      <c r="EB51" s="14">
        <v>20.2</v>
      </c>
      <c r="EC51" s="14">
        <v>19.899999999999999</v>
      </c>
      <c r="ED51" s="14">
        <v>15.7</v>
      </c>
      <c r="EE51" s="14">
        <v>48.9</v>
      </c>
      <c r="EF51" s="14">
        <v>0</v>
      </c>
      <c r="EG51" s="14">
        <v>92.4</v>
      </c>
      <c r="EH51" s="14">
        <v>88.9</v>
      </c>
      <c r="EI51" s="14">
        <v>8.1999999999999993</v>
      </c>
      <c r="EJ51" s="14">
        <v>11.6</v>
      </c>
      <c r="EK51" s="14">
        <v>21</v>
      </c>
      <c r="EL51" s="14">
        <v>7.9</v>
      </c>
      <c r="EM51" s="14">
        <v>9.3000000000000007</v>
      </c>
      <c r="EN51" s="14">
        <v>20.399999999999999</v>
      </c>
      <c r="EO51" s="14">
        <v>20.399999999999999</v>
      </c>
      <c r="EP51" s="14">
        <v>20.2</v>
      </c>
      <c r="EQ51" s="14">
        <v>4</v>
      </c>
      <c r="ER51" s="14">
        <v>0</v>
      </c>
      <c r="ES51" s="14">
        <v>0</v>
      </c>
      <c r="ET51" s="14">
        <v>0.6</v>
      </c>
      <c r="EU51" s="14">
        <v>124.3</v>
      </c>
      <c r="EV51" s="14">
        <v>125.2</v>
      </c>
      <c r="EW51" s="14">
        <v>0</v>
      </c>
      <c r="EX51" s="14">
        <v>0</v>
      </c>
      <c r="EY51" s="14">
        <v>8</v>
      </c>
      <c r="EZ51" s="14">
        <v>20</v>
      </c>
      <c r="FA51" s="14"/>
      <c r="FB51" s="14">
        <v>44.5</v>
      </c>
      <c r="FC51" s="14"/>
      <c r="FD51" s="14">
        <v>28.8</v>
      </c>
      <c r="FE51" s="14">
        <v>3.3</v>
      </c>
      <c r="FF51" s="14">
        <v>16.2</v>
      </c>
      <c r="FG51" s="14"/>
      <c r="FH51" s="14"/>
      <c r="FI51" s="14">
        <v>7516.9</v>
      </c>
      <c r="FJ51" s="15"/>
      <c r="FK51" s="14">
        <v>24.278040000000001</v>
      </c>
      <c r="FL51" s="14">
        <v>8.0109999999999992</v>
      </c>
      <c r="FM51" s="14"/>
      <c r="FN51" s="14">
        <v>13.2</v>
      </c>
      <c r="FO51" s="14"/>
      <c r="FP51" s="14">
        <v>9.4445099999999993</v>
      </c>
      <c r="FQ51" s="14">
        <v>11.1</v>
      </c>
      <c r="FR51" s="14">
        <v>14.7</v>
      </c>
      <c r="FS51" s="14">
        <v>80.733549999999994</v>
      </c>
    </row>
    <row r="52" spans="1:175" ht="24" customHeight="1" x14ac:dyDescent="0.3">
      <c r="A52" s="16" t="s">
        <v>34</v>
      </c>
      <c r="B52" s="16" t="s">
        <v>904</v>
      </c>
      <c r="C52" s="17"/>
      <c r="D52" s="17"/>
      <c r="E52" s="17">
        <v>648</v>
      </c>
      <c r="F52" s="17">
        <v>135.30000000000001</v>
      </c>
      <c r="G52" s="17"/>
      <c r="H52" s="17"/>
      <c r="I52" s="17">
        <v>89.8</v>
      </c>
      <c r="J52" s="17">
        <v>236.1</v>
      </c>
      <c r="K52" s="17"/>
      <c r="L52" s="17"/>
      <c r="M52" s="17">
        <v>135.6</v>
      </c>
      <c r="N52" s="17">
        <v>135.6</v>
      </c>
      <c r="O52" s="17">
        <v>135.6</v>
      </c>
      <c r="P52" s="17">
        <v>238</v>
      </c>
      <c r="Q52" s="17">
        <v>205.4</v>
      </c>
      <c r="R52" s="17">
        <v>107.5</v>
      </c>
      <c r="S52" s="17">
        <v>558.20000000000005</v>
      </c>
      <c r="T52" s="17">
        <v>10.5</v>
      </c>
      <c r="U52" s="17"/>
      <c r="V52" s="17"/>
      <c r="W52" s="17"/>
      <c r="X52" s="17"/>
      <c r="Y52" s="17">
        <v>164.5</v>
      </c>
      <c r="Z52" s="17">
        <v>7.9</v>
      </c>
      <c r="AA52" s="17">
        <v>3.1</v>
      </c>
      <c r="AB52" s="17">
        <v>0</v>
      </c>
      <c r="AC52" s="17">
        <v>6.7</v>
      </c>
      <c r="AD52" s="17">
        <v>10.1</v>
      </c>
      <c r="AE52" s="17">
        <v>143.4</v>
      </c>
      <c r="AF52" s="17">
        <v>9</v>
      </c>
      <c r="AG52" s="17"/>
      <c r="AH52" s="17"/>
      <c r="AI52" s="17"/>
      <c r="AJ52" s="17">
        <v>111</v>
      </c>
      <c r="AK52" s="17">
        <v>223.9</v>
      </c>
      <c r="AL52" s="17"/>
      <c r="AM52" s="17"/>
      <c r="AN52" s="17"/>
      <c r="AO52" s="17">
        <v>6.5</v>
      </c>
      <c r="AP52" s="17">
        <v>464.7</v>
      </c>
      <c r="AQ52" s="17">
        <v>81.900000000000006</v>
      </c>
      <c r="AR52" s="17">
        <v>142.1</v>
      </c>
      <c r="AS52" s="17">
        <v>42.4</v>
      </c>
      <c r="AT52" s="17">
        <v>18.7</v>
      </c>
      <c r="AU52" s="17">
        <v>19.7</v>
      </c>
      <c r="AV52" s="17">
        <v>91.2</v>
      </c>
      <c r="AW52" s="17"/>
      <c r="AX52" s="17"/>
      <c r="AY52" s="17"/>
      <c r="AZ52" s="17">
        <v>107.1</v>
      </c>
      <c r="BA52" s="17"/>
      <c r="BB52" s="17">
        <v>9</v>
      </c>
      <c r="BC52" s="17">
        <v>45.6</v>
      </c>
      <c r="BD52" s="17">
        <v>23.2</v>
      </c>
      <c r="BE52" s="17">
        <v>3.8</v>
      </c>
      <c r="BF52" s="17">
        <v>39.5</v>
      </c>
      <c r="BG52" s="17">
        <v>175.2</v>
      </c>
      <c r="BH52" s="17">
        <v>95.5</v>
      </c>
      <c r="BI52" s="17"/>
      <c r="BJ52" s="17"/>
      <c r="BK52" s="17">
        <v>0</v>
      </c>
      <c r="BL52" s="17"/>
      <c r="BM52" s="17"/>
      <c r="BN52" s="17"/>
      <c r="BO52" s="17">
        <v>86.5</v>
      </c>
      <c r="BP52" s="17">
        <v>172.6</v>
      </c>
      <c r="BQ52" s="17"/>
      <c r="BR52" s="17">
        <v>200</v>
      </c>
      <c r="BS52" s="17">
        <v>182</v>
      </c>
      <c r="BT52" s="17"/>
      <c r="BU52" s="17"/>
      <c r="BV52" s="17"/>
      <c r="BW52" s="17"/>
      <c r="BX52" s="17"/>
      <c r="BY52" s="17"/>
      <c r="BZ52" s="17">
        <v>0</v>
      </c>
      <c r="CA52" s="17">
        <v>0</v>
      </c>
      <c r="CB52" s="17">
        <v>4.5999999999999996</v>
      </c>
      <c r="CC52" s="17">
        <v>251.3</v>
      </c>
      <c r="CD52" s="17">
        <v>123</v>
      </c>
      <c r="CE52" s="17">
        <v>66.099999999999994</v>
      </c>
      <c r="CF52" s="17">
        <v>80.099999999999994</v>
      </c>
      <c r="CG52" s="17">
        <v>30.9</v>
      </c>
      <c r="CH52" s="17"/>
      <c r="CI52" s="17"/>
      <c r="CJ52" s="17"/>
      <c r="CK52" s="17">
        <v>142.9</v>
      </c>
      <c r="CL52" s="17">
        <v>144.30000000000001</v>
      </c>
      <c r="CM52" s="17">
        <v>148.30000000000001</v>
      </c>
      <c r="CN52" s="17"/>
      <c r="CO52" s="17"/>
      <c r="CP52" s="17"/>
      <c r="CQ52" s="17"/>
      <c r="CR52" s="17"/>
      <c r="CS52" s="17">
        <v>95.1</v>
      </c>
      <c r="CT52" s="17"/>
      <c r="CU52" s="17">
        <v>0</v>
      </c>
      <c r="CV52" s="17">
        <v>112.9</v>
      </c>
      <c r="CW52" s="17">
        <v>0</v>
      </c>
      <c r="CX52" s="17">
        <v>6.3</v>
      </c>
      <c r="CY52" s="17"/>
      <c r="CZ52" s="17">
        <v>0</v>
      </c>
      <c r="DA52" s="17">
        <v>19.899999999999999</v>
      </c>
      <c r="DB52" s="17">
        <v>10.4</v>
      </c>
      <c r="DC52" s="17">
        <v>5.4</v>
      </c>
      <c r="DD52" s="17">
        <v>1.2</v>
      </c>
      <c r="DE52" s="17"/>
      <c r="DF52" s="17">
        <v>4.8</v>
      </c>
      <c r="DG52" s="17">
        <v>20.5</v>
      </c>
      <c r="DH52" s="17">
        <v>20</v>
      </c>
      <c r="DI52" s="17">
        <v>19</v>
      </c>
      <c r="DJ52" s="17">
        <v>3.7</v>
      </c>
      <c r="DK52" s="17">
        <v>9.3000000000000007</v>
      </c>
      <c r="DL52" s="17">
        <v>0</v>
      </c>
      <c r="DM52" s="17">
        <v>0</v>
      </c>
      <c r="DN52" s="17">
        <v>27.4</v>
      </c>
      <c r="DO52" s="17">
        <v>85.2</v>
      </c>
      <c r="DP52" s="17">
        <v>4.4000000000000004</v>
      </c>
      <c r="DQ52" s="17">
        <v>2.2000000000000002</v>
      </c>
      <c r="DR52" s="17">
        <v>2.4</v>
      </c>
      <c r="DS52" s="17"/>
      <c r="DT52" s="17">
        <v>0</v>
      </c>
      <c r="DU52" s="17">
        <v>2.9</v>
      </c>
      <c r="DV52" s="17">
        <v>20.2</v>
      </c>
      <c r="DW52" s="17">
        <v>3</v>
      </c>
      <c r="DX52" s="17"/>
      <c r="DY52" s="17">
        <v>19.899999999999999</v>
      </c>
      <c r="DZ52" s="17">
        <v>9.6999999999999993</v>
      </c>
      <c r="EA52" s="17">
        <v>20.2</v>
      </c>
      <c r="EB52" s="17">
        <v>20.3</v>
      </c>
      <c r="EC52" s="17">
        <v>20</v>
      </c>
      <c r="ED52" s="17">
        <v>13.6</v>
      </c>
      <c r="EE52" s="17">
        <v>48.2</v>
      </c>
      <c r="EF52" s="17">
        <v>0</v>
      </c>
      <c r="EG52" s="17">
        <v>91.3</v>
      </c>
      <c r="EH52" s="17">
        <v>88.8</v>
      </c>
      <c r="EI52" s="17">
        <v>9.1999999999999993</v>
      </c>
      <c r="EJ52" s="17">
        <v>11.8</v>
      </c>
      <c r="EK52" s="17">
        <v>21</v>
      </c>
      <c r="EL52" s="17">
        <v>7.8</v>
      </c>
      <c r="EM52" s="17">
        <v>9.3000000000000007</v>
      </c>
      <c r="EN52" s="17">
        <v>20.399999999999999</v>
      </c>
      <c r="EO52" s="17">
        <v>20.399999999999999</v>
      </c>
      <c r="EP52" s="17">
        <v>20.2</v>
      </c>
      <c r="EQ52" s="17">
        <v>4.7</v>
      </c>
      <c r="ER52" s="17">
        <v>0</v>
      </c>
      <c r="ES52" s="17">
        <v>0</v>
      </c>
      <c r="ET52" s="17">
        <v>0.6</v>
      </c>
      <c r="EU52" s="17">
        <v>119.8</v>
      </c>
      <c r="EV52" s="17">
        <v>120.2</v>
      </c>
      <c r="EW52" s="17">
        <v>0</v>
      </c>
      <c r="EX52" s="17">
        <v>0</v>
      </c>
      <c r="EY52" s="17">
        <v>8</v>
      </c>
      <c r="EZ52" s="17">
        <v>20</v>
      </c>
      <c r="FA52" s="17"/>
      <c r="FB52" s="17">
        <v>44.2</v>
      </c>
      <c r="FC52" s="17"/>
      <c r="FD52" s="17">
        <v>28.8</v>
      </c>
      <c r="FE52" s="17">
        <v>3.3</v>
      </c>
      <c r="FF52" s="17">
        <v>16</v>
      </c>
      <c r="FG52" s="17"/>
      <c r="FH52" s="17"/>
      <c r="FI52" s="17">
        <v>7607.8</v>
      </c>
      <c r="FJ52" s="15"/>
      <c r="FK52" s="17">
        <v>24.281169999999999</v>
      </c>
      <c r="FL52" s="17">
        <v>8.0060000000000002</v>
      </c>
      <c r="FM52" s="17"/>
      <c r="FN52" s="17">
        <v>13.2</v>
      </c>
      <c r="FO52" s="17"/>
      <c r="FP52" s="17">
        <v>9.4429599999999994</v>
      </c>
      <c r="FQ52" s="17">
        <v>11.1</v>
      </c>
      <c r="FR52" s="17">
        <v>14.6</v>
      </c>
      <c r="FS52" s="17">
        <v>80.630129999999994</v>
      </c>
    </row>
    <row r="53" spans="1:175" ht="24" customHeight="1" x14ac:dyDescent="0.3">
      <c r="A53" s="16" t="s">
        <v>34</v>
      </c>
      <c r="B53" s="16" t="s">
        <v>905</v>
      </c>
      <c r="C53" s="17"/>
      <c r="D53" s="17"/>
      <c r="E53" s="17">
        <v>647.29999999999995</v>
      </c>
      <c r="F53" s="17">
        <v>135.5</v>
      </c>
      <c r="G53" s="17"/>
      <c r="H53" s="17"/>
      <c r="I53" s="17">
        <v>90.2</v>
      </c>
      <c r="J53" s="17">
        <v>239.7</v>
      </c>
      <c r="K53" s="17"/>
      <c r="L53" s="17"/>
      <c r="M53" s="17">
        <v>130.19999999999999</v>
      </c>
      <c r="N53" s="17">
        <v>130.30000000000001</v>
      </c>
      <c r="O53" s="17">
        <v>129.6</v>
      </c>
      <c r="P53" s="17">
        <v>233.3</v>
      </c>
      <c r="Q53" s="17">
        <v>207.2</v>
      </c>
      <c r="R53" s="17">
        <v>107.5</v>
      </c>
      <c r="S53" s="17">
        <v>557.20000000000005</v>
      </c>
      <c r="T53" s="17">
        <v>10.6</v>
      </c>
      <c r="U53" s="17"/>
      <c r="V53" s="17"/>
      <c r="W53" s="17"/>
      <c r="X53" s="17"/>
      <c r="Y53" s="17">
        <v>164.9</v>
      </c>
      <c r="Z53" s="17">
        <v>7.7</v>
      </c>
      <c r="AA53" s="17">
        <v>3.1</v>
      </c>
      <c r="AB53" s="17">
        <v>0</v>
      </c>
      <c r="AC53" s="17">
        <v>6.7</v>
      </c>
      <c r="AD53" s="17">
        <v>10.1</v>
      </c>
      <c r="AE53" s="17">
        <v>143.1</v>
      </c>
      <c r="AF53" s="17">
        <v>9</v>
      </c>
      <c r="AG53" s="17"/>
      <c r="AH53" s="17"/>
      <c r="AI53" s="17"/>
      <c r="AJ53" s="17">
        <v>110.6</v>
      </c>
      <c r="AK53" s="17">
        <v>222.6</v>
      </c>
      <c r="AL53" s="17"/>
      <c r="AM53" s="17"/>
      <c r="AN53" s="17"/>
      <c r="AO53" s="17">
        <v>6.4</v>
      </c>
      <c r="AP53" s="17">
        <v>463.4</v>
      </c>
      <c r="AQ53" s="17">
        <v>81.8</v>
      </c>
      <c r="AR53" s="17">
        <v>144.9</v>
      </c>
      <c r="AS53" s="17">
        <v>42.4</v>
      </c>
      <c r="AT53" s="17">
        <v>18.5</v>
      </c>
      <c r="AU53" s="17">
        <v>19.7</v>
      </c>
      <c r="AV53" s="17">
        <v>90.1</v>
      </c>
      <c r="AW53" s="17"/>
      <c r="AX53" s="17"/>
      <c r="AY53" s="17"/>
      <c r="AZ53" s="17">
        <v>108.1</v>
      </c>
      <c r="BA53" s="17"/>
      <c r="BB53" s="17">
        <v>9.1</v>
      </c>
      <c r="BC53" s="17">
        <v>45.5</v>
      </c>
      <c r="BD53" s="17">
        <v>26.7</v>
      </c>
      <c r="BE53" s="17">
        <v>3.8</v>
      </c>
      <c r="BF53" s="17">
        <v>38.4</v>
      </c>
      <c r="BG53" s="17">
        <v>173.8</v>
      </c>
      <c r="BH53" s="17">
        <v>95.2</v>
      </c>
      <c r="BI53" s="17"/>
      <c r="BJ53" s="17"/>
      <c r="BK53" s="17">
        <v>0</v>
      </c>
      <c r="BL53" s="17"/>
      <c r="BM53" s="17"/>
      <c r="BN53" s="17"/>
      <c r="BO53" s="17">
        <v>86.4</v>
      </c>
      <c r="BP53" s="17">
        <v>172.6</v>
      </c>
      <c r="BQ53" s="17"/>
      <c r="BR53" s="17">
        <v>200</v>
      </c>
      <c r="BS53" s="17">
        <v>184.7</v>
      </c>
      <c r="BT53" s="17"/>
      <c r="BU53" s="17"/>
      <c r="BV53" s="17"/>
      <c r="BW53" s="17"/>
      <c r="BX53" s="17"/>
      <c r="BY53" s="17"/>
      <c r="BZ53" s="17">
        <v>0</v>
      </c>
      <c r="CA53" s="17">
        <v>0</v>
      </c>
      <c r="CB53" s="17">
        <v>4.5999999999999996</v>
      </c>
      <c r="CC53" s="17">
        <v>258.89999999999998</v>
      </c>
      <c r="CD53" s="17">
        <v>121.7</v>
      </c>
      <c r="CE53" s="17">
        <v>61.8</v>
      </c>
      <c r="CF53" s="17">
        <v>78.599999999999994</v>
      </c>
      <c r="CG53" s="17">
        <v>30.7</v>
      </c>
      <c r="CH53" s="17"/>
      <c r="CI53" s="17"/>
      <c r="CJ53" s="17"/>
      <c r="CK53" s="17">
        <v>143.30000000000001</v>
      </c>
      <c r="CL53" s="17">
        <v>144.6</v>
      </c>
      <c r="CM53" s="17">
        <v>147.80000000000001</v>
      </c>
      <c r="CN53" s="17"/>
      <c r="CO53" s="17"/>
      <c r="CP53" s="17"/>
      <c r="CQ53" s="17"/>
      <c r="CR53" s="17"/>
      <c r="CS53" s="17">
        <v>0</v>
      </c>
      <c r="CT53" s="17"/>
      <c r="CU53" s="17">
        <v>0</v>
      </c>
      <c r="CV53" s="17">
        <v>119.7</v>
      </c>
      <c r="CW53" s="17">
        <v>0</v>
      </c>
      <c r="CX53" s="17">
        <v>9.1</v>
      </c>
      <c r="CY53" s="17"/>
      <c r="CZ53" s="17">
        <v>0</v>
      </c>
      <c r="DA53" s="17">
        <v>19.899999999999999</v>
      </c>
      <c r="DB53" s="17">
        <v>10.4</v>
      </c>
      <c r="DC53" s="17">
        <v>5.4</v>
      </c>
      <c r="DD53" s="17">
        <v>1.2</v>
      </c>
      <c r="DE53" s="17"/>
      <c r="DF53" s="17">
        <v>4.8</v>
      </c>
      <c r="DG53" s="17">
        <v>20.100000000000001</v>
      </c>
      <c r="DH53" s="17">
        <v>20</v>
      </c>
      <c r="DI53" s="17">
        <v>19</v>
      </c>
      <c r="DJ53" s="17">
        <v>3.7</v>
      </c>
      <c r="DK53" s="17">
        <v>9.3000000000000007</v>
      </c>
      <c r="DL53" s="17">
        <v>0</v>
      </c>
      <c r="DM53" s="17">
        <v>0</v>
      </c>
      <c r="DN53" s="17">
        <v>27.4</v>
      </c>
      <c r="DO53" s="17">
        <v>85.2</v>
      </c>
      <c r="DP53" s="17">
        <v>4.4000000000000004</v>
      </c>
      <c r="DQ53" s="17">
        <v>1.4</v>
      </c>
      <c r="DR53" s="17">
        <v>2.4</v>
      </c>
      <c r="DS53" s="17"/>
      <c r="DT53" s="17">
        <v>0</v>
      </c>
      <c r="DU53" s="17">
        <v>2.9</v>
      </c>
      <c r="DV53" s="17">
        <v>20.2</v>
      </c>
      <c r="DW53" s="17">
        <v>3</v>
      </c>
      <c r="DX53" s="17"/>
      <c r="DY53" s="17">
        <v>19.8</v>
      </c>
      <c r="DZ53" s="17">
        <v>9.6999999999999993</v>
      </c>
      <c r="EA53" s="17">
        <v>20.2</v>
      </c>
      <c r="EB53" s="17">
        <v>20.3</v>
      </c>
      <c r="EC53" s="17">
        <v>20</v>
      </c>
      <c r="ED53" s="17">
        <v>1.7</v>
      </c>
      <c r="EE53" s="17">
        <v>49.4</v>
      </c>
      <c r="EF53" s="17">
        <v>0</v>
      </c>
      <c r="EG53" s="17">
        <v>81.3</v>
      </c>
      <c r="EH53" s="17">
        <v>89.8</v>
      </c>
      <c r="EI53" s="17">
        <v>7.3</v>
      </c>
      <c r="EJ53" s="17">
        <v>11</v>
      </c>
      <c r="EK53" s="17">
        <v>21</v>
      </c>
      <c r="EL53" s="17">
        <v>7.8</v>
      </c>
      <c r="EM53" s="17">
        <v>9.5</v>
      </c>
      <c r="EN53" s="17">
        <v>20.399999999999999</v>
      </c>
      <c r="EO53" s="17">
        <v>20.399999999999999</v>
      </c>
      <c r="EP53" s="17">
        <v>20.2</v>
      </c>
      <c r="EQ53" s="17">
        <v>4.9000000000000004</v>
      </c>
      <c r="ER53" s="17">
        <v>0</v>
      </c>
      <c r="ES53" s="17">
        <v>0</v>
      </c>
      <c r="ET53" s="17">
        <v>0.6</v>
      </c>
      <c r="EU53" s="17">
        <v>106.4</v>
      </c>
      <c r="EV53" s="17">
        <v>90.5</v>
      </c>
      <c r="EW53" s="17">
        <v>0</v>
      </c>
      <c r="EX53" s="17">
        <v>0</v>
      </c>
      <c r="EY53" s="17">
        <v>8</v>
      </c>
      <c r="EZ53" s="17">
        <v>20</v>
      </c>
      <c r="FA53" s="17"/>
      <c r="FB53" s="17">
        <v>43.8</v>
      </c>
      <c r="FC53" s="17"/>
      <c r="FD53" s="17">
        <v>28.9</v>
      </c>
      <c r="FE53" s="17">
        <v>3.4</v>
      </c>
      <c r="FF53" s="17">
        <v>16.2</v>
      </c>
      <c r="FG53" s="17"/>
      <c r="FH53" s="17"/>
      <c r="FI53" s="17">
        <v>7441.9</v>
      </c>
      <c r="FJ53" s="15"/>
      <c r="FK53" s="17">
        <v>24.278860000000002</v>
      </c>
      <c r="FL53" s="17">
        <v>7.9930000000000003</v>
      </c>
      <c r="FM53" s="17"/>
      <c r="FN53" s="17">
        <v>13.2</v>
      </c>
      <c r="FO53" s="17"/>
      <c r="FP53" s="17">
        <v>9.4419900000000005</v>
      </c>
      <c r="FQ53" s="17">
        <v>11.1</v>
      </c>
      <c r="FR53" s="17">
        <v>14.7</v>
      </c>
      <c r="FS53" s="17">
        <v>80.713849999999994</v>
      </c>
    </row>
    <row r="54" spans="1:175" ht="24" customHeight="1" x14ac:dyDescent="0.3">
      <c r="A54" s="16" t="s">
        <v>34</v>
      </c>
      <c r="B54" s="16" t="s">
        <v>906</v>
      </c>
      <c r="C54" s="17"/>
      <c r="D54" s="17"/>
      <c r="E54" s="17">
        <v>646.9</v>
      </c>
      <c r="F54" s="17">
        <v>135.1</v>
      </c>
      <c r="G54" s="17"/>
      <c r="H54" s="17"/>
      <c r="I54" s="17">
        <v>90.1</v>
      </c>
      <c r="J54" s="17">
        <v>238</v>
      </c>
      <c r="K54" s="17"/>
      <c r="L54" s="17"/>
      <c r="M54" s="17">
        <v>105.8</v>
      </c>
      <c r="N54" s="17">
        <v>105.8</v>
      </c>
      <c r="O54" s="17">
        <v>105.7</v>
      </c>
      <c r="P54" s="17">
        <v>207.5</v>
      </c>
      <c r="Q54" s="17">
        <v>179.6</v>
      </c>
      <c r="R54" s="17">
        <v>101.2</v>
      </c>
      <c r="S54" s="17">
        <v>559.4</v>
      </c>
      <c r="T54" s="17">
        <v>10.6</v>
      </c>
      <c r="U54" s="17"/>
      <c r="V54" s="17"/>
      <c r="W54" s="17"/>
      <c r="X54" s="17"/>
      <c r="Y54" s="17">
        <v>164.8</v>
      </c>
      <c r="Z54" s="17">
        <v>7.9</v>
      </c>
      <c r="AA54" s="17">
        <v>3.1</v>
      </c>
      <c r="AB54" s="17">
        <v>0</v>
      </c>
      <c r="AC54" s="17">
        <v>6.7</v>
      </c>
      <c r="AD54" s="17">
        <v>10.1</v>
      </c>
      <c r="AE54" s="17">
        <v>142.9</v>
      </c>
      <c r="AF54" s="17">
        <v>8.9</v>
      </c>
      <c r="AG54" s="17"/>
      <c r="AH54" s="17"/>
      <c r="AI54" s="17"/>
      <c r="AJ54" s="17">
        <v>110.6</v>
      </c>
      <c r="AK54" s="17">
        <v>222.1</v>
      </c>
      <c r="AL54" s="17"/>
      <c r="AM54" s="17"/>
      <c r="AN54" s="17"/>
      <c r="AO54" s="17">
        <v>6.5</v>
      </c>
      <c r="AP54" s="17">
        <v>463.4</v>
      </c>
      <c r="AQ54" s="17">
        <v>81.7</v>
      </c>
      <c r="AR54" s="17">
        <v>132.80000000000001</v>
      </c>
      <c r="AS54" s="17">
        <v>42.4</v>
      </c>
      <c r="AT54" s="17">
        <v>18.5</v>
      </c>
      <c r="AU54" s="17">
        <v>19.7</v>
      </c>
      <c r="AV54" s="17">
        <v>91.2</v>
      </c>
      <c r="AW54" s="17"/>
      <c r="AX54" s="17"/>
      <c r="AY54" s="17"/>
      <c r="AZ54" s="17">
        <v>107.8</v>
      </c>
      <c r="BA54" s="17"/>
      <c r="BB54" s="17">
        <v>9.1</v>
      </c>
      <c r="BC54" s="17">
        <v>45.6</v>
      </c>
      <c r="BD54" s="17">
        <v>40.9</v>
      </c>
      <c r="BE54" s="17">
        <v>3.8</v>
      </c>
      <c r="BF54" s="17">
        <v>39</v>
      </c>
      <c r="BG54" s="17">
        <v>174.6</v>
      </c>
      <c r="BH54" s="17">
        <v>95.3</v>
      </c>
      <c r="BI54" s="17"/>
      <c r="BJ54" s="17"/>
      <c r="BK54" s="17">
        <v>0</v>
      </c>
      <c r="BL54" s="17"/>
      <c r="BM54" s="17"/>
      <c r="BN54" s="17"/>
      <c r="BO54" s="17">
        <v>86.5</v>
      </c>
      <c r="BP54" s="17">
        <v>171.9</v>
      </c>
      <c r="BQ54" s="17"/>
      <c r="BR54" s="17">
        <v>200</v>
      </c>
      <c r="BS54" s="17">
        <v>186</v>
      </c>
      <c r="BT54" s="17"/>
      <c r="BU54" s="17"/>
      <c r="BV54" s="17"/>
      <c r="BW54" s="17"/>
      <c r="BX54" s="17"/>
      <c r="BY54" s="17"/>
      <c r="BZ54" s="17">
        <v>0</v>
      </c>
      <c r="CA54" s="17">
        <v>0</v>
      </c>
      <c r="CB54" s="17">
        <v>4.5999999999999996</v>
      </c>
      <c r="CC54" s="17">
        <v>235.4</v>
      </c>
      <c r="CD54" s="17">
        <v>126.4</v>
      </c>
      <c r="CE54" s="17">
        <v>62</v>
      </c>
      <c r="CF54" s="17">
        <v>78.599999999999994</v>
      </c>
      <c r="CG54" s="17">
        <v>30.8</v>
      </c>
      <c r="CH54" s="17"/>
      <c r="CI54" s="17"/>
      <c r="CJ54" s="17"/>
      <c r="CK54" s="17">
        <v>103.1</v>
      </c>
      <c r="CL54" s="17">
        <v>103.1</v>
      </c>
      <c r="CM54" s="17">
        <v>120.1</v>
      </c>
      <c r="CN54" s="17"/>
      <c r="CO54" s="17"/>
      <c r="CP54" s="17"/>
      <c r="CQ54" s="17"/>
      <c r="CR54" s="17"/>
      <c r="CS54" s="17">
        <v>0</v>
      </c>
      <c r="CT54" s="17"/>
      <c r="CU54" s="17">
        <v>0</v>
      </c>
      <c r="CV54" s="17">
        <v>125.2</v>
      </c>
      <c r="CW54" s="17">
        <v>0</v>
      </c>
      <c r="CX54" s="17">
        <v>10.6</v>
      </c>
      <c r="CY54" s="17"/>
      <c r="CZ54" s="17">
        <v>0</v>
      </c>
      <c r="DA54" s="17">
        <v>20.100000000000001</v>
      </c>
      <c r="DB54" s="17">
        <v>10.5</v>
      </c>
      <c r="DC54" s="17">
        <v>5.4</v>
      </c>
      <c r="DD54" s="17">
        <v>1.2</v>
      </c>
      <c r="DE54" s="17"/>
      <c r="DF54" s="17">
        <v>4.7</v>
      </c>
      <c r="DG54" s="17">
        <v>20.399999999999999</v>
      </c>
      <c r="DH54" s="17">
        <v>20</v>
      </c>
      <c r="DI54" s="17">
        <v>19</v>
      </c>
      <c r="DJ54" s="17">
        <v>3.7</v>
      </c>
      <c r="DK54" s="17">
        <v>9.3000000000000007</v>
      </c>
      <c r="DL54" s="17">
        <v>0</v>
      </c>
      <c r="DM54" s="17">
        <v>0</v>
      </c>
      <c r="DN54" s="17">
        <v>30.5</v>
      </c>
      <c r="DO54" s="17">
        <v>85.2</v>
      </c>
      <c r="DP54" s="17">
        <v>4.4000000000000004</v>
      </c>
      <c r="DQ54" s="17">
        <v>2.2000000000000002</v>
      </c>
      <c r="DR54" s="17">
        <v>2.4</v>
      </c>
      <c r="DS54" s="17"/>
      <c r="DT54" s="17">
        <v>0</v>
      </c>
      <c r="DU54" s="17">
        <v>2.9</v>
      </c>
      <c r="DV54" s="17">
        <v>20.3</v>
      </c>
      <c r="DW54" s="17">
        <v>3</v>
      </c>
      <c r="DX54" s="17"/>
      <c r="DY54" s="17">
        <v>19.8</v>
      </c>
      <c r="DZ54" s="17">
        <v>9.6999999999999993</v>
      </c>
      <c r="EA54" s="17">
        <v>20.2</v>
      </c>
      <c r="EB54" s="17">
        <v>20.3</v>
      </c>
      <c r="EC54" s="17">
        <v>19.8</v>
      </c>
      <c r="ED54" s="17">
        <v>2.9</v>
      </c>
      <c r="EE54" s="17">
        <v>61</v>
      </c>
      <c r="EF54" s="17">
        <v>0</v>
      </c>
      <c r="EG54" s="17">
        <v>84.5</v>
      </c>
      <c r="EH54" s="17">
        <v>91.2</v>
      </c>
      <c r="EI54" s="17">
        <v>3.6</v>
      </c>
      <c r="EJ54" s="17">
        <v>9.6999999999999993</v>
      </c>
      <c r="EK54" s="17">
        <v>21</v>
      </c>
      <c r="EL54" s="17">
        <v>7.8</v>
      </c>
      <c r="EM54" s="17">
        <v>9.5</v>
      </c>
      <c r="EN54" s="17">
        <v>20.399999999999999</v>
      </c>
      <c r="EO54" s="17">
        <v>20.399999999999999</v>
      </c>
      <c r="EP54" s="17">
        <v>20.2</v>
      </c>
      <c r="EQ54" s="17">
        <v>8.3000000000000007</v>
      </c>
      <c r="ER54" s="17">
        <v>0</v>
      </c>
      <c r="ES54" s="17">
        <v>0</v>
      </c>
      <c r="ET54" s="17">
        <v>0.6</v>
      </c>
      <c r="EU54" s="17">
        <v>91.1</v>
      </c>
      <c r="EV54" s="17">
        <v>73.900000000000006</v>
      </c>
      <c r="EW54" s="17">
        <v>0</v>
      </c>
      <c r="EX54" s="17">
        <v>0</v>
      </c>
      <c r="EY54" s="17">
        <v>7.9</v>
      </c>
      <c r="EZ54" s="17">
        <v>19.8</v>
      </c>
      <c r="FA54" s="17"/>
      <c r="FB54" s="17">
        <v>44.2</v>
      </c>
      <c r="FC54" s="17"/>
      <c r="FD54" s="17">
        <v>28.9</v>
      </c>
      <c r="FE54" s="17">
        <v>3.3</v>
      </c>
      <c r="FF54" s="17">
        <v>16.2</v>
      </c>
      <c r="FG54" s="17"/>
      <c r="FH54" s="17"/>
      <c r="FI54" s="17">
        <v>7180.8</v>
      </c>
      <c r="FJ54" s="15"/>
      <c r="FK54" s="17">
        <v>24.271750000000001</v>
      </c>
      <c r="FL54" s="17">
        <v>7.9980000000000002</v>
      </c>
      <c r="FM54" s="17"/>
      <c r="FN54" s="17">
        <v>13.2</v>
      </c>
      <c r="FO54" s="17"/>
      <c r="FP54" s="17">
        <v>9.4413099999999996</v>
      </c>
      <c r="FQ54" s="17">
        <v>11</v>
      </c>
      <c r="FR54" s="17">
        <v>14.7</v>
      </c>
      <c r="FS54" s="17">
        <v>80.611059999999995</v>
      </c>
    </row>
    <row r="55" spans="1:175" ht="24" customHeight="1" x14ac:dyDescent="0.3">
      <c r="A55" s="16" t="s">
        <v>34</v>
      </c>
      <c r="B55" s="16" t="s">
        <v>907</v>
      </c>
      <c r="C55" s="17"/>
      <c r="D55" s="17"/>
      <c r="E55" s="17">
        <v>649.9</v>
      </c>
      <c r="F55" s="17">
        <v>135.80000000000001</v>
      </c>
      <c r="G55" s="17"/>
      <c r="H55" s="17"/>
      <c r="I55" s="17">
        <v>90.1</v>
      </c>
      <c r="J55" s="17">
        <v>239.4</v>
      </c>
      <c r="K55" s="17"/>
      <c r="L55" s="17"/>
      <c r="M55" s="17">
        <v>175</v>
      </c>
      <c r="N55" s="17">
        <v>176.2</v>
      </c>
      <c r="O55" s="17">
        <v>175.7</v>
      </c>
      <c r="P55" s="17">
        <v>260.60000000000002</v>
      </c>
      <c r="Q55" s="17">
        <v>108.5</v>
      </c>
      <c r="R55" s="17">
        <v>70.900000000000006</v>
      </c>
      <c r="S55" s="17">
        <v>566.29999999999995</v>
      </c>
      <c r="T55" s="17">
        <v>10.5</v>
      </c>
      <c r="U55" s="17"/>
      <c r="V55" s="17"/>
      <c r="W55" s="17"/>
      <c r="X55" s="17"/>
      <c r="Y55" s="17">
        <v>166.3</v>
      </c>
      <c r="Z55" s="17">
        <v>8.1</v>
      </c>
      <c r="AA55" s="17">
        <v>3.6</v>
      </c>
      <c r="AB55" s="17">
        <v>0</v>
      </c>
      <c r="AC55" s="17">
        <v>6.5</v>
      </c>
      <c r="AD55" s="17">
        <v>10.1</v>
      </c>
      <c r="AE55" s="17">
        <v>144</v>
      </c>
      <c r="AF55" s="17">
        <v>8.9</v>
      </c>
      <c r="AG55" s="17"/>
      <c r="AH55" s="17"/>
      <c r="AI55" s="17"/>
      <c r="AJ55" s="17">
        <v>111.1</v>
      </c>
      <c r="AK55" s="17">
        <v>224.9</v>
      </c>
      <c r="AL55" s="17"/>
      <c r="AM55" s="17"/>
      <c r="AN55" s="17"/>
      <c r="AO55" s="17">
        <v>6.4</v>
      </c>
      <c r="AP55" s="17">
        <v>466.6</v>
      </c>
      <c r="AQ55" s="17">
        <v>82</v>
      </c>
      <c r="AR55" s="17">
        <v>151.5</v>
      </c>
      <c r="AS55" s="17">
        <v>42.4</v>
      </c>
      <c r="AT55" s="17">
        <v>18.7</v>
      </c>
      <c r="AU55" s="17">
        <v>19.7</v>
      </c>
      <c r="AV55" s="17">
        <v>88</v>
      </c>
      <c r="AW55" s="17"/>
      <c r="AX55" s="17"/>
      <c r="AY55" s="17"/>
      <c r="AZ55" s="17">
        <v>108.1</v>
      </c>
      <c r="BA55" s="17"/>
      <c r="BB55" s="17">
        <v>9.1</v>
      </c>
      <c r="BC55" s="17">
        <v>45.6</v>
      </c>
      <c r="BD55" s="17">
        <v>45.2</v>
      </c>
      <c r="BE55" s="17">
        <v>3.8</v>
      </c>
      <c r="BF55" s="17">
        <v>39.299999999999997</v>
      </c>
      <c r="BG55" s="17">
        <v>174.6</v>
      </c>
      <c r="BH55" s="17">
        <v>95.7</v>
      </c>
      <c r="BI55" s="17"/>
      <c r="BJ55" s="17"/>
      <c r="BK55" s="17">
        <v>0</v>
      </c>
      <c r="BL55" s="17"/>
      <c r="BM55" s="17"/>
      <c r="BN55" s="17"/>
      <c r="BO55" s="17">
        <v>86.6</v>
      </c>
      <c r="BP55" s="17">
        <v>79.099999999999994</v>
      </c>
      <c r="BQ55" s="17"/>
      <c r="BR55" s="17">
        <v>114.4</v>
      </c>
      <c r="BS55" s="17">
        <v>120.7</v>
      </c>
      <c r="BT55" s="17"/>
      <c r="BU55" s="17"/>
      <c r="BV55" s="17"/>
      <c r="BW55" s="17"/>
      <c r="BX55" s="17"/>
      <c r="BY55" s="17"/>
      <c r="BZ55" s="17">
        <v>0</v>
      </c>
      <c r="CA55" s="17">
        <v>0</v>
      </c>
      <c r="CB55" s="17">
        <v>4.5999999999999996</v>
      </c>
      <c r="CC55" s="17">
        <v>272.60000000000002</v>
      </c>
      <c r="CD55" s="17">
        <v>126.8</v>
      </c>
      <c r="CE55" s="17">
        <v>62.4</v>
      </c>
      <c r="CF55" s="17">
        <v>78.7</v>
      </c>
      <c r="CG55" s="17">
        <v>31</v>
      </c>
      <c r="CH55" s="17"/>
      <c r="CI55" s="17"/>
      <c r="CJ55" s="17"/>
      <c r="CK55" s="17">
        <v>102.7</v>
      </c>
      <c r="CL55" s="17">
        <v>102.6</v>
      </c>
      <c r="CM55" s="17">
        <v>119.4</v>
      </c>
      <c r="CN55" s="17"/>
      <c r="CO55" s="17"/>
      <c r="CP55" s="17"/>
      <c r="CQ55" s="17"/>
      <c r="CR55" s="17"/>
      <c r="CS55" s="17">
        <v>0</v>
      </c>
      <c r="CT55" s="17"/>
      <c r="CU55" s="17">
        <v>0</v>
      </c>
      <c r="CV55" s="17">
        <v>126</v>
      </c>
      <c r="CW55" s="17">
        <v>0</v>
      </c>
      <c r="CX55" s="17">
        <v>9</v>
      </c>
      <c r="CY55" s="17"/>
      <c r="CZ55" s="17">
        <v>0</v>
      </c>
      <c r="DA55" s="17">
        <v>19.899999999999999</v>
      </c>
      <c r="DB55" s="17">
        <v>10.5</v>
      </c>
      <c r="DC55" s="17">
        <v>5.5</v>
      </c>
      <c r="DD55" s="17">
        <v>1.2</v>
      </c>
      <c r="DE55" s="17"/>
      <c r="DF55" s="17">
        <v>4.7</v>
      </c>
      <c r="DG55" s="17">
        <v>20.5</v>
      </c>
      <c r="DH55" s="17">
        <v>20</v>
      </c>
      <c r="DI55" s="17">
        <v>19</v>
      </c>
      <c r="DJ55" s="17">
        <v>3.7</v>
      </c>
      <c r="DK55" s="17">
        <v>9.3000000000000007</v>
      </c>
      <c r="DL55" s="17">
        <v>0</v>
      </c>
      <c r="DM55" s="17">
        <v>0</v>
      </c>
      <c r="DN55" s="17">
        <v>27.5</v>
      </c>
      <c r="DO55" s="17">
        <v>84.9</v>
      </c>
      <c r="DP55" s="17">
        <v>4.4000000000000004</v>
      </c>
      <c r="DQ55" s="17">
        <v>2.2000000000000002</v>
      </c>
      <c r="DR55" s="17">
        <v>2.4</v>
      </c>
      <c r="DS55" s="17"/>
      <c r="DT55" s="17">
        <v>0</v>
      </c>
      <c r="DU55" s="17">
        <v>2.9</v>
      </c>
      <c r="DV55" s="17">
        <v>20.2</v>
      </c>
      <c r="DW55" s="17">
        <v>3</v>
      </c>
      <c r="DX55" s="17"/>
      <c r="DY55" s="17">
        <v>19.8</v>
      </c>
      <c r="DZ55" s="17">
        <v>9.6999999999999993</v>
      </c>
      <c r="EA55" s="17">
        <v>20.2</v>
      </c>
      <c r="EB55" s="17">
        <v>20.3</v>
      </c>
      <c r="EC55" s="17">
        <v>20</v>
      </c>
      <c r="ED55" s="17">
        <v>2</v>
      </c>
      <c r="EE55" s="17">
        <v>60.7</v>
      </c>
      <c r="EF55" s="17">
        <v>0</v>
      </c>
      <c r="EG55" s="17">
        <v>84.2</v>
      </c>
      <c r="EH55" s="17">
        <v>96.5</v>
      </c>
      <c r="EI55" s="17">
        <v>3.9</v>
      </c>
      <c r="EJ55" s="17">
        <v>3.9</v>
      </c>
      <c r="EK55" s="17">
        <v>21</v>
      </c>
      <c r="EL55" s="17">
        <v>7.8</v>
      </c>
      <c r="EM55" s="17">
        <v>9.5</v>
      </c>
      <c r="EN55" s="17">
        <v>20.399999999999999</v>
      </c>
      <c r="EO55" s="17">
        <v>20.399999999999999</v>
      </c>
      <c r="EP55" s="17">
        <v>20.2</v>
      </c>
      <c r="EQ55" s="17">
        <v>7.7</v>
      </c>
      <c r="ER55" s="17">
        <v>0</v>
      </c>
      <c r="ES55" s="17">
        <v>0</v>
      </c>
      <c r="ET55" s="17">
        <v>0.6</v>
      </c>
      <c r="EU55" s="17">
        <v>63.7</v>
      </c>
      <c r="EV55" s="17">
        <v>57.9</v>
      </c>
      <c r="EW55" s="17">
        <v>0</v>
      </c>
      <c r="EX55" s="17">
        <v>0</v>
      </c>
      <c r="EY55" s="17">
        <v>8</v>
      </c>
      <c r="EZ55" s="17">
        <v>20.100000000000001</v>
      </c>
      <c r="FA55" s="17"/>
      <c r="FB55" s="17">
        <v>44.2</v>
      </c>
      <c r="FC55" s="17"/>
      <c r="FD55" s="17">
        <v>28.9</v>
      </c>
      <c r="FE55" s="17">
        <v>3.3</v>
      </c>
      <c r="FF55" s="17">
        <v>16.100000000000001</v>
      </c>
      <c r="FG55" s="17"/>
      <c r="FH55" s="17"/>
      <c r="FI55" s="17">
        <v>7128.5</v>
      </c>
      <c r="FJ55" s="15"/>
      <c r="FK55" s="17">
        <v>24.275690000000001</v>
      </c>
      <c r="FL55" s="17">
        <v>7.9930000000000003</v>
      </c>
      <c r="FM55" s="17"/>
      <c r="FN55" s="17">
        <v>13.2</v>
      </c>
      <c r="FO55" s="17"/>
      <c r="FP55" s="17">
        <v>9.4404900000000005</v>
      </c>
      <c r="FQ55" s="17">
        <v>11.1</v>
      </c>
      <c r="FR55" s="17">
        <v>14.5</v>
      </c>
      <c r="FS55" s="17">
        <v>80.509180000000001</v>
      </c>
    </row>
    <row r="56" spans="1:175" ht="24" customHeight="1" x14ac:dyDescent="0.3">
      <c r="A56" s="16" t="s">
        <v>34</v>
      </c>
      <c r="B56" s="16" t="s">
        <v>908</v>
      </c>
      <c r="C56" s="17"/>
      <c r="D56" s="17"/>
      <c r="E56" s="17">
        <v>650.1</v>
      </c>
      <c r="F56" s="17">
        <v>135.6</v>
      </c>
      <c r="G56" s="17"/>
      <c r="H56" s="17"/>
      <c r="I56" s="17">
        <v>84.2</v>
      </c>
      <c r="J56" s="17">
        <v>238.9</v>
      </c>
      <c r="K56" s="17"/>
      <c r="L56" s="17"/>
      <c r="M56" s="17">
        <v>137.4</v>
      </c>
      <c r="N56" s="17">
        <v>138.1</v>
      </c>
      <c r="O56" s="17">
        <v>137.9</v>
      </c>
      <c r="P56" s="17">
        <v>239.2</v>
      </c>
      <c r="Q56" s="17">
        <v>110.2</v>
      </c>
      <c r="R56" s="17">
        <v>68.3</v>
      </c>
      <c r="S56" s="17">
        <v>559.70000000000005</v>
      </c>
      <c r="T56" s="17">
        <v>10.5</v>
      </c>
      <c r="U56" s="17"/>
      <c r="V56" s="17"/>
      <c r="W56" s="17"/>
      <c r="X56" s="17"/>
      <c r="Y56" s="17">
        <v>165.1</v>
      </c>
      <c r="Z56" s="17">
        <v>7.9</v>
      </c>
      <c r="AA56" s="17">
        <v>3.6</v>
      </c>
      <c r="AB56" s="17">
        <v>0</v>
      </c>
      <c r="AC56" s="17">
        <v>6.7</v>
      </c>
      <c r="AD56" s="17">
        <v>10.1</v>
      </c>
      <c r="AE56" s="17">
        <v>143.19999999999999</v>
      </c>
      <c r="AF56" s="17">
        <v>9</v>
      </c>
      <c r="AG56" s="17"/>
      <c r="AH56" s="17"/>
      <c r="AI56" s="17"/>
      <c r="AJ56" s="17">
        <v>111.2</v>
      </c>
      <c r="AK56" s="17">
        <v>222.4</v>
      </c>
      <c r="AL56" s="17"/>
      <c r="AM56" s="17"/>
      <c r="AN56" s="17"/>
      <c r="AO56" s="17">
        <v>6.4</v>
      </c>
      <c r="AP56" s="17">
        <v>465.7</v>
      </c>
      <c r="AQ56" s="17">
        <v>81.8</v>
      </c>
      <c r="AR56" s="17">
        <v>149.69999999999999</v>
      </c>
      <c r="AS56" s="17">
        <v>42.5</v>
      </c>
      <c r="AT56" s="17">
        <v>18.5</v>
      </c>
      <c r="AU56" s="17">
        <v>19.7</v>
      </c>
      <c r="AV56" s="17">
        <v>90.9</v>
      </c>
      <c r="AW56" s="17"/>
      <c r="AX56" s="17"/>
      <c r="AY56" s="17"/>
      <c r="AZ56" s="17">
        <v>107.9</v>
      </c>
      <c r="BA56" s="17"/>
      <c r="BB56" s="17">
        <v>9.1999999999999993</v>
      </c>
      <c r="BC56" s="17">
        <v>45.4</v>
      </c>
      <c r="BD56" s="17">
        <v>46.7</v>
      </c>
      <c r="BE56" s="17">
        <v>3.8</v>
      </c>
      <c r="BF56" s="17">
        <v>38.799999999999997</v>
      </c>
      <c r="BG56" s="17">
        <v>175.5</v>
      </c>
      <c r="BH56" s="17">
        <v>95.7</v>
      </c>
      <c r="BI56" s="17"/>
      <c r="BJ56" s="17"/>
      <c r="BK56" s="17">
        <v>0</v>
      </c>
      <c r="BL56" s="17"/>
      <c r="BM56" s="17"/>
      <c r="BN56" s="17"/>
      <c r="BO56" s="17">
        <v>86.6</v>
      </c>
      <c r="BP56" s="17">
        <v>84.7</v>
      </c>
      <c r="BQ56" s="17"/>
      <c r="BR56" s="17">
        <v>84.4</v>
      </c>
      <c r="BS56" s="17">
        <v>106.3</v>
      </c>
      <c r="BT56" s="17"/>
      <c r="BU56" s="17"/>
      <c r="BV56" s="17"/>
      <c r="BW56" s="17"/>
      <c r="BX56" s="17"/>
      <c r="BY56" s="17"/>
      <c r="BZ56" s="17">
        <v>0</v>
      </c>
      <c r="CA56" s="17">
        <v>0</v>
      </c>
      <c r="CB56" s="17">
        <v>4.5999999999999996</v>
      </c>
      <c r="CC56" s="17">
        <v>264.39999999999998</v>
      </c>
      <c r="CD56" s="17">
        <v>127.1</v>
      </c>
      <c r="CE56" s="17">
        <v>62.3</v>
      </c>
      <c r="CF56" s="17">
        <v>78.8</v>
      </c>
      <c r="CG56" s="17">
        <v>30.6</v>
      </c>
      <c r="CH56" s="17"/>
      <c r="CI56" s="17"/>
      <c r="CJ56" s="17"/>
      <c r="CK56" s="17">
        <v>103.6</v>
      </c>
      <c r="CL56" s="17">
        <v>103.6</v>
      </c>
      <c r="CM56" s="17">
        <v>120.6</v>
      </c>
      <c r="CN56" s="17"/>
      <c r="CO56" s="17"/>
      <c r="CP56" s="17"/>
      <c r="CQ56" s="17"/>
      <c r="CR56" s="17"/>
      <c r="CS56" s="17">
        <v>0</v>
      </c>
      <c r="CT56" s="17"/>
      <c r="CU56" s="17">
        <v>0</v>
      </c>
      <c r="CV56" s="17">
        <v>122.1</v>
      </c>
      <c r="CW56" s="17">
        <v>0</v>
      </c>
      <c r="CX56" s="17">
        <v>8</v>
      </c>
      <c r="CY56" s="17"/>
      <c r="CZ56" s="17">
        <v>0</v>
      </c>
      <c r="DA56" s="17">
        <v>19.899999999999999</v>
      </c>
      <c r="DB56" s="17">
        <v>10.3</v>
      </c>
      <c r="DC56" s="17">
        <v>5.5</v>
      </c>
      <c r="DD56" s="17">
        <v>1.2</v>
      </c>
      <c r="DE56" s="17"/>
      <c r="DF56" s="17">
        <v>5</v>
      </c>
      <c r="DG56" s="17">
        <v>20.6</v>
      </c>
      <c r="DH56" s="17">
        <v>20</v>
      </c>
      <c r="DI56" s="17">
        <v>19</v>
      </c>
      <c r="DJ56" s="17">
        <v>3.7</v>
      </c>
      <c r="DK56" s="17">
        <v>9.3000000000000007</v>
      </c>
      <c r="DL56" s="17">
        <v>0</v>
      </c>
      <c r="DM56" s="17">
        <v>0</v>
      </c>
      <c r="DN56" s="17">
        <v>27.6</v>
      </c>
      <c r="DO56" s="17">
        <v>85</v>
      </c>
      <c r="DP56" s="17">
        <v>4.4000000000000004</v>
      </c>
      <c r="DQ56" s="17">
        <v>2.2000000000000002</v>
      </c>
      <c r="DR56" s="17">
        <v>2.4</v>
      </c>
      <c r="DS56" s="17"/>
      <c r="DT56" s="17">
        <v>0</v>
      </c>
      <c r="DU56" s="17">
        <v>2.8</v>
      </c>
      <c r="DV56" s="17">
        <v>20.2</v>
      </c>
      <c r="DW56" s="17">
        <v>3</v>
      </c>
      <c r="DX56" s="17"/>
      <c r="DY56" s="17">
        <v>19.8</v>
      </c>
      <c r="DZ56" s="17">
        <v>9.6999999999999993</v>
      </c>
      <c r="EA56" s="17">
        <v>20.100000000000001</v>
      </c>
      <c r="EB56" s="17">
        <v>20.3</v>
      </c>
      <c r="EC56" s="17">
        <v>19.8</v>
      </c>
      <c r="ED56" s="17">
        <v>3.7</v>
      </c>
      <c r="EE56" s="17">
        <v>41.3</v>
      </c>
      <c r="EF56" s="17">
        <v>0</v>
      </c>
      <c r="EG56" s="17">
        <v>72.8</v>
      </c>
      <c r="EH56" s="17">
        <v>96.9</v>
      </c>
      <c r="EI56" s="17">
        <v>7.6</v>
      </c>
      <c r="EJ56" s="17">
        <v>3.5</v>
      </c>
      <c r="EK56" s="17">
        <v>21</v>
      </c>
      <c r="EL56" s="17">
        <v>7.8</v>
      </c>
      <c r="EM56" s="17">
        <v>9.5</v>
      </c>
      <c r="EN56" s="17">
        <v>20.399999999999999</v>
      </c>
      <c r="EO56" s="17">
        <v>20.399999999999999</v>
      </c>
      <c r="EP56" s="17">
        <v>20.2</v>
      </c>
      <c r="EQ56" s="17">
        <v>5.6</v>
      </c>
      <c r="ER56" s="17">
        <v>0</v>
      </c>
      <c r="ES56" s="17">
        <v>0</v>
      </c>
      <c r="ET56" s="17">
        <v>0.6</v>
      </c>
      <c r="EU56" s="17">
        <v>60.8</v>
      </c>
      <c r="EV56" s="17">
        <v>61.5</v>
      </c>
      <c r="EW56" s="17">
        <v>0</v>
      </c>
      <c r="EX56" s="17">
        <v>0</v>
      </c>
      <c r="EY56" s="17">
        <v>7.8</v>
      </c>
      <c r="EZ56" s="17">
        <v>19.899999999999999</v>
      </c>
      <c r="FA56" s="17"/>
      <c r="FB56" s="17">
        <v>44.1</v>
      </c>
      <c r="FC56" s="17"/>
      <c r="FD56" s="17">
        <v>28.9</v>
      </c>
      <c r="FE56" s="17">
        <v>3.2</v>
      </c>
      <c r="FF56" s="17">
        <v>16</v>
      </c>
      <c r="FG56" s="17"/>
      <c r="FH56" s="17"/>
      <c r="FI56" s="17">
        <v>6900.5</v>
      </c>
      <c r="FJ56" s="15"/>
      <c r="FK56" s="17">
        <v>24.274570000000001</v>
      </c>
      <c r="FL56" s="17">
        <v>7.992</v>
      </c>
      <c r="FM56" s="17"/>
      <c r="FN56" s="17">
        <v>12.4</v>
      </c>
      <c r="FO56" s="17"/>
      <c r="FP56" s="17">
        <v>9.4401700000000002</v>
      </c>
      <c r="FQ56" s="17">
        <v>11.1</v>
      </c>
      <c r="FR56" s="17">
        <v>14.7</v>
      </c>
      <c r="FS56" s="17">
        <v>79.906739999999999</v>
      </c>
    </row>
    <row r="57" spans="1:175" ht="24" customHeight="1" x14ac:dyDescent="0.3">
      <c r="A57" s="16" t="s">
        <v>34</v>
      </c>
      <c r="B57" s="16" t="s">
        <v>909</v>
      </c>
      <c r="C57" s="17"/>
      <c r="D57" s="17"/>
      <c r="E57" s="17">
        <v>645.20000000000005</v>
      </c>
      <c r="F57" s="17">
        <v>134.9</v>
      </c>
      <c r="G57" s="17"/>
      <c r="H57" s="17"/>
      <c r="I57" s="17">
        <v>60</v>
      </c>
      <c r="J57" s="17">
        <v>237.3</v>
      </c>
      <c r="K57" s="17"/>
      <c r="L57" s="17"/>
      <c r="M57" s="17">
        <v>106.3</v>
      </c>
      <c r="N57" s="17">
        <v>106.7</v>
      </c>
      <c r="O57" s="17">
        <v>106.4</v>
      </c>
      <c r="P57" s="17">
        <v>208.2</v>
      </c>
      <c r="Q57" s="17">
        <v>108.9</v>
      </c>
      <c r="R57" s="17">
        <v>67.8</v>
      </c>
      <c r="S57" s="17">
        <v>556.1</v>
      </c>
      <c r="T57" s="17">
        <v>10.6</v>
      </c>
      <c r="U57" s="17"/>
      <c r="V57" s="17"/>
      <c r="W57" s="17"/>
      <c r="X57" s="17"/>
      <c r="Y57" s="17">
        <v>164.1</v>
      </c>
      <c r="Z57" s="17">
        <v>7.5</v>
      </c>
      <c r="AA57" s="17">
        <v>3.5</v>
      </c>
      <c r="AB57" s="17">
        <v>0</v>
      </c>
      <c r="AC57" s="17">
        <v>6.7</v>
      </c>
      <c r="AD57" s="17">
        <v>10.1</v>
      </c>
      <c r="AE57" s="17">
        <v>142.5</v>
      </c>
      <c r="AF57" s="17">
        <v>8.9</v>
      </c>
      <c r="AG57" s="17"/>
      <c r="AH57" s="17"/>
      <c r="AI57" s="17"/>
      <c r="AJ57" s="17">
        <v>111</v>
      </c>
      <c r="AK57" s="17">
        <v>220.7</v>
      </c>
      <c r="AL57" s="17"/>
      <c r="AM57" s="17"/>
      <c r="AN57" s="17"/>
      <c r="AO57" s="17">
        <v>6.4</v>
      </c>
      <c r="AP57" s="17">
        <v>463.2</v>
      </c>
      <c r="AQ57" s="17">
        <v>81.5</v>
      </c>
      <c r="AR57" s="17">
        <v>151.1</v>
      </c>
      <c r="AS57" s="17">
        <v>42.4</v>
      </c>
      <c r="AT57" s="17">
        <v>18.5</v>
      </c>
      <c r="AU57" s="17">
        <v>19.7</v>
      </c>
      <c r="AV57" s="17">
        <v>92.9</v>
      </c>
      <c r="AW57" s="17"/>
      <c r="AX57" s="17"/>
      <c r="AY57" s="17"/>
      <c r="AZ57" s="17">
        <v>108.3</v>
      </c>
      <c r="BA57" s="17"/>
      <c r="BB57" s="17">
        <v>9.1</v>
      </c>
      <c r="BC57" s="17">
        <v>46</v>
      </c>
      <c r="BD57" s="17">
        <v>45.9</v>
      </c>
      <c r="BE57" s="17">
        <v>3.8</v>
      </c>
      <c r="BF57" s="17">
        <v>39.4</v>
      </c>
      <c r="BG57" s="17">
        <v>173.1</v>
      </c>
      <c r="BH57" s="17">
        <v>95.3</v>
      </c>
      <c r="BI57" s="17"/>
      <c r="BJ57" s="17"/>
      <c r="BK57" s="17">
        <v>0</v>
      </c>
      <c r="BL57" s="17"/>
      <c r="BM57" s="17"/>
      <c r="BN57" s="17"/>
      <c r="BO57" s="17">
        <v>86.2</v>
      </c>
      <c r="BP57" s="17">
        <v>84.3</v>
      </c>
      <c r="BQ57" s="17"/>
      <c r="BR57" s="17">
        <v>84.5</v>
      </c>
      <c r="BS57" s="17">
        <v>107.3</v>
      </c>
      <c r="BT57" s="17"/>
      <c r="BU57" s="17"/>
      <c r="BV57" s="17"/>
      <c r="BW57" s="17"/>
      <c r="BX57" s="17"/>
      <c r="BY57" s="17"/>
      <c r="BZ57" s="17">
        <v>0</v>
      </c>
      <c r="CA57" s="17">
        <v>0</v>
      </c>
      <c r="CB57" s="17">
        <v>4.5999999999999996</v>
      </c>
      <c r="CC57" s="17">
        <v>265.39999999999998</v>
      </c>
      <c r="CD57" s="17">
        <v>124.7</v>
      </c>
      <c r="CE57" s="17">
        <v>61.6</v>
      </c>
      <c r="CF57" s="17">
        <v>78.5</v>
      </c>
      <c r="CG57" s="17">
        <v>30.2</v>
      </c>
      <c r="CH57" s="17"/>
      <c r="CI57" s="17"/>
      <c r="CJ57" s="17"/>
      <c r="CK57" s="17">
        <v>103.1</v>
      </c>
      <c r="CL57" s="17">
        <v>103.1</v>
      </c>
      <c r="CM57" s="17">
        <v>119.4</v>
      </c>
      <c r="CN57" s="17"/>
      <c r="CO57" s="17"/>
      <c r="CP57" s="17"/>
      <c r="CQ57" s="17"/>
      <c r="CR57" s="17"/>
      <c r="CS57" s="17">
        <v>0</v>
      </c>
      <c r="CT57" s="17"/>
      <c r="CU57" s="17">
        <v>0</v>
      </c>
      <c r="CV57" s="17">
        <v>115.6</v>
      </c>
      <c r="CW57" s="17">
        <v>0</v>
      </c>
      <c r="CX57" s="17">
        <v>10</v>
      </c>
      <c r="CY57" s="17"/>
      <c r="CZ57" s="17">
        <v>0</v>
      </c>
      <c r="DA57" s="17">
        <v>19.899999999999999</v>
      </c>
      <c r="DB57" s="17">
        <v>10.4</v>
      </c>
      <c r="DC57" s="17">
        <v>4.7</v>
      </c>
      <c r="DD57" s="17">
        <v>1.2</v>
      </c>
      <c r="DE57" s="17"/>
      <c r="DF57" s="17">
        <v>4.9000000000000004</v>
      </c>
      <c r="DG57" s="17">
        <v>20.100000000000001</v>
      </c>
      <c r="DH57" s="17">
        <v>20</v>
      </c>
      <c r="DI57" s="17">
        <v>19</v>
      </c>
      <c r="DJ57" s="17">
        <v>3.7</v>
      </c>
      <c r="DK57" s="17">
        <v>9.3000000000000007</v>
      </c>
      <c r="DL57" s="17">
        <v>0</v>
      </c>
      <c r="DM57" s="17">
        <v>0</v>
      </c>
      <c r="DN57" s="17">
        <v>29.5</v>
      </c>
      <c r="DO57" s="17">
        <v>73</v>
      </c>
      <c r="DP57" s="17">
        <v>4.4000000000000004</v>
      </c>
      <c r="DQ57" s="17">
        <v>2.2000000000000002</v>
      </c>
      <c r="DR57" s="17">
        <v>2.4</v>
      </c>
      <c r="DS57" s="17"/>
      <c r="DT57" s="17">
        <v>0</v>
      </c>
      <c r="DU57" s="17">
        <v>2.9</v>
      </c>
      <c r="DV57" s="17">
        <v>20.2</v>
      </c>
      <c r="DW57" s="17">
        <v>3</v>
      </c>
      <c r="DX57" s="17"/>
      <c r="DY57" s="17">
        <v>19.8</v>
      </c>
      <c r="DZ57" s="17">
        <v>9.6999999999999993</v>
      </c>
      <c r="EA57" s="17">
        <v>20.2</v>
      </c>
      <c r="EB57" s="17">
        <v>20.3</v>
      </c>
      <c r="EC57" s="17">
        <v>19.8</v>
      </c>
      <c r="ED57" s="17">
        <v>4.9000000000000004</v>
      </c>
      <c r="EE57" s="17">
        <v>37</v>
      </c>
      <c r="EF57" s="17">
        <v>0</v>
      </c>
      <c r="EG57" s="17">
        <v>73.3</v>
      </c>
      <c r="EH57" s="17">
        <v>96.9</v>
      </c>
      <c r="EI57" s="17">
        <v>7.8</v>
      </c>
      <c r="EJ57" s="17">
        <v>3.6</v>
      </c>
      <c r="EK57" s="17">
        <v>21</v>
      </c>
      <c r="EL57" s="17">
        <v>7.8</v>
      </c>
      <c r="EM57" s="17">
        <v>9.5</v>
      </c>
      <c r="EN57" s="17">
        <v>20.399999999999999</v>
      </c>
      <c r="EO57" s="17">
        <v>20.399999999999999</v>
      </c>
      <c r="EP57" s="17">
        <v>20.2</v>
      </c>
      <c r="EQ57" s="17">
        <v>5.0999999999999996</v>
      </c>
      <c r="ER57" s="17">
        <v>0</v>
      </c>
      <c r="ES57" s="17">
        <v>0</v>
      </c>
      <c r="ET57" s="17">
        <v>0.6</v>
      </c>
      <c r="EU57" s="17">
        <v>45</v>
      </c>
      <c r="EV57" s="17">
        <v>38.5</v>
      </c>
      <c r="EW57" s="17">
        <v>0</v>
      </c>
      <c r="EX57" s="17">
        <v>0</v>
      </c>
      <c r="EY57" s="17">
        <v>8</v>
      </c>
      <c r="EZ57" s="17">
        <v>19.8</v>
      </c>
      <c r="FA57" s="17"/>
      <c r="FB57" s="17">
        <v>43.7</v>
      </c>
      <c r="FC57" s="17"/>
      <c r="FD57" s="17">
        <v>28.9</v>
      </c>
      <c r="FE57" s="17">
        <v>3.1</v>
      </c>
      <c r="FF57" s="17">
        <v>16.2</v>
      </c>
      <c r="FG57" s="17"/>
      <c r="FH57" s="17"/>
      <c r="FI57" s="17">
        <v>6670.8</v>
      </c>
      <c r="FJ57" s="15"/>
      <c r="FK57" s="17">
        <v>24.273790000000002</v>
      </c>
      <c r="FL57" s="17">
        <v>7.9889999999999999</v>
      </c>
      <c r="FM57" s="17"/>
      <c r="FN57" s="17">
        <v>13.2</v>
      </c>
      <c r="FO57" s="17"/>
      <c r="FP57" s="17">
        <v>9.1538400000000006</v>
      </c>
      <c r="FQ57" s="17">
        <v>11.2</v>
      </c>
      <c r="FR57" s="17">
        <v>14.6</v>
      </c>
      <c r="FS57" s="17">
        <v>80.416629999999998</v>
      </c>
    </row>
    <row r="58" spans="1:175" ht="24" customHeight="1" x14ac:dyDescent="0.3">
      <c r="A58" s="18" t="s">
        <v>910</v>
      </c>
      <c r="B58" s="18" t="s">
        <v>35</v>
      </c>
      <c r="C58" s="19"/>
      <c r="D58" s="19"/>
      <c r="E58" s="19">
        <v>649.9</v>
      </c>
      <c r="F58" s="19">
        <v>135.5</v>
      </c>
      <c r="G58" s="19"/>
      <c r="H58" s="19"/>
      <c r="I58" s="19">
        <v>61.6</v>
      </c>
      <c r="J58" s="19">
        <v>240.7</v>
      </c>
      <c r="K58" s="19"/>
      <c r="L58" s="19"/>
      <c r="M58" s="19">
        <v>108</v>
      </c>
      <c r="N58" s="19">
        <v>105.8</v>
      </c>
      <c r="O58" s="19">
        <v>105.4</v>
      </c>
      <c r="P58" s="19">
        <v>208.5</v>
      </c>
      <c r="Q58" s="19">
        <v>108.4</v>
      </c>
      <c r="R58" s="19">
        <v>69</v>
      </c>
      <c r="S58" s="19">
        <v>562.1</v>
      </c>
      <c r="T58" s="19">
        <v>10.7</v>
      </c>
      <c r="U58" s="19"/>
      <c r="V58" s="19"/>
      <c r="W58" s="19"/>
      <c r="X58" s="19"/>
      <c r="Y58" s="19">
        <v>170.8</v>
      </c>
      <c r="Z58" s="19">
        <v>7.7</v>
      </c>
      <c r="AA58" s="19">
        <v>3.6</v>
      </c>
      <c r="AB58" s="19">
        <v>0</v>
      </c>
      <c r="AC58" s="19">
        <v>6.6</v>
      </c>
      <c r="AD58" s="19">
        <v>10.1</v>
      </c>
      <c r="AE58" s="19">
        <v>143.69999999999999</v>
      </c>
      <c r="AF58" s="19">
        <v>8.9</v>
      </c>
      <c r="AG58" s="19"/>
      <c r="AH58" s="19"/>
      <c r="AI58" s="19"/>
      <c r="AJ58" s="19">
        <v>110.3</v>
      </c>
      <c r="AK58" s="19">
        <v>222.4</v>
      </c>
      <c r="AL58" s="19"/>
      <c r="AM58" s="19"/>
      <c r="AN58" s="19"/>
      <c r="AO58" s="19">
        <v>6.5</v>
      </c>
      <c r="AP58" s="19">
        <v>347.2</v>
      </c>
      <c r="AQ58" s="19">
        <v>28.6</v>
      </c>
      <c r="AR58" s="19">
        <v>150</v>
      </c>
      <c r="AS58" s="19">
        <v>42.4</v>
      </c>
      <c r="AT58" s="19">
        <v>18.5</v>
      </c>
      <c r="AU58" s="19">
        <v>19.7</v>
      </c>
      <c r="AV58" s="19">
        <v>92.5</v>
      </c>
      <c r="AW58" s="19"/>
      <c r="AX58" s="19"/>
      <c r="AY58" s="19"/>
      <c r="AZ58" s="19">
        <v>106.4</v>
      </c>
      <c r="BA58" s="19"/>
      <c r="BB58" s="19">
        <v>9.1999999999999993</v>
      </c>
      <c r="BC58" s="19">
        <v>45.4</v>
      </c>
      <c r="BD58" s="19">
        <v>46</v>
      </c>
      <c r="BE58" s="19">
        <v>3.8</v>
      </c>
      <c r="BF58" s="19">
        <v>38.6</v>
      </c>
      <c r="BG58" s="19">
        <v>175.6</v>
      </c>
      <c r="BH58" s="19">
        <v>95.1</v>
      </c>
      <c r="BI58" s="19"/>
      <c r="BJ58" s="19"/>
      <c r="BK58" s="19">
        <v>0</v>
      </c>
      <c r="BL58" s="19"/>
      <c r="BM58" s="19"/>
      <c r="BN58" s="19"/>
      <c r="BO58" s="19">
        <v>87.4</v>
      </c>
      <c r="BP58" s="19">
        <v>83.2</v>
      </c>
      <c r="BQ58" s="19"/>
      <c r="BR58" s="19">
        <v>82.9</v>
      </c>
      <c r="BS58" s="19">
        <v>105.7</v>
      </c>
      <c r="BT58" s="19"/>
      <c r="BU58" s="19"/>
      <c r="BV58" s="19"/>
      <c r="BW58" s="19"/>
      <c r="BX58" s="19"/>
      <c r="BY58" s="19"/>
      <c r="BZ58" s="19">
        <v>0</v>
      </c>
      <c r="CA58" s="19">
        <v>0</v>
      </c>
      <c r="CB58" s="19">
        <v>1.7</v>
      </c>
      <c r="CC58" s="19">
        <v>231</v>
      </c>
      <c r="CD58" s="19">
        <v>121.8</v>
      </c>
      <c r="CE58" s="19">
        <v>62.4</v>
      </c>
      <c r="CF58" s="19">
        <v>79</v>
      </c>
      <c r="CG58" s="19">
        <v>30.3</v>
      </c>
      <c r="CH58" s="19"/>
      <c r="CI58" s="19"/>
      <c r="CJ58" s="19"/>
      <c r="CK58" s="19">
        <v>102.6</v>
      </c>
      <c r="CL58" s="19">
        <v>102.5</v>
      </c>
      <c r="CM58" s="19">
        <v>119.1</v>
      </c>
      <c r="CN58" s="19"/>
      <c r="CO58" s="19"/>
      <c r="CP58" s="19"/>
      <c r="CQ58" s="19"/>
      <c r="CR58" s="19"/>
      <c r="CS58" s="19">
        <v>0</v>
      </c>
      <c r="CT58" s="19"/>
      <c r="CU58" s="19">
        <v>0</v>
      </c>
      <c r="CV58" s="19">
        <v>106.6</v>
      </c>
      <c r="CW58" s="19">
        <v>0</v>
      </c>
      <c r="CX58" s="19">
        <v>7.6</v>
      </c>
      <c r="CY58" s="19"/>
      <c r="CZ58" s="19">
        <v>0</v>
      </c>
      <c r="DA58" s="19">
        <v>19.899999999999999</v>
      </c>
      <c r="DB58" s="19">
        <v>10.4</v>
      </c>
      <c r="DC58" s="19">
        <v>4.7</v>
      </c>
      <c r="DD58" s="19">
        <v>1.2</v>
      </c>
      <c r="DE58" s="19"/>
      <c r="DF58" s="19">
        <v>4.9000000000000004</v>
      </c>
      <c r="DG58" s="19">
        <v>20.100000000000001</v>
      </c>
      <c r="DH58" s="19">
        <v>20</v>
      </c>
      <c r="DI58" s="19">
        <v>19</v>
      </c>
      <c r="DJ58" s="19">
        <v>3.7</v>
      </c>
      <c r="DK58" s="19">
        <v>9.3000000000000007</v>
      </c>
      <c r="DL58" s="19">
        <v>0</v>
      </c>
      <c r="DM58" s="19">
        <v>0</v>
      </c>
      <c r="DN58" s="19">
        <v>29.4</v>
      </c>
      <c r="DO58" s="19">
        <v>81.7</v>
      </c>
      <c r="DP58" s="19">
        <v>4.4000000000000004</v>
      </c>
      <c r="DQ58" s="19">
        <v>2.2000000000000002</v>
      </c>
      <c r="DR58" s="19">
        <v>2.4</v>
      </c>
      <c r="DS58" s="19"/>
      <c r="DT58" s="19">
        <v>0</v>
      </c>
      <c r="DU58" s="19">
        <v>3</v>
      </c>
      <c r="DV58" s="19">
        <v>20.2</v>
      </c>
      <c r="DW58" s="19">
        <v>3</v>
      </c>
      <c r="DX58" s="19"/>
      <c r="DY58" s="19">
        <v>19.8</v>
      </c>
      <c r="DZ58" s="19">
        <v>9.6999999999999993</v>
      </c>
      <c r="EA58" s="19">
        <v>20.3</v>
      </c>
      <c r="EB58" s="19">
        <v>20.3</v>
      </c>
      <c r="EC58" s="19">
        <v>19.899999999999999</v>
      </c>
      <c r="ED58" s="19">
        <v>3.6</v>
      </c>
      <c r="EE58" s="19">
        <v>36.6</v>
      </c>
      <c r="EF58" s="19">
        <v>0</v>
      </c>
      <c r="EG58" s="19">
        <v>86</v>
      </c>
      <c r="EH58" s="19">
        <v>95.9</v>
      </c>
      <c r="EI58" s="19">
        <v>10.4</v>
      </c>
      <c r="EJ58" s="19">
        <v>4.3</v>
      </c>
      <c r="EK58" s="19">
        <v>21</v>
      </c>
      <c r="EL58" s="19">
        <v>7.8</v>
      </c>
      <c r="EM58" s="19">
        <v>9.5</v>
      </c>
      <c r="EN58" s="19">
        <v>20.399999999999999</v>
      </c>
      <c r="EO58" s="19">
        <v>20.399999999999999</v>
      </c>
      <c r="EP58" s="19">
        <v>20.2</v>
      </c>
      <c r="EQ58" s="19">
        <v>6</v>
      </c>
      <c r="ER58" s="19">
        <v>0</v>
      </c>
      <c r="ES58" s="19">
        <v>0</v>
      </c>
      <c r="ET58" s="19">
        <v>0.6</v>
      </c>
      <c r="EU58" s="19">
        <v>29.1</v>
      </c>
      <c r="EV58" s="19">
        <v>23.1</v>
      </c>
      <c r="EW58" s="19">
        <v>0</v>
      </c>
      <c r="EX58" s="19">
        <v>0</v>
      </c>
      <c r="EY58" s="19">
        <v>8</v>
      </c>
      <c r="EZ58" s="19">
        <v>20</v>
      </c>
      <c r="FA58" s="19"/>
      <c r="FB58" s="19">
        <v>43.7</v>
      </c>
      <c r="FC58" s="19"/>
      <c r="FD58" s="19">
        <v>29</v>
      </c>
      <c r="FE58" s="19">
        <v>3.2</v>
      </c>
      <c r="FF58" s="19">
        <v>16.100000000000001</v>
      </c>
      <c r="FG58" s="19"/>
      <c r="FH58" s="19"/>
      <c r="FI58" s="19">
        <v>6463.4</v>
      </c>
      <c r="FJ58" s="15"/>
      <c r="FK58" s="19">
        <v>24.27111</v>
      </c>
      <c r="FL58" s="19">
        <v>7.98</v>
      </c>
      <c r="FM58" s="19"/>
      <c r="FN58" s="19">
        <v>13.2</v>
      </c>
      <c r="FO58" s="19"/>
      <c r="FP58" s="19">
        <v>9.4396500000000003</v>
      </c>
      <c r="FQ58" s="19">
        <v>11</v>
      </c>
      <c r="FR58" s="19">
        <v>14.7</v>
      </c>
      <c r="FS58" s="19">
        <v>80.590760000000003</v>
      </c>
    </row>
    <row r="59" spans="1:175" ht="25.05" customHeight="1" x14ac:dyDescent="0.3">
      <c r="A59" s="202" t="s">
        <v>911</v>
      </c>
      <c r="B59" s="203"/>
      <c r="C59" s="20">
        <v>0</v>
      </c>
      <c r="D59" s="20">
        <v>0</v>
      </c>
      <c r="E59" s="20">
        <v>14698.4</v>
      </c>
      <c r="F59" s="20">
        <v>3195.95</v>
      </c>
      <c r="G59" s="20">
        <v>0</v>
      </c>
      <c r="H59" s="20">
        <v>0</v>
      </c>
      <c r="I59" s="20">
        <v>2123.4</v>
      </c>
      <c r="J59" s="20">
        <v>5662.55</v>
      </c>
      <c r="K59" s="20">
        <v>0</v>
      </c>
      <c r="L59" s="20">
        <v>0</v>
      </c>
      <c r="M59" s="20">
        <v>2797.85</v>
      </c>
      <c r="N59" s="20">
        <v>2795.35</v>
      </c>
      <c r="O59" s="20">
        <v>2793.95</v>
      </c>
      <c r="P59" s="20">
        <v>5219.1000000000004</v>
      </c>
      <c r="Q59" s="20">
        <v>2961.75</v>
      </c>
      <c r="R59" s="20">
        <v>1772.35</v>
      </c>
      <c r="S59" s="20">
        <v>13006.1</v>
      </c>
      <c r="T59" s="20">
        <v>252.2</v>
      </c>
      <c r="U59" s="20">
        <v>0</v>
      </c>
      <c r="V59" s="20">
        <v>0</v>
      </c>
      <c r="W59" s="20">
        <v>0</v>
      </c>
      <c r="X59" s="20">
        <v>0</v>
      </c>
      <c r="Y59" s="20">
        <v>3890.85</v>
      </c>
      <c r="Z59" s="20">
        <v>180.65</v>
      </c>
      <c r="AA59" s="20">
        <v>79.7</v>
      </c>
      <c r="AB59" s="20">
        <v>46.35</v>
      </c>
      <c r="AC59" s="20">
        <v>159.75</v>
      </c>
      <c r="AD59" s="20">
        <v>243.1</v>
      </c>
      <c r="AE59" s="20">
        <v>3434.9</v>
      </c>
      <c r="AF59" s="20">
        <v>214.85</v>
      </c>
      <c r="AG59" s="20">
        <v>0</v>
      </c>
      <c r="AH59" s="20">
        <v>0</v>
      </c>
      <c r="AI59" s="20">
        <v>0</v>
      </c>
      <c r="AJ59" s="20">
        <v>2417.25</v>
      </c>
      <c r="AK59" s="20">
        <v>4928.1000000000004</v>
      </c>
      <c r="AL59" s="20">
        <v>0</v>
      </c>
      <c r="AM59" s="20">
        <v>0</v>
      </c>
      <c r="AN59" s="20">
        <v>0</v>
      </c>
      <c r="AO59" s="20">
        <v>155.05000000000001</v>
      </c>
      <c r="AP59" s="20">
        <v>9385.5</v>
      </c>
      <c r="AQ59" s="20">
        <v>1171.25</v>
      </c>
      <c r="AR59" s="20">
        <v>3416.3</v>
      </c>
      <c r="AS59" s="20">
        <v>678.65</v>
      </c>
      <c r="AT59" s="20">
        <v>445.05</v>
      </c>
      <c r="AU59" s="20">
        <v>472.8</v>
      </c>
      <c r="AV59" s="20">
        <v>2133.9</v>
      </c>
      <c r="AW59" s="20">
        <v>0</v>
      </c>
      <c r="AX59" s="20">
        <v>0</v>
      </c>
      <c r="AY59" s="20">
        <v>0</v>
      </c>
      <c r="AZ59" s="20">
        <v>2336</v>
      </c>
      <c r="BA59" s="20">
        <v>0</v>
      </c>
      <c r="BB59" s="20">
        <v>219.6</v>
      </c>
      <c r="BC59" s="20">
        <v>1089.8499999999999</v>
      </c>
      <c r="BD59" s="20">
        <v>139.1</v>
      </c>
      <c r="BE59" s="20">
        <v>91.2</v>
      </c>
      <c r="BF59" s="20">
        <v>930.75</v>
      </c>
      <c r="BG59" s="20">
        <v>4092.25</v>
      </c>
      <c r="BH59" s="20">
        <v>2285.9499999999998</v>
      </c>
      <c r="BI59" s="20">
        <v>0</v>
      </c>
      <c r="BJ59" s="20">
        <v>0</v>
      </c>
      <c r="BK59" s="20">
        <v>34.700000000000003</v>
      </c>
      <c r="BL59" s="20">
        <v>0</v>
      </c>
      <c r="BM59" s="20">
        <v>0</v>
      </c>
      <c r="BN59" s="20">
        <v>0</v>
      </c>
      <c r="BO59" s="20">
        <v>2071.6999999999998</v>
      </c>
      <c r="BP59" s="20">
        <v>2517.6999999999998</v>
      </c>
      <c r="BQ59" s="20">
        <v>0</v>
      </c>
      <c r="BR59" s="20">
        <v>2669.6</v>
      </c>
      <c r="BS59" s="20">
        <v>3011.9</v>
      </c>
      <c r="BT59" s="20">
        <v>0</v>
      </c>
      <c r="BU59" s="20">
        <v>0</v>
      </c>
      <c r="BV59" s="20">
        <v>0</v>
      </c>
      <c r="BW59" s="20">
        <v>0</v>
      </c>
      <c r="BX59" s="20">
        <v>0</v>
      </c>
      <c r="BY59" s="20">
        <v>0</v>
      </c>
      <c r="BZ59" s="20">
        <v>86.8</v>
      </c>
      <c r="CA59" s="20">
        <v>131.5</v>
      </c>
      <c r="CB59" s="20">
        <v>108.45</v>
      </c>
      <c r="CC59" s="20">
        <v>5803.2</v>
      </c>
      <c r="CD59" s="20">
        <v>2977.55</v>
      </c>
      <c r="CE59" s="20">
        <v>1523.4</v>
      </c>
      <c r="CF59" s="20">
        <v>1884.05</v>
      </c>
      <c r="CG59" s="20">
        <v>363.4</v>
      </c>
      <c r="CH59" s="20">
        <v>0</v>
      </c>
      <c r="CI59" s="20">
        <v>0</v>
      </c>
      <c r="CJ59" s="20">
        <v>0</v>
      </c>
      <c r="CK59" s="20">
        <v>2631.75</v>
      </c>
      <c r="CL59" s="20">
        <v>2637.75</v>
      </c>
      <c r="CM59" s="20">
        <v>2977.3</v>
      </c>
      <c r="CN59" s="20">
        <v>0</v>
      </c>
      <c r="CO59" s="20">
        <v>0</v>
      </c>
      <c r="CP59" s="20">
        <v>0</v>
      </c>
      <c r="CQ59" s="20">
        <v>0</v>
      </c>
      <c r="CR59" s="20">
        <v>0</v>
      </c>
      <c r="CS59" s="20">
        <v>263.39999999999998</v>
      </c>
      <c r="CT59" s="20">
        <v>0</v>
      </c>
      <c r="CU59" s="20">
        <v>6.8</v>
      </c>
      <c r="CV59" s="20">
        <v>2249</v>
      </c>
      <c r="CW59" s="20">
        <v>10.9</v>
      </c>
      <c r="CX59" s="20">
        <v>285.60000000000002</v>
      </c>
      <c r="CY59" s="20">
        <v>0</v>
      </c>
      <c r="CZ59" s="20">
        <v>1.75</v>
      </c>
      <c r="DA59" s="20">
        <v>204.5</v>
      </c>
      <c r="DB59" s="20">
        <v>250.3</v>
      </c>
      <c r="DC59" s="20">
        <v>129.05000000000001</v>
      </c>
      <c r="DD59" s="20">
        <v>28.8</v>
      </c>
      <c r="DE59" s="20">
        <v>0</v>
      </c>
      <c r="DF59" s="20">
        <v>120.05</v>
      </c>
      <c r="DG59" s="20">
        <v>487.15</v>
      </c>
      <c r="DH59" s="20">
        <v>474.6</v>
      </c>
      <c r="DI59" s="20">
        <v>455.35</v>
      </c>
      <c r="DJ59" s="20">
        <v>88.45</v>
      </c>
      <c r="DK59" s="20">
        <v>223.2</v>
      </c>
      <c r="DL59" s="20">
        <v>119.05</v>
      </c>
      <c r="DM59" s="20">
        <v>144.55000000000001</v>
      </c>
      <c r="DN59" s="20">
        <v>634.85</v>
      </c>
      <c r="DO59" s="20">
        <v>1849.35</v>
      </c>
      <c r="DP59" s="20">
        <v>104</v>
      </c>
      <c r="DQ59" s="20">
        <v>55.2</v>
      </c>
      <c r="DR59" s="20">
        <v>57.6</v>
      </c>
      <c r="DS59" s="20">
        <v>0</v>
      </c>
      <c r="DT59" s="20">
        <v>130</v>
      </c>
      <c r="DU59" s="20">
        <v>70.3</v>
      </c>
      <c r="DV59" s="20">
        <v>480.35</v>
      </c>
      <c r="DW59" s="20">
        <v>72</v>
      </c>
      <c r="DX59" s="20">
        <v>0</v>
      </c>
      <c r="DY59" s="20">
        <v>475.3</v>
      </c>
      <c r="DZ59" s="20">
        <v>235.05</v>
      </c>
      <c r="EA59" s="20">
        <v>479.9</v>
      </c>
      <c r="EB59" s="20">
        <v>486.85</v>
      </c>
      <c r="EC59" s="20">
        <v>478.7</v>
      </c>
      <c r="ED59" s="20">
        <v>297.3</v>
      </c>
      <c r="EE59" s="20">
        <v>1122.55</v>
      </c>
      <c r="EF59" s="20">
        <v>296.25</v>
      </c>
      <c r="EG59" s="20">
        <v>1529.45</v>
      </c>
      <c r="EH59" s="20">
        <v>1740.05</v>
      </c>
      <c r="EI59" s="20">
        <v>171.2</v>
      </c>
      <c r="EJ59" s="20">
        <v>165.8</v>
      </c>
      <c r="EK59" s="20">
        <v>504</v>
      </c>
      <c r="EL59" s="20">
        <v>193.85</v>
      </c>
      <c r="EM59" s="20">
        <v>126.45</v>
      </c>
      <c r="EN59" s="20">
        <v>489.6</v>
      </c>
      <c r="EO59" s="20">
        <v>489.6</v>
      </c>
      <c r="EP59" s="20">
        <v>484.8</v>
      </c>
      <c r="EQ59" s="20">
        <v>230.25</v>
      </c>
      <c r="ER59" s="20">
        <v>10.4</v>
      </c>
      <c r="ES59" s="20">
        <v>1114.5</v>
      </c>
      <c r="ET59" s="20">
        <v>6</v>
      </c>
      <c r="EU59" s="20">
        <v>1829.3</v>
      </c>
      <c r="EV59" s="20">
        <v>1873.55</v>
      </c>
      <c r="EW59" s="20">
        <v>834.05</v>
      </c>
      <c r="EX59" s="20">
        <v>8.4</v>
      </c>
      <c r="EY59" s="20">
        <v>191.4</v>
      </c>
      <c r="EZ59" s="20">
        <v>479.15</v>
      </c>
      <c r="FA59" s="20">
        <v>0</v>
      </c>
      <c r="FB59" s="20">
        <v>1033.0999999999999</v>
      </c>
      <c r="FC59" s="20">
        <v>0</v>
      </c>
      <c r="FD59" s="20">
        <v>685.95</v>
      </c>
      <c r="FE59" s="20">
        <v>77.7</v>
      </c>
      <c r="FF59" s="20">
        <v>335.9</v>
      </c>
      <c r="FG59" s="20">
        <v>0</v>
      </c>
      <c r="FH59" s="20">
        <v>0</v>
      </c>
      <c r="FI59" s="20">
        <v>160820.9</v>
      </c>
      <c r="FJ59" s="21"/>
      <c r="FK59" s="20">
        <v>583.47598000000005</v>
      </c>
      <c r="FL59" s="20">
        <v>192.29949999999999</v>
      </c>
      <c r="FM59" s="20">
        <v>0</v>
      </c>
      <c r="FN59" s="20">
        <v>256.95</v>
      </c>
      <c r="FO59" s="20">
        <v>0</v>
      </c>
      <c r="FP59" s="20">
        <v>274.71711499999998</v>
      </c>
      <c r="FQ59" s="20">
        <v>266</v>
      </c>
      <c r="FR59" s="20">
        <v>352.15</v>
      </c>
      <c r="FS59" s="20">
        <v>1925.5925950000001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198" t="s">
        <v>912</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
      <c r="FJ5" s="201" t="s">
        <v>649</v>
      </c>
      <c r="FK5" s="200"/>
      <c r="FL5" s="200"/>
      <c r="FM5" s="200"/>
      <c r="FN5" s="200"/>
      <c r="FO5" s="200"/>
      <c r="FP5" s="200"/>
      <c r="FQ5" s="200"/>
      <c r="FR5" s="200"/>
    </row>
    <row r="6" spans="1:174" ht="22.05" hidden="1" customHeight="1" x14ac:dyDescent="0.3">
      <c r="A6" s="197" t="s">
        <v>30</v>
      </c>
      <c r="B6" s="197" t="s">
        <v>650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63425</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7" t="s">
        <v>651</v>
      </c>
      <c r="FI6" s="1"/>
      <c r="FJ6" s="10">
        <v>221</v>
      </c>
      <c r="FK6" s="10">
        <v>222</v>
      </c>
      <c r="FL6" s="10">
        <v>224</v>
      </c>
      <c r="FM6" s="10">
        <v>2187</v>
      </c>
      <c r="FN6" s="10">
        <v>227</v>
      </c>
      <c r="FO6" s="10">
        <v>49400</v>
      </c>
      <c r="FP6" s="10">
        <v>199</v>
      </c>
      <c r="FQ6" s="10">
        <v>200</v>
      </c>
      <c r="FR6" s="200" t="s">
        <v>652</v>
      </c>
    </row>
    <row r="7" spans="1:174" ht="15" hidden="1" customHeight="1" x14ac:dyDescent="0.3">
      <c r="A7" s="197"/>
      <c r="B7" s="197"/>
      <c r="C7" s="9" t="s">
        <v>653</v>
      </c>
      <c r="D7" s="9" t="s">
        <v>653</v>
      </c>
      <c r="E7" s="9" t="s">
        <v>653</v>
      </c>
      <c r="F7" s="9" t="s">
        <v>653</v>
      </c>
      <c r="G7" s="9" t="s">
        <v>654</v>
      </c>
      <c r="H7" s="9" t="s">
        <v>654</v>
      </c>
      <c r="I7" s="9" t="s">
        <v>654</v>
      </c>
      <c r="J7" s="9" t="s">
        <v>654</v>
      </c>
      <c r="K7" s="9" t="s">
        <v>653</v>
      </c>
      <c r="L7" s="9" t="s">
        <v>653</v>
      </c>
      <c r="M7" s="9" t="s">
        <v>653</v>
      </c>
      <c r="N7" s="9" t="s">
        <v>653</v>
      </c>
      <c r="O7" s="9" t="s">
        <v>653</v>
      </c>
      <c r="P7" s="9" t="s">
        <v>653</v>
      </c>
      <c r="Q7" s="9" t="s">
        <v>653</v>
      </c>
      <c r="R7" s="9" t="s">
        <v>653</v>
      </c>
      <c r="S7" s="9" t="s">
        <v>653</v>
      </c>
      <c r="T7" s="9" t="s">
        <v>653</v>
      </c>
      <c r="U7" s="9" t="s">
        <v>653</v>
      </c>
      <c r="V7" s="9" t="s">
        <v>653</v>
      </c>
      <c r="W7" s="9" t="s">
        <v>653</v>
      </c>
      <c r="X7" s="9" t="s">
        <v>653</v>
      </c>
      <c r="Y7" s="9" t="s">
        <v>655</v>
      </c>
      <c r="Z7" s="9" t="s">
        <v>655</v>
      </c>
      <c r="AA7" s="9" t="s">
        <v>653</v>
      </c>
      <c r="AB7" s="9" t="s">
        <v>655</v>
      </c>
      <c r="AC7" s="9" t="s">
        <v>655</v>
      </c>
      <c r="AD7" s="9" t="s">
        <v>655</v>
      </c>
      <c r="AE7" s="9" t="s">
        <v>655</v>
      </c>
      <c r="AF7" s="9" t="s">
        <v>655</v>
      </c>
      <c r="AG7" s="9" t="s">
        <v>655</v>
      </c>
      <c r="AH7" s="9" t="s">
        <v>655</v>
      </c>
      <c r="AI7" s="9" t="s">
        <v>655</v>
      </c>
      <c r="AJ7" s="9" t="s">
        <v>653</v>
      </c>
      <c r="AK7" s="9" t="s">
        <v>654</v>
      </c>
      <c r="AL7" s="9" t="s">
        <v>654</v>
      </c>
      <c r="AM7" s="9" t="s">
        <v>654</v>
      </c>
      <c r="AN7" s="9" t="s">
        <v>653</v>
      </c>
      <c r="AO7" s="9" t="s">
        <v>653</v>
      </c>
      <c r="AP7" s="9" t="s">
        <v>653</v>
      </c>
      <c r="AQ7" s="9" t="s">
        <v>653</v>
      </c>
      <c r="AR7" s="9" t="s">
        <v>653</v>
      </c>
      <c r="AS7" s="9" t="s">
        <v>653</v>
      </c>
      <c r="AT7" s="9" t="s">
        <v>653</v>
      </c>
      <c r="AU7" s="9" t="s">
        <v>655</v>
      </c>
      <c r="AV7" s="9" t="s">
        <v>653</v>
      </c>
      <c r="AW7" s="9" t="s">
        <v>653</v>
      </c>
      <c r="AX7" s="9" t="s">
        <v>653</v>
      </c>
      <c r="AY7" s="9" t="s">
        <v>653</v>
      </c>
      <c r="AZ7" s="9" t="s">
        <v>653</v>
      </c>
      <c r="BA7" s="9" t="s">
        <v>653</v>
      </c>
      <c r="BB7" s="9" t="s">
        <v>653</v>
      </c>
      <c r="BC7" s="9" t="s">
        <v>653</v>
      </c>
      <c r="BD7" s="9" t="s">
        <v>655</v>
      </c>
      <c r="BE7" s="9" t="s">
        <v>654</v>
      </c>
      <c r="BF7" s="9" t="s">
        <v>653</v>
      </c>
      <c r="BG7" s="9" t="s">
        <v>653</v>
      </c>
      <c r="BH7" s="9" t="s">
        <v>654</v>
      </c>
      <c r="BI7" s="9" t="s">
        <v>654</v>
      </c>
      <c r="BJ7" s="9" t="s">
        <v>654</v>
      </c>
      <c r="BK7" s="9" t="s">
        <v>655</v>
      </c>
      <c r="BL7" s="9" t="s">
        <v>655</v>
      </c>
      <c r="BM7" s="9" t="s">
        <v>655</v>
      </c>
      <c r="BN7" s="9" t="s">
        <v>653</v>
      </c>
      <c r="BO7" s="9" t="s">
        <v>653</v>
      </c>
      <c r="BP7" s="9" t="s">
        <v>653</v>
      </c>
      <c r="BQ7" s="9" t="s">
        <v>653</v>
      </c>
      <c r="BR7" s="9" t="s">
        <v>653</v>
      </c>
      <c r="BS7" s="9" t="s">
        <v>653</v>
      </c>
      <c r="BT7" s="9" t="s">
        <v>653</v>
      </c>
      <c r="BU7" s="9" t="s">
        <v>655</v>
      </c>
      <c r="BV7" s="9" t="s">
        <v>655</v>
      </c>
      <c r="BW7" s="9" t="s">
        <v>655</v>
      </c>
      <c r="BX7" s="9" t="s">
        <v>654</v>
      </c>
      <c r="BY7" s="9" t="s">
        <v>655</v>
      </c>
      <c r="BZ7" s="9" t="s">
        <v>653</v>
      </c>
      <c r="CA7" s="9" t="s">
        <v>654</v>
      </c>
      <c r="CB7" s="9" t="s">
        <v>653</v>
      </c>
      <c r="CC7" s="9" t="s">
        <v>653</v>
      </c>
      <c r="CD7" s="9" t="s">
        <v>653</v>
      </c>
      <c r="CE7" s="9" t="s">
        <v>653</v>
      </c>
      <c r="CF7" s="9" t="s">
        <v>653</v>
      </c>
      <c r="CG7" s="9" t="s">
        <v>653</v>
      </c>
      <c r="CH7" s="9" t="s">
        <v>653</v>
      </c>
      <c r="CI7" s="9" t="s">
        <v>653</v>
      </c>
      <c r="CJ7" s="9" t="s">
        <v>653</v>
      </c>
      <c r="CK7" s="9" t="s">
        <v>653</v>
      </c>
      <c r="CL7" s="9" t="s">
        <v>653</v>
      </c>
      <c r="CM7" s="9" t="s">
        <v>653</v>
      </c>
      <c r="CN7" s="9" t="s">
        <v>655</v>
      </c>
      <c r="CO7" s="9" t="s">
        <v>655</v>
      </c>
      <c r="CP7" s="9" t="s">
        <v>655</v>
      </c>
      <c r="CQ7" s="9" t="s">
        <v>655</v>
      </c>
      <c r="CR7" s="9" t="s">
        <v>653</v>
      </c>
      <c r="CS7" s="9" t="s">
        <v>653</v>
      </c>
      <c r="CT7" s="9" t="s">
        <v>653</v>
      </c>
      <c r="CU7" s="9" t="s">
        <v>653</v>
      </c>
      <c r="CV7" s="9" t="s">
        <v>655</v>
      </c>
      <c r="CW7" s="9" t="s">
        <v>654</v>
      </c>
      <c r="CX7" s="9" t="s">
        <v>656</v>
      </c>
      <c r="CY7" s="9" t="s">
        <v>654</v>
      </c>
      <c r="CZ7" s="9" t="s">
        <v>654</v>
      </c>
      <c r="DA7" s="9" t="s">
        <v>654</v>
      </c>
      <c r="DB7" s="9" t="s">
        <v>654</v>
      </c>
      <c r="DC7" s="9" t="s">
        <v>655</v>
      </c>
      <c r="DD7" s="9" t="s">
        <v>653</v>
      </c>
      <c r="DE7" s="9" t="s">
        <v>653</v>
      </c>
      <c r="DF7" s="9" t="s">
        <v>653</v>
      </c>
      <c r="DG7" s="9" t="s">
        <v>654</v>
      </c>
      <c r="DH7" s="9" t="s">
        <v>654</v>
      </c>
      <c r="DI7" s="9" t="s">
        <v>653</v>
      </c>
      <c r="DJ7" s="9" t="s">
        <v>653</v>
      </c>
      <c r="DK7" s="9" t="s">
        <v>655</v>
      </c>
      <c r="DL7" s="9" t="s">
        <v>655</v>
      </c>
      <c r="DM7" s="9" t="s">
        <v>653</v>
      </c>
      <c r="DN7" s="9" t="s">
        <v>653</v>
      </c>
      <c r="DO7" s="9" t="s">
        <v>653</v>
      </c>
      <c r="DP7" s="9" t="s">
        <v>653</v>
      </c>
      <c r="DQ7" s="9" t="s">
        <v>653</v>
      </c>
      <c r="DR7" s="9" t="s">
        <v>653</v>
      </c>
      <c r="DS7" s="9" t="s">
        <v>655</v>
      </c>
      <c r="DT7" s="9" t="s">
        <v>653</v>
      </c>
      <c r="DU7" s="9" t="s">
        <v>653</v>
      </c>
      <c r="DV7" s="9" t="s">
        <v>654</v>
      </c>
      <c r="DW7" s="9" t="s">
        <v>653</v>
      </c>
      <c r="DX7" s="9" t="s">
        <v>653</v>
      </c>
      <c r="DY7" s="9" t="s">
        <v>654</v>
      </c>
      <c r="DZ7" s="9" t="s">
        <v>653</v>
      </c>
      <c r="EA7" s="9" t="s">
        <v>653</v>
      </c>
      <c r="EB7" s="9" t="s">
        <v>653</v>
      </c>
      <c r="EC7" s="9" t="s">
        <v>654</v>
      </c>
      <c r="ED7" s="9" t="s">
        <v>654</v>
      </c>
      <c r="EE7" s="9" t="s">
        <v>655</v>
      </c>
      <c r="EF7" s="9" t="s">
        <v>653</v>
      </c>
      <c r="EG7" s="9" t="s">
        <v>653</v>
      </c>
      <c r="EH7" s="9" t="s">
        <v>653</v>
      </c>
      <c r="EI7" s="9" t="s">
        <v>653</v>
      </c>
      <c r="EJ7" s="9" t="s">
        <v>653</v>
      </c>
      <c r="EK7" s="9" t="s">
        <v>653</v>
      </c>
      <c r="EL7" s="9" t="s">
        <v>655</v>
      </c>
      <c r="EM7" s="9" t="s">
        <v>655</v>
      </c>
      <c r="EN7" s="9" t="s">
        <v>655</v>
      </c>
      <c r="EO7" s="9" t="s">
        <v>655</v>
      </c>
      <c r="EP7" s="9" t="s">
        <v>654</v>
      </c>
      <c r="EQ7" s="9" t="s">
        <v>655</v>
      </c>
      <c r="ER7" s="9" t="s">
        <v>655</v>
      </c>
      <c r="ES7" s="9" t="s">
        <v>653</v>
      </c>
      <c r="ET7" s="9" t="s">
        <v>653</v>
      </c>
      <c r="EU7" s="9" t="s">
        <v>653</v>
      </c>
      <c r="EV7" s="9" t="s">
        <v>655</v>
      </c>
      <c r="EW7" s="9" t="s">
        <v>655</v>
      </c>
      <c r="EX7" s="9" t="s">
        <v>654</v>
      </c>
      <c r="EY7" s="9" t="s">
        <v>653</v>
      </c>
      <c r="EZ7" s="9" t="s">
        <v>654</v>
      </c>
      <c r="FA7" s="9" t="s">
        <v>654</v>
      </c>
      <c r="FB7" s="9" t="s">
        <v>654</v>
      </c>
      <c r="FC7" s="9" t="s">
        <v>653</v>
      </c>
      <c r="FD7" s="9" t="s">
        <v>653</v>
      </c>
      <c r="FE7" s="9" t="s">
        <v>653</v>
      </c>
      <c r="FF7" s="9" t="s">
        <v>654</v>
      </c>
      <c r="FG7" s="9" t="s">
        <v>654</v>
      </c>
      <c r="FH7" s="197"/>
      <c r="FI7" s="1"/>
      <c r="FJ7" s="10" t="s">
        <v>654</v>
      </c>
      <c r="FK7" s="10" t="s">
        <v>653</v>
      </c>
      <c r="FL7" s="10" t="s">
        <v>654</v>
      </c>
      <c r="FM7" s="10" t="s">
        <v>654</v>
      </c>
      <c r="FN7" s="10" t="s">
        <v>654</v>
      </c>
      <c r="FO7" s="10" t="s">
        <v>654</v>
      </c>
      <c r="FP7" s="10" t="s">
        <v>654</v>
      </c>
      <c r="FQ7" s="10" t="s">
        <v>654</v>
      </c>
      <c r="FR7" s="200"/>
    </row>
    <row r="8" spans="1:174" ht="15" hidden="1" customHeight="1" x14ac:dyDescent="0.3">
      <c r="A8" s="197"/>
      <c r="B8" s="197"/>
      <c r="C8" s="9" t="s">
        <v>657</v>
      </c>
      <c r="D8" s="9" t="s">
        <v>657</v>
      </c>
      <c r="E8" s="9" t="s">
        <v>657</v>
      </c>
      <c r="F8" s="9" t="s">
        <v>657</v>
      </c>
      <c r="G8" s="9" t="s">
        <v>658</v>
      </c>
      <c r="H8" s="9" t="s">
        <v>658</v>
      </c>
      <c r="I8" s="9" t="s">
        <v>657</v>
      </c>
      <c r="J8" s="9" t="s">
        <v>657</v>
      </c>
      <c r="K8" s="9" t="s">
        <v>658</v>
      </c>
      <c r="L8" s="9" t="s">
        <v>658</v>
      </c>
      <c r="M8" s="9" t="s">
        <v>658</v>
      </c>
      <c r="N8" s="9" t="s">
        <v>658</v>
      </c>
      <c r="O8" s="9" t="s">
        <v>658</v>
      </c>
      <c r="P8" s="9" t="s">
        <v>658</v>
      </c>
      <c r="Q8" s="9" t="s">
        <v>658</v>
      </c>
      <c r="R8" s="9" t="s">
        <v>658</v>
      </c>
      <c r="S8" s="9" t="s">
        <v>657</v>
      </c>
      <c r="T8" s="9" t="s">
        <v>657</v>
      </c>
      <c r="U8" s="9" t="s">
        <v>658</v>
      </c>
      <c r="V8" s="9" t="s">
        <v>658</v>
      </c>
      <c r="W8" s="9" t="s">
        <v>658</v>
      </c>
      <c r="X8" s="9" t="s">
        <v>658</v>
      </c>
      <c r="Y8" s="9" t="s">
        <v>657</v>
      </c>
      <c r="Z8" s="9" t="s">
        <v>657</v>
      </c>
      <c r="AA8" s="9" t="s">
        <v>658</v>
      </c>
      <c r="AB8" s="9" t="s">
        <v>657</v>
      </c>
      <c r="AC8" s="9" t="s">
        <v>657</v>
      </c>
      <c r="AD8" s="9" t="s">
        <v>657</v>
      </c>
      <c r="AE8" s="9" t="s">
        <v>657</v>
      </c>
      <c r="AF8" s="9" t="s">
        <v>658</v>
      </c>
      <c r="AG8" s="9" t="s">
        <v>658</v>
      </c>
      <c r="AH8" s="9" t="s">
        <v>658</v>
      </c>
      <c r="AI8" s="9" t="s">
        <v>657</v>
      </c>
      <c r="AJ8" s="9" t="s">
        <v>657</v>
      </c>
      <c r="AK8" s="9" t="s">
        <v>658</v>
      </c>
      <c r="AL8" s="9" t="s">
        <v>658</v>
      </c>
      <c r="AM8" s="9" t="s">
        <v>658</v>
      </c>
      <c r="AN8" s="9" t="s">
        <v>657</v>
      </c>
      <c r="AO8" s="9" t="s">
        <v>657</v>
      </c>
      <c r="AP8" s="9" t="s">
        <v>657</v>
      </c>
      <c r="AQ8" s="9" t="s">
        <v>657</v>
      </c>
      <c r="AR8" s="9" t="s">
        <v>657</v>
      </c>
      <c r="AS8" s="9" t="s">
        <v>657</v>
      </c>
      <c r="AT8" s="9" t="s">
        <v>657</v>
      </c>
      <c r="AU8" s="9" t="s">
        <v>657</v>
      </c>
      <c r="AV8" s="9" t="s">
        <v>658</v>
      </c>
      <c r="AW8" s="9" t="s">
        <v>658</v>
      </c>
      <c r="AX8" s="9" t="s">
        <v>658</v>
      </c>
      <c r="AY8" s="9" t="s">
        <v>657</v>
      </c>
      <c r="AZ8" s="9" t="s">
        <v>657</v>
      </c>
      <c r="BA8" s="9" t="s">
        <v>657</v>
      </c>
      <c r="BB8" s="9" t="s">
        <v>657</v>
      </c>
      <c r="BC8" s="9" t="s">
        <v>657</v>
      </c>
      <c r="BD8" s="9" t="s">
        <v>657</v>
      </c>
      <c r="BE8" s="9" t="s">
        <v>657</v>
      </c>
      <c r="BF8" s="9" t="s">
        <v>657</v>
      </c>
      <c r="BG8" s="9" t="s">
        <v>657</v>
      </c>
      <c r="BH8" s="9" t="s">
        <v>658</v>
      </c>
      <c r="BI8" s="9" t="s">
        <v>658</v>
      </c>
      <c r="BJ8" s="9" t="s">
        <v>658</v>
      </c>
      <c r="BK8" s="9" t="s">
        <v>658</v>
      </c>
      <c r="BL8" s="9" t="s">
        <v>658</v>
      </c>
      <c r="BM8" s="9" t="s">
        <v>658</v>
      </c>
      <c r="BN8" s="9" t="s">
        <v>657</v>
      </c>
      <c r="BO8" s="9" t="s">
        <v>658</v>
      </c>
      <c r="BP8" s="9" t="s">
        <v>658</v>
      </c>
      <c r="BQ8" s="9" t="s">
        <v>658</v>
      </c>
      <c r="BR8" s="9" t="s">
        <v>658</v>
      </c>
      <c r="BS8" s="9" t="s">
        <v>658</v>
      </c>
      <c r="BT8" s="9" t="s">
        <v>658</v>
      </c>
      <c r="BU8" s="9" t="s">
        <v>658</v>
      </c>
      <c r="BV8" s="9" t="s">
        <v>658</v>
      </c>
      <c r="BW8" s="9" t="s">
        <v>658</v>
      </c>
      <c r="BX8" s="9" t="s">
        <v>657</v>
      </c>
      <c r="BY8" s="9" t="s">
        <v>658</v>
      </c>
      <c r="BZ8" s="9" t="s">
        <v>658</v>
      </c>
      <c r="CA8" s="9" t="s">
        <v>657</v>
      </c>
      <c r="CB8" s="9" t="s">
        <v>657</v>
      </c>
      <c r="CC8" s="9" t="s">
        <v>657</v>
      </c>
      <c r="CD8" s="9" t="s">
        <v>657</v>
      </c>
      <c r="CE8" s="9" t="s">
        <v>657</v>
      </c>
      <c r="CF8" s="9" t="s">
        <v>657</v>
      </c>
      <c r="CG8" s="9" t="s">
        <v>658</v>
      </c>
      <c r="CH8" s="9" t="s">
        <v>658</v>
      </c>
      <c r="CI8" s="9" t="s">
        <v>658</v>
      </c>
      <c r="CJ8" s="9" t="s">
        <v>658</v>
      </c>
      <c r="CK8" s="9" t="s">
        <v>658</v>
      </c>
      <c r="CL8" s="9" t="s">
        <v>658</v>
      </c>
      <c r="CM8" s="9" t="s">
        <v>658</v>
      </c>
      <c r="CN8" s="9" t="s">
        <v>658</v>
      </c>
      <c r="CO8" s="9" t="s">
        <v>658</v>
      </c>
      <c r="CP8" s="9" t="s">
        <v>658</v>
      </c>
      <c r="CQ8" s="9" t="s">
        <v>658</v>
      </c>
      <c r="CR8" s="9" t="s">
        <v>658</v>
      </c>
      <c r="CS8" s="9" t="s">
        <v>658</v>
      </c>
      <c r="CT8" s="9" t="s">
        <v>659</v>
      </c>
      <c r="CU8" s="9" t="s">
        <v>660</v>
      </c>
      <c r="CV8" s="9" t="s">
        <v>659</v>
      </c>
      <c r="CW8" s="9" t="s">
        <v>660</v>
      </c>
      <c r="CX8" s="9" t="s">
        <v>659</v>
      </c>
      <c r="CY8" s="9" t="s">
        <v>659</v>
      </c>
      <c r="CZ8" s="9" t="s">
        <v>657</v>
      </c>
      <c r="DA8" s="9" t="s">
        <v>657</v>
      </c>
      <c r="DB8" s="9" t="s">
        <v>657</v>
      </c>
      <c r="DC8" s="9" t="s">
        <v>657</v>
      </c>
      <c r="DD8" s="9" t="s">
        <v>657</v>
      </c>
      <c r="DE8" s="9" t="s">
        <v>657</v>
      </c>
      <c r="DF8" s="9" t="s">
        <v>657</v>
      </c>
      <c r="DG8" s="9" t="s">
        <v>657</v>
      </c>
      <c r="DH8" s="9" t="s">
        <v>657</v>
      </c>
      <c r="DI8" s="9" t="s">
        <v>657</v>
      </c>
      <c r="DJ8" s="9" t="s">
        <v>657</v>
      </c>
      <c r="DK8" s="9" t="s">
        <v>659</v>
      </c>
      <c r="DL8" s="9" t="s">
        <v>659</v>
      </c>
      <c r="DM8" s="9" t="s">
        <v>660</v>
      </c>
      <c r="DN8" s="9" t="s">
        <v>660</v>
      </c>
      <c r="DO8" s="9" t="s">
        <v>658</v>
      </c>
      <c r="DP8" s="9" t="s">
        <v>658</v>
      </c>
      <c r="DQ8" s="9" t="s">
        <v>658</v>
      </c>
      <c r="DR8" s="9" t="s">
        <v>658</v>
      </c>
      <c r="DS8" s="9" t="s">
        <v>659</v>
      </c>
      <c r="DT8" s="9" t="s">
        <v>657</v>
      </c>
      <c r="DU8" s="9" t="s">
        <v>657</v>
      </c>
      <c r="DV8" s="9" t="s">
        <v>657</v>
      </c>
      <c r="DW8" s="9" t="s">
        <v>657</v>
      </c>
      <c r="DX8" s="9" t="s">
        <v>657</v>
      </c>
      <c r="DY8" s="9" t="s">
        <v>657</v>
      </c>
      <c r="DZ8" s="9" t="s">
        <v>657</v>
      </c>
      <c r="EA8" s="9" t="s">
        <v>657</v>
      </c>
      <c r="EB8" s="9" t="s">
        <v>657</v>
      </c>
      <c r="EC8" s="9" t="s">
        <v>660</v>
      </c>
      <c r="ED8" s="9" t="s">
        <v>660</v>
      </c>
      <c r="EE8" s="9" t="s">
        <v>659</v>
      </c>
      <c r="EF8" s="9" t="s">
        <v>660</v>
      </c>
      <c r="EG8" s="9" t="s">
        <v>660</v>
      </c>
      <c r="EH8" s="9" t="s">
        <v>660</v>
      </c>
      <c r="EI8" s="9" t="s">
        <v>660</v>
      </c>
      <c r="EJ8" s="9" t="s">
        <v>657</v>
      </c>
      <c r="EK8" s="9" t="s">
        <v>657</v>
      </c>
      <c r="EL8" s="9" t="s">
        <v>657</v>
      </c>
      <c r="EM8" s="9" t="s">
        <v>657</v>
      </c>
      <c r="EN8" s="9" t="s">
        <v>657</v>
      </c>
      <c r="EO8" s="9" t="s">
        <v>657</v>
      </c>
      <c r="EP8" s="9" t="s">
        <v>660</v>
      </c>
      <c r="EQ8" s="9" t="s">
        <v>659</v>
      </c>
      <c r="ER8" s="9" t="s">
        <v>659</v>
      </c>
      <c r="ES8" s="9" t="s">
        <v>657</v>
      </c>
      <c r="ET8" s="9" t="s">
        <v>660</v>
      </c>
      <c r="EU8" s="9" t="s">
        <v>660</v>
      </c>
      <c r="EV8" s="9" t="s">
        <v>659</v>
      </c>
      <c r="EW8" s="9" t="s">
        <v>659</v>
      </c>
      <c r="EX8" s="9" t="s">
        <v>657</v>
      </c>
      <c r="EY8" s="9" t="s">
        <v>657</v>
      </c>
      <c r="EZ8" s="9" t="s">
        <v>658</v>
      </c>
      <c r="FA8" s="9" t="s">
        <v>658</v>
      </c>
      <c r="FB8" s="9" t="s">
        <v>658</v>
      </c>
      <c r="FC8" s="9" t="s">
        <v>658</v>
      </c>
      <c r="FD8" s="9" t="s">
        <v>658</v>
      </c>
      <c r="FE8" s="9" t="s">
        <v>658</v>
      </c>
      <c r="FF8" s="9" t="s">
        <v>658</v>
      </c>
      <c r="FG8" s="9" t="s">
        <v>658</v>
      </c>
      <c r="FH8" s="197"/>
      <c r="FI8" s="1"/>
      <c r="FJ8" s="10" t="s">
        <v>657</v>
      </c>
      <c r="FK8" s="10" t="s">
        <v>657</v>
      </c>
      <c r="FL8" s="10" t="s">
        <v>657</v>
      </c>
      <c r="FM8" s="10" t="s">
        <v>657</v>
      </c>
      <c r="FN8" s="10" t="s">
        <v>658</v>
      </c>
      <c r="FO8" s="10" t="s">
        <v>658</v>
      </c>
      <c r="FP8" s="10" t="s">
        <v>657</v>
      </c>
      <c r="FQ8" s="10" t="s">
        <v>657</v>
      </c>
      <c r="FR8" s="200"/>
    </row>
    <row r="9" spans="1:174" ht="40.049999999999997" customHeight="1" x14ac:dyDescent="0.3">
      <c r="A9" s="197"/>
      <c r="B9" s="197"/>
      <c r="C9" s="11" t="s">
        <v>661</v>
      </c>
      <c r="D9" s="11" t="s">
        <v>661</v>
      </c>
      <c r="E9" s="11" t="s">
        <v>269</v>
      </c>
      <c r="F9" s="11" t="s">
        <v>269</v>
      </c>
      <c r="G9" s="11" t="s">
        <v>269</v>
      </c>
      <c r="H9" s="11" t="s">
        <v>269</v>
      </c>
      <c r="I9" s="11" t="s">
        <v>84</v>
      </c>
      <c r="J9" s="11" t="s">
        <v>84</v>
      </c>
      <c r="K9" s="11" t="s">
        <v>127</v>
      </c>
      <c r="L9" s="11" t="s">
        <v>127</v>
      </c>
      <c r="M9" s="11" t="s">
        <v>72</v>
      </c>
      <c r="N9" s="11" t="s">
        <v>72</v>
      </c>
      <c r="O9" s="11" t="s">
        <v>72</v>
      </c>
      <c r="P9" s="11" t="s">
        <v>72</v>
      </c>
      <c r="Q9" s="11" t="s">
        <v>72</v>
      </c>
      <c r="R9" s="11" t="s">
        <v>72</v>
      </c>
      <c r="S9" s="11" t="s">
        <v>72</v>
      </c>
      <c r="T9" s="11" t="s">
        <v>72</v>
      </c>
      <c r="U9" s="11" t="s">
        <v>542</v>
      </c>
      <c r="V9" s="11" t="s">
        <v>542</v>
      </c>
      <c r="W9" s="11" t="s">
        <v>542</v>
      </c>
      <c r="X9" s="11" t="s">
        <v>542</v>
      </c>
      <c r="Y9" s="11" t="s">
        <v>240</v>
      </c>
      <c r="Z9" s="11" t="s">
        <v>248</v>
      </c>
      <c r="AA9" s="11" t="s">
        <v>248</v>
      </c>
      <c r="AB9" s="11" t="s">
        <v>42</v>
      </c>
      <c r="AC9" s="11" t="s">
        <v>42</v>
      </c>
      <c r="AD9" s="11" t="s">
        <v>42</v>
      </c>
      <c r="AE9" s="11" t="s">
        <v>42</v>
      </c>
      <c r="AF9" s="11" t="s">
        <v>42</v>
      </c>
      <c r="AG9" s="11" t="s">
        <v>42</v>
      </c>
      <c r="AH9" s="11" t="s">
        <v>42</v>
      </c>
      <c r="AI9" s="11" t="s">
        <v>662</v>
      </c>
      <c r="AJ9" s="11" t="s">
        <v>37</v>
      </c>
      <c r="AK9" s="11" t="s">
        <v>369</v>
      </c>
      <c r="AL9" s="11" t="s">
        <v>663</v>
      </c>
      <c r="AM9" s="11" t="s">
        <v>663</v>
      </c>
      <c r="AN9" s="11" t="s">
        <v>664</v>
      </c>
      <c r="AO9" s="11" t="s">
        <v>664</v>
      </c>
      <c r="AP9" s="11" t="s">
        <v>665</v>
      </c>
      <c r="AQ9" s="11" t="s">
        <v>204</v>
      </c>
      <c r="AR9" s="11" t="s">
        <v>204</v>
      </c>
      <c r="AS9" s="11" t="s">
        <v>666</v>
      </c>
      <c r="AT9" s="11" t="s">
        <v>667</v>
      </c>
      <c r="AU9" s="11" t="s">
        <v>668</v>
      </c>
      <c r="AV9" s="11" t="s">
        <v>69</v>
      </c>
      <c r="AW9" s="11" t="s">
        <v>69</v>
      </c>
      <c r="AX9" s="11" t="s">
        <v>69</v>
      </c>
      <c r="AY9" s="11" t="s">
        <v>119</v>
      </c>
      <c r="AZ9" s="11" t="s">
        <v>119</v>
      </c>
      <c r="BA9" s="11" t="s">
        <v>119</v>
      </c>
      <c r="BB9" s="11" t="s">
        <v>119</v>
      </c>
      <c r="BC9" s="11" t="s">
        <v>119</v>
      </c>
      <c r="BD9" s="11" t="s">
        <v>119</v>
      </c>
      <c r="BE9" s="11" t="s">
        <v>119</v>
      </c>
      <c r="BF9" s="11" t="s">
        <v>119</v>
      </c>
      <c r="BG9" s="11" t="s">
        <v>669</v>
      </c>
      <c r="BH9" s="11" t="s">
        <v>51</v>
      </c>
      <c r="BI9" s="11" t="s">
        <v>51</v>
      </c>
      <c r="BJ9" s="11" t="s">
        <v>51</v>
      </c>
      <c r="BK9" s="11" t="s">
        <v>55</v>
      </c>
      <c r="BL9" s="11" t="s">
        <v>55</v>
      </c>
      <c r="BM9" s="11" t="s">
        <v>55</v>
      </c>
      <c r="BN9" s="11" t="s">
        <v>55</v>
      </c>
      <c r="BO9" s="11" t="s">
        <v>55</v>
      </c>
      <c r="BP9" s="11" t="s">
        <v>55</v>
      </c>
      <c r="BQ9" s="11" t="s">
        <v>55</v>
      </c>
      <c r="BR9" s="11" t="s">
        <v>55</v>
      </c>
      <c r="BS9" s="11" t="s">
        <v>55</v>
      </c>
      <c r="BT9" s="11" t="s">
        <v>55</v>
      </c>
      <c r="BU9" s="11" t="s">
        <v>55</v>
      </c>
      <c r="BV9" s="11" t="s">
        <v>55</v>
      </c>
      <c r="BW9" s="11" t="s">
        <v>55</v>
      </c>
      <c r="BX9" s="11" t="s">
        <v>55</v>
      </c>
      <c r="BY9" s="11" t="s">
        <v>670</v>
      </c>
      <c r="BZ9" s="11" t="s">
        <v>670</v>
      </c>
      <c r="CA9" s="11" t="s">
        <v>671</v>
      </c>
      <c r="CB9" s="11" t="s">
        <v>91</v>
      </c>
      <c r="CC9" s="11" t="s">
        <v>91</v>
      </c>
      <c r="CD9" s="11" t="s">
        <v>91</v>
      </c>
      <c r="CE9" s="11" t="s">
        <v>91</v>
      </c>
      <c r="CF9" s="11" t="s">
        <v>91</v>
      </c>
      <c r="CG9" s="11" t="s">
        <v>91</v>
      </c>
      <c r="CH9" s="11" t="s">
        <v>91</v>
      </c>
      <c r="CI9" s="11" t="s">
        <v>91</v>
      </c>
      <c r="CJ9" s="11" t="s">
        <v>91</v>
      </c>
      <c r="CK9" s="11" t="s">
        <v>91</v>
      </c>
      <c r="CL9" s="11" t="s">
        <v>91</v>
      </c>
      <c r="CM9" s="11" t="s">
        <v>91</v>
      </c>
      <c r="CN9" s="11" t="s">
        <v>116</v>
      </c>
      <c r="CO9" s="11" t="s">
        <v>116</v>
      </c>
      <c r="CP9" s="11" t="s">
        <v>116</v>
      </c>
      <c r="CQ9" s="11" t="s">
        <v>116</v>
      </c>
      <c r="CR9" s="11" t="s">
        <v>123</v>
      </c>
      <c r="CS9" s="11" t="s">
        <v>123</v>
      </c>
      <c r="CT9" s="11" t="s">
        <v>672</v>
      </c>
      <c r="CU9" s="11" t="s">
        <v>673</v>
      </c>
      <c r="CV9" s="11" t="s">
        <v>314</v>
      </c>
      <c r="CW9" s="11" t="s">
        <v>674</v>
      </c>
      <c r="CX9" s="11" t="s">
        <v>675</v>
      </c>
      <c r="CY9" s="11" t="s">
        <v>676</v>
      </c>
      <c r="CZ9" s="11" t="s">
        <v>393</v>
      </c>
      <c r="DA9" s="11" t="s">
        <v>84</v>
      </c>
      <c r="DB9" s="11" t="s">
        <v>84</v>
      </c>
      <c r="DC9" s="11" t="s">
        <v>662</v>
      </c>
      <c r="DD9" s="11" t="s">
        <v>677</v>
      </c>
      <c r="DE9" s="11" t="s">
        <v>678</v>
      </c>
      <c r="DF9" s="11" t="s">
        <v>679</v>
      </c>
      <c r="DG9" s="11" t="s">
        <v>680</v>
      </c>
      <c r="DH9" s="11" t="s">
        <v>681</v>
      </c>
      <c r="DI9" s="11" t="s">
        <v>682</v>
      </c>
      <c r="DJ9" s="11" t="s">
        <v>340</v>
      </c>
      <c r="DK9" s="11" t="s">
        <v>683</v>
      </c>
      <c r="DL9" s="11" t="s">
        <v>684</v>
      </c>
      <c r="DM9" s="11" t="s">
        <v>685</v>
      </c>
      <c r="DN9" s="11" t="s">
        <v>686</v>
      </c>
      <c r="DO9" s="11" t="s">
        <v>687</v>
      </c>
      <c r="DP9" s="11" t="s">
        <v>687</v>
      </c>
      <c r="DQ9" s="11" t="s">
        <v>687</v>
      </c>
      <c r="DR9" s="11" t="s">
        <v>687</v>
      </c>
      <c r="DS9" s="11" t="s">
        <v>688</v>
      </c>
      <c r="DT9" s="11" t="s">
        <v>689</v>
      </c>
      <c r="DU9" s="11" t="s">
        <v>690</v>
      </c>
      <c r="DV9" s="11" t="s">
        <v>691</v>
      </c>
      <c r="DW9" s="11" t="s">
        <v>692</v>
      </c>
      <c r="DX9" s="11" t="s">
        <v>237</v>
      </c>
      <c r="DY9" s="11" t="s">
        <v>237</v>
      </c>
      <c r="DZ9" s="11" t="s">
        <v>237</v>
      </c>
      <c r="EA9" s="11" t="s">
        <v>237</v>
      </c>
      <c r="EB9" s="11" t="s">
        <v>693</v>
      </c>
      <c r="EC9" s="11" t="s">
        <v>694</v>
      </c>
      <c r="ED9" s="11" t="s">
        <v>694</v>
      </c>
      <c r="EE9" s="11" t="s">
        <v>55</v>
      </c>
      <c r="EF9" s="11" t="s">
        <v>55</v>
      </c>
      <c r="EG9" s="11" t="s">
        <v>55</v>
      </c>
      <c r="EH9" s="11" t="s">
        <v>55</v>
      </c>
      <c r="EI9" s="11" t="s">
        <v>55</v>
      </c>
      <c r="EJ9" s="11" t="s">
        <v>695</v>
      </c>
      <c r="EK9" s="11" t="s">
        <v>695</v>
      </c>
      <c r="EL9" s="11" t="s">
        <v>696</v>
      </c>
      <c r="EM9" s="11" t="s">
        <v>696</v>
      </c>
      <c r="EN9" s="11" t="s">
        <v>696</v>
      </c>
      <c r="EO9" s="11" t="s">
        <v>696</v>
      </c>
      <c r="EP9" s="11" t="s">
        <v>697</v>
      </c>
      <c r="EQ9" s="11" t="s">
        <v>356</v>
      </c>
      <c r="ER9" s="11" t="s">
        <v>91</v>
      </c>
      <c r="ES9" s="11" t="s">
        <v>91</v>
      </c>
      <c r="ET9" s="11" t="s">
        <v>91</v>
      </c>
      <c r="EU9" s="11" t="s">
        <v>91</v>
      </c>
      <c r="EV9" s="11" t="s">
        <v>91</v>
      </c>
      <c r="EW9" s="11" t="s">
        <v>698</v>
      </c>
      <c r="EX9" s="11" t="s">
        <v>699</v>
      </c>
      <c r="EY9" s="11" t="s">
        <v>699</v>
      </c>
      <c r="EZ9" s="11" t="s">
        <v>200</v>
      </c>
      <c r="FA9" s="11" t="s">
        <v>700</v>
      </c>
      <c r="FB9" s="11" t="s">
        <v>700</v>
      </c>
      <c r="FC9" s="11" t="s">
        <v>701</v>
      </c>
      <c r="FD9" s="11" t="s">
        <v>701</v>
      </c>
      <c r="FE9" s="11" t="s">
        <v>702</v>
      </c>
      <c r="FF9" s="11" t="s">
        <v>149</v>
      </c>
      <c r="FG9" s="11" t="s">
        <v>161</v>
      </c>
      <c r="FH9" s="197"/>
      <c r="FI9" s="1"/>
      <c r="FJ9" s="12" t="s">
        <v>703</v>
      </c>
      <c r="FK9" s="12" t="s">
        <v>704</v>
      </c>
      <c r="FL9" s="12" t="s">
        <v>705</v>
      </c>
      <c r="FM9" s="12" t="s">
        <v>706</v>
      </c>
      <c r="FN9" s="12" t="s">
        <v>707</v>
      </c>
      <c r="FO9" s="12" t="s">
        <v>708</v>
      </c>
      <c r="FP9" s="12" t="s">
        <v>699</v>
      </c>
      <c r="FQ9" s="12" t="s">
        <v>699</v>
      </c>
      <c r="FR9" s="200"/>
    </row>
    <row r="10" spans="1:174" ht="40.049999999999997" customHeight="1" x14ac:dyDescent="0.3">
      <c r="A10" s="197"/>
      <c r="B10" s="197"/>
      <c r="C10" s="9" t="s">
        <v>709</v>
      </c>
      <c r="D10" s="9" t="s">
        <v>710</v>
      </c>
      <c r="E10" s="9" t="s">
        <v>711</v>
      </c>
      <c r="F10" s="9" t="s">
        <v>270</v>
      </c>
      <c r="G10" s="9" t="s">
        <v>712</v>
      </c>
      <c r="H10" s="9" t="s">
        <v>713</v>
      </c>
      <c r="I10" s="9" t="s">
        <v>714</v>
      </c>
      <c r="J10" s="9" t="s">
        <v>715</v>
      </c>
      <c r="K10" s="9" t="s">
        <v>716</v>
      </c>
      <c r="L10" s="9" t="s">
        <v>717</v>
      </c>
      <c r="M10" s="9" t="s">
        <v>718</v>
      </c>
      <c r="N10" s="9" t="s">
        <v>719</v>
      </c>
      <c r="O10" s="9" t="s">
        <v>720</v>
      </c>
      <c r="P10" s="9" t="s">
        <v>721</v>
      </c>
      <c r="Q10" s="9" t="s">
        <v>722</v>
      </c>
      <c r="R10" s="9" t="s">
        <v>723</v>
      </c>
      <c r="S10" s="9" t="s">
        <v>724</v>
      </c>
      <c r="T10" s="9" t="s">
        <v>725</v>
      </c>
      <c r="U10" s="9" t="s">
        <v>726</v>
      </c>
      <c r="V10" s="9" t="s">
        <v>727</v>
      </c>
      <c r="W10" s="9" t="s">
        <v>728</v>
      </c>
      <c r="X10" s="9" t="s">
        <v>729</v>
      </c>
      <c r="Y10" s="9" t="s">
        <v>241</v>
      </c>
      <c r="Z10" s="9" t="s">
        <v>730</v>
      </c>
      <c r="AA10" s="9" t="s">
        <v>249</v>
      </c>
      <c r="AB10" s="9" t="s">
        <v>732</v>
      </c>
      <c r="AC10" s="9" t="s">
        <v>223</v>
      </c>
      <c r="AD10" s="9" t="s">
        <v>225</v>
      </c>
      <c r="AE10" s="9" t="s">
        <v>733</v>
      </c>
      <c r="AF10" s="9" t="s">
        <v>734</v>
      </c>
      <c r="AG10" s="9" t="s">
        <v>735</v>
      </c>
      <c r="AH10" s="9" t="s">
        <v>736</v>
      </c>
      <c r="AI10" s="9" t="s">
        <v>737</v>
      </c>
      <c r="AJ10" s="9" t="s">
        <v>738</v>
      </c>
      <c r="AK10" s="9" t="s">
        <v>739</v>
      </c>
      <c r="AL10" s="9" t="s">
        <v>740</v>
      </c>
      <c r="AM10" s="9" t="s">
        <v>741</v>
      </c>
      <c r="AN10" s="9" t="s">
        <v>742</v>
      </c>
      <c r="AO10" s="9" t="s">
        <v>743</v>
      </c>
      <c r="AP10" s="9" t="s">
        <v>665</v>
      </c>
      <c r="AQ10" s="9" t="s">
        <v>744</v>
      </c>
      <c r="AR10" s="9" t="s">
        <v>205</v>
      </c>
      <c r="AS10" s="9" t="s">
        <v>745</v>
      </c>
      <c r="AT10" s="9" t="s">
        <v>746</v>
      </c>
      <c r="AU10" s="9" t="s">
        <v>747</v>
      </c>
      <c r="AV10" s="9" t="s">
        <v>748</v>
      </c>
      <c r="AW10" s="9" t="s">
        <v>749</v>
      </c>
      <c r="AX10" s="9" t="s">
        <v>750</v>
      </c>
      <c r="AY10" s="9" t="s">
        <v>751</v>
      </c>
      <c r="AZ10" s="9" t="s">
        <v>752</v>
      </c>
      <c r="BA10" s="9" t="s">
        <v>753</v>
      </c>
      <c r="BB10" s="9" t="s">
        <v>754</v>
      </c>
      <c r="BC10" s="9" t="s">
        <v>755</v>
      </c>
      <c r="BD10" s="9" t="s">
        <v>756</v>
      </c>
      <c r="BE10" s="9" t="s">
        <v>757</v>
      </c>
      <c r="BF10" s="9" t="s">
        <v>758</v>
      </c>
      <c r="BG10" s="9" t="s">
        <v>759</v>
      </c>
      <c r="BH10" s="9" t="s">
        <v>760</v>
      </c>
      <c r="BI10" s="9" t="s">
        <v>761</v>
      </c>
      <c r="BJ10" s="9" t="s">
        <v>762</v>
      </c>
      <c r="BK10" s="9" t="s">
        <v>763</v>
      </c>
      <c r="BL10" s="9" t="s">
        <v>764</v>
      </c>
      <c r="BM10" s="9" t="s">
        <v>765</v>
      </c>
      <c r="BN10" s="9" t="s">
        <v>297</v>
      </c>
      <c r="BO10" s="9" t="s">
        <v>766</v>
      </c>
      <c r="BP10" s="9" t="s">
        <v>767</v>
      </c>
      <c r="BQ10" s="9" t="s">
        <v>768</v>
      </c>
      <c r="BR10" s="9" t="s">
        <v>769</v>
      </c>
      <c r="BS10" s="9" t="s">
        <v>770</v>
      </c>
      <c r="BT10" s="9" t="s">
        <v>771</v>
      </c>
      <c r="BU10" s="9" t="s">
        <v>772</v>
      </c>
      <c r="BV10" s="9" t="s">
        <v>773</v>
      </c>
      <c r="BW10" s="9" t="s">
        <v>774</v>
      </c>
      <c r="BX10" s="9" t="s">
        <v>291</v>
      </c>
      <c r="BY10" s="9" t="s">
        <v>775</v>
      </c>
      <c r="BZ10" s="9" t="s">
        <v>776</v>
      </c>
      <c r="CA10" s="9" t="s">
        <v>777</v>
      </c>
      <c r="CB10" s="9" t="s">
        <v>778</v>
      </c>
      <c r="CC10" s="9" t="s">
        <v>779</v>
      </c>
      <c r="CD10" s="9" t="s">
        <v>780</v>
      </c>
      <c r="CE10" s="9" t="s">
        <v>781</v>
      </c>
      <c r="CF10" s="9" t="s">
        <v>384</v>
      </c>
      <c r="CG10" s="9" t="s">
        <v>782</v>
      </c>
      <c r="CH10" s="9" t="s">
        <v>783</v>
      </c>
      <c r="CI10" s="9" t="s">
        <v>784</v>
      </c>
      <c r="CJ10" s="9" t="s">
        <v>785</v>
      </c>
      <c r="CK10" s="9" t="s">
        <v>786</v>
      </c>
      <c r="CL10" s="9" t="s">
        <v>787</v>
      </c>
      <c r="CM10" s="9" t="s">
        <v>788</v>
      </c>
      <c r="CN10" s="9" t="s">
        <v>789</v>
      </c>
      <c r="CO10" s="9" t="s">
        <v>790</v>
      </c>
      <c r="CP10" s="9" t="s">
        <v>791</v>
      </c>
      <c r="CQ10" s="9" t="s">
        <v>792</v>
      </c>
      <c r="CR10" s="9" t="s">
        <v>793</v>
      </c>
      <c r="CS10" s="9" t="s">
        <v>794</v>
      </c>
      <c r="CT10" s="9" t="s">
        <v>795</v>
      </c>
      <c r="CU10" s="9" t="s">
        <v>492</v>
      </c>
      <c r="CV10" s="9" t="s">
        <v>328</v>
      </c>
      <c r="CW10" s="9" t="s">
        <v>796</v>
      </c>
      <c r="CX10" s="9" t="s">
        <v>797</v>
      </c>
      <c r="CY10" s="9" t="s">
        <v>798</v>
      </c>
      <c r="CZ10" s="9" t="s">
        <v>394</v>
      </c>
      <c r="DA10" s="9" t="s">
        <v>799</v>
      </c>
      <c r="DB10" s="9" t="s">
        <v>800</v>
      </c>
      <c r="DC10" s="9" t="s">
        <v>801</v>
      </c>
      <c r="DD10" s="9" t="s">
        <v>802</v>
      </c>
      <c r="DE10" s="9" t="s">
        <v>803</v>
      </c>
      <c r="DF10" s="9" t="s">
        <v>804</v>
      </c>
      <c r="DG10" s="9" t="s">
        <v>805</v>
      </c>
      <c r="DH10" s="9" t="s">
        <v>806</v>
      </c>
      <c r="DI10" s="9" t="s">
        <v>807</v>
      </c>
      <c r="DJ10" s="9" t="s">
        <v>341</v>
      </c>
      <c r="DK10" s="9" t="s">
        <v>808</v>
      </c>
      <c r="DL10" s="9" t="s">
        <v>809</v>
      </c>
      <c r="DM10" s="9" t="s">
        <v>810</v>
      </c>
      <c r="DN10" s="9" t="s">
        <v>811</v>
      </c>
      <c r="DO10" s="9" t="s">
        <v>812</v>
      </c>
      <c r="DP10" s="9" t="s">
        <v>813</v>
      </c>
      <c r="DQ10" s="9" t="s">
        <v>814</v>
      </c>
      <c r="DR10" s="9" t="s">
        <v>815</v>
      </c>
      <c r="DS10" s="9" t="s">
        <v>816</v>
      </c>
      <c r="DT10" s="9" t="s">
        <v>817</v>
      </c>
      <c r="DU10" s="9" t="s">
        <v>818</v>
      </c>
      <c r="DV10" s="9" t="s">
        <v>819</v>
      </c>
      <c r="DW10" s="9" t="s">
        <v>820</v>
      </c>
      <c r="DX10" s="9" t="s">
        <v>821</v>
      </c>
      <c r="DY10" s="9" t="s">
        <v>822</v>
      </c>
      <c r="DZ10" s="9" t="s">
        <v>823</v>
      </c>
      <c r="EA10" s="9" t="s">
        <v>824</v>
      </c>
      <c r="EB10" s="9" t="s">
        <v>825</v>
      </c>
      <c r="EC10" s="9" t="s">
        <v>826</v>
      </c>
      <c r="ED10" s="9" t="s">
        <v>827</v>
      </c>
      <c r="EE10" s="9" t="s">
        <v>828</v>
      </c>
      <c r="EF10" s="9" t="s">
        <v>829</v>
      </c>
      <c r="EG10" s="9" t="s">
        <v>830</v>
      </c>
      <c r="EH10" s="9" t="s">
        <v>831</v>
      </c>
      <c r="EI10" s="9" t="s">
        <v>832</v>
      </c>
      <c r="EJ10" s="9" t="s">
        <v>833</v>
      </c>
      <c r="EK10" s="9" t="s">
        <v>834</v>
      </c>
      <c r="EL10" s="9" t="s">
        <v>311</v>
      </c>
      <c r="EM10" s="9" t="s">
        <v>835</v>
      </c>
      <c r="EN10" s="9" t="s">
        <v>836</v>
      </c>
      <c r="EO10" s="9" t="s">
        <v>837</v>
      </c>
      <c r="EP10" s="9" t="s">
        <v>838</v>
      </c>
      <c r="EQ10" s="9" t="s">
        <v>528</v>
      </c>
      <c r="ER10" s="9" t="s">
        <v>839</v>
      </c>
      <c r="ES10" s="9" t="s">
        <v>840</v>
      </c>
      <c r="ET10" s="9" t="s">
        <v>841</v>
      </c>
      <c r="EU10" s="9" t="s">
        <v>842</v>
      </c>
      <c r="EV10" s="9" t="s">
        <v>843</v>
      </c>
      <c r="EW10" s="9" t="s">
        <v>538</v>
      </c>
      <c r="EX10" s="9" t="s">
        <v>844</v>
      </c>
      <c r="EY10" s="9" t="s">
        <v>845</v>
      </c>
      <c r="EZ10" s="9" t="s">
        <v>846</v>
      </c>
      <c r="FA10" s="9" t="s">
        <v>847</v>
      </c>
      <c r="FB10" s="9" t="s">
        <v>848</v>
      </c>
      <c r="FC10" s="9" t="s">
        <v>849</v>
      </c>
      <c r="FD10" s="9" t="s">
        <v>850</v>
      </c>
      <c r="FE10" s="9" t="s">
        <v>851</v>
      </c>
      <c r="FF10" s="9" t="s">
        <v>852</v>
      </c>
      <c r="FG10" s="9" t="s">
        <v>853</v>
      </c>
      <c r="FH10" s="197" t="s">
        <v>913</v>
      </c>
      <c r="FI10" s="1"/>
      <c r="FJ10" s="10" t="s">
        <v>855</v>
      </c>
      <c r="FK10" s="10" t="s">
        <v>856</v>
      </c>
      <c r="FL10" s="10" t="s">
        <v>857</v>
      </c>
      <c r="FM10" s="10" t="s">
        <v>858</v>
      </c>
      <c r="FN10" s="10" t="s">
        <v>859</v>
      </c>
      <c r="FO10" s="10" t="s">
        <v>860</v>
      </c>
      <c r="FP10" s="10" t="s">
        <v>861</v>
      </c>
      <c r="FQ10" s="10" t="s">
        <v>862</v>
      </c>
      <c r="FR10" s="200" t="s">
        <v>913</v>
      </c>
    </row>
    <row r="11" spans="1:174" ht="24" customHeight="1" x14ac:dyDescent="0.3">
      <c r="A11" s="13" t="s">
        <v>34</v>
      </c>
      <c r="B11" s="13" t="s">
        <v>863</v>
      </c>
      <c r="C11" s="14"/>
      <c r="D11" s="14"/>
      <c r="E11" s="14">
        <v>22.5</v>
      </c>
      <c r="F11" s="14">
        <v>12.3</v>
      </c>
      <c r="G11" s="14"/>
      <c r="H11" s="14"/>
      <c r="I11" s="14">
        <v>-10.1</v>
      </c>
      <c r="J11" s="14">
        <v>-3.3</v>
      </c>
      <c r="K11" s="14"/>
      <c r="L11" s="14"/>
      <c r="M11" s="14">
        <v>-39.9</v>
      </c>
      <c r="N11" s="14">
        <v>-37.799999999999997</v>
      </c>
      <c r="O11" s="14">
        <v>-11.9</v>
      </c>
      <c r="P11" s="14">
        <v>2.4</v>
      </c>
      <c r="Q11" s="14">
        <v>-14.1</v>
      </c>
      <c r="R11" s="14">
        <v>-35.299999999999997</v>
      </c>
      <c r="S11" s="14">
        <v>65.099999999999994</v>
      </c>
      <c r="T11" s="14">
        <v>0.6</v>
      </c>
      <c r="U11" s="14"/>
      <c r="V11" s="14"/>
      <c r="W11" s="14"/>
      <c r="X11" s="14"/>
      <c r="Y11" s="14">
        <v>0.1</v>
      </c>
      <c r="Z11" s="14">
        <v>1.3</v>
      </c>
      <c r="AA11" s="14">
        <v>0</v>
      </c>
      <c r="AB11" s="14">
        <v>-3.5</v>
      </c>
      <c r="AC11" s="14">
        <v>1.9</v>
      </c>
      <c r="AD11" s="14">
        <v>2.8</v>
      </c>
      <c r="AE11" s="14">
        <v>0.8</v>
      </c>
      <c r="AF11" s="14"/>
      <c r="AG11" s="14"/>
      <c r="AH11" s="14"/>
      <c r="AI11" s="14">
        <v>10.3</v>
      </c>
      <c r="AJ11" s="14">
        <v>11.6</v>
      </c>
      <c r="AK11" s="14"/>
      <c r="AL11" s="14"/>
      <c r="AM11" s="14"/>
      <c r="AN11" s="14">
        <v>-1.2</v>
      </c>
      <c r="AO11" s="14">
        <v>24.2</v>
      </c>
      <c r="AP11" s="14">
        <v>3.3</v>
      </c>
      <c r="AQ11" s="14">
        <v>0.1</v>
      </c>
      <c r="AR11" s="14">
        <v>0</v>
      </c>
      <c r="AS11" s="14">
        <v>1.2</v>
      </c>
      <c r="AT11" s="14">
        <v>2.7</v>
      </c>
      <c r="AU11" s="14">
        <v>1.5</v>
      </c>
      <c r="AV11" s="14"/>
      <c r="AW11" s="14"/>
      <c r="AX11" s="14"/>
      <c r="AY11" s="14">
        <v>12.2</v>
      </c>
      <c r="AZ11" s="14">
        <v>0</v>
      </c>
      <c r="BA11" s="14">
        <v>0.2</v>
      </c>
      <c r="BB11" s="14">
        <v>3</v>
      </c>
      <c r="BC11" s="14">
        <v>0</v>
      </c>
      <c r="BD11" s="14">
        <v>1</v>
      </c>
      <c r="BE11" s="14">
        <v>-0.2</v>
      </c>
      <c r="BF11" s="14">
        <v>-4.5999999999999996</v>
      </c>
      <c r="BG11" s="14">
        <v>1.2</v>
      </c>
      <c r="BH11" s="14"/>
      <c r="BI11" s="14"/>
      <c r="BJ11" s="14">
        <v>5.6</v>
      </c>
      <c r="BK11" s="14"/>
      <c r="BL11" s="14"/>
      <c r="BM11" s="14"/>
      <c r="BN11" s="14">
        <v>2.8</v>
      </c>
      <c r="BO11" s="14">
        <v>-29.5</v>
      </c>
      <c r="BP11" s="14"/>
      <c r="BQ11" s="14">
        <v>0</v>
      </c>
      <c r="BR11" s="14">
        <v>-20.6</v>
      </c>
      <c r="BS11" s="14"/>
      <c r="BT11" s="14"/>
      <c r="BU11" s="14"/>
      <c r="BV11" s="14"/>
      <c r="BW11" s="14"/>
      <c r="BX11" s="14"/>
      <c r="BY11" s="14">
        <v>0</v>
      </c>
      <c r="BZ11" s="14"/>
      <c r="CA11" s="14">
        <v>-0.3</v>
      </c>
      <c r="CB11" s="14">
        <v>35</v>
      </c>
      <c r="CC11" s="14">
        <v>16.5</v>
      </c>
      <c r="CD11" s="14">
        <v>0.9</v>
      </c>
      <c r="CE11" s="14">
        <v>4.0999999999999996</v>
      </c>
      <c r="CF11" s="14">
        <v>0</v>
      </c>
      <c r="CG11" s="14"/>
      <c r="CH11" s="14"/>
      <c r="CI11" s="14"/>
      <c r="CJ11" s="14">
        <v>8.9</v>
      </c>
      <c r="CK11" s="14">
        <v>11.7</v>
      </c>
      <c r="CL11" s="14">
        <v>-30.4</v>
      </c>
      <c r="CM11" s="14"/>
      <c r="CN11" s="14"/>
      <c r="CO11" s="14"/>
      <c r="CP11" s="14"/>
      <c r="CQ11" s="14"/>
      <c r="CR11" s="14">
        <v>0</v>
      </c>
      <c r="CS11" s="14"/>
      <c r="CT11" s="14"/>
      <c r="CU11" s="14">
        <v>-2.4</v>
      </c>
      <c r="CV11" s="14">
        <v>0</v>
      </c>
      <c r="CW11" s="14"/>
      <c r="CX11" s="14"/>
      <c r="CY11" s="14"/>
      <c r="CZ11" s="14">
        <v>0</v>
      </c>
      <c r="DA11" s="14">
        <v>0.1</v>
      </c>
      <c r="DB11" s="14">
        <v>-0.9</v>
      </c>
      <c r="DC11" s="14"/>
      <c r="DD11" s="14"/>
      <c r="DE11" s="14">
        <v>1.8</v>
      </c>
      <c r="DF11" s="14">
        <v>1</v>
      </c>
      <c r="DG11" s="14">
        <v>-1</v>
      </c>
      <c r="DH11" s="14">
        <v>1.1000000000000001</v>
      </c>
      <c r="DI11" s="14">
        <v>0.6</v>
      </c>
      <c r="DJ11" s="14">
        <v>0.1</v>
      </c>
      <c r="DK11" s="14">
        <v>0</v>
      </c>
      <c r="DL11" s="14">
        <v>0</v>
      </c>
      <c r="DM11" s="14">
        <v>-2.1</v>
      </c>
      <c r="DN11" s="14">
        <v>6.3</v>
      </c>
      <c r="DO11" s="14">
        <v>1.6</v>
      </c>
      <c r="DP11" s="14">
        <v>0.5</v>
      </c>
      <c r="DQ11" s="14">
        <v>0.4</v>
      </c>
      <c r="DR11" s="14"/>
      <c r="DS11" s="14">
        <v>0</v>
      </c>
      <c r="DT11" s="14">
        <v>0</v>
      </c>
      <c r="DU11" s="14">
        <v>0.2</v>
      </c>
      <c r="DV11" s="14">
        <v>0.9</v>
      </c>
      <c r="DW11" s="14"/>
      <c r="DX11" s="14">
        <v>-4.9000000000000004</v>
      </c>
      <c r="DY11" s="14">
        <v>0.8</v>
      </c>
      <c r="DZ11" s="14">
        <v>3</v>
      </c>
      <c r="EA11" s="14">
        <v>2.2999999999999998</v>
      </c>
      <c r="EB11" s="14">
        <v>0.9</v>
      </c>
      <c r="EC11" s="14">
        <v>0</v>
      </c>
      <c r="ED11" s="14">
        <v>4</v>
      </c>
      <c r="EE11" s="14">
        <v>0</v>
      </c>
      <c r="EF11" s="14">
        <v>-6.5</v>
      </c>
      <c r="EG11" s="14">
        <v>-7.3</v>
      </c>
      <c r="EH11" s="14">
        <v>11.9</v>
      </c>
      <c r="EI11" s="14"/>
      <c r="EJ11" s="14">
        <v>2.6</v>
      </c>
      <c r="EK11" s="14">
        <v>-0.1</v>
      </c>
      <c r="EL11" s="14">
        <v>1.8</v>
      </c>
      <c r="EM11" s="14">
        <v>0.2</v>
      </c>
      <c r="EN11" s="14">
        <v>0.2</v>
      </c>
      <c r="EO11" s="14">
        <v>0.2</v>
      </c>
      <c r="EP11" s="14"/>
      <c r="EQ11" s="14">
        <v>0</v>
      </c>
      <c r="ER11" s="14">
        <v>0</v>
      </c>
      <c r="ES11" s="14">
        <v>0</v>
      </c>
      <c r="ET11" s="14">
        <v>0.8</v>
      </c>
      <c r="EU11" s="14">
        <v>1.4</v>
      </c>
      <c r="EV11" s="14">
        <v>0</v>
      </c>
      <c r="EW11" s="14">
        <v>0</v>
      </c>
      <c r="EX11" s="14">
        <v>0.2</v>
      </c>
      <c r="EY11" s="14">
        <v>1.2</v>
      </c>
      <c r="EZ11" s="14"/>
      <c r="FA11" s="14">
        <v>11.9</v>
      </c>
      <c r="FB11" s="14"/>
      <c r="FC11" s="14">
        <v>1.1000000000000001</v>
      </c>
      <c r="FD11" s="14">
        <v>1.3</v>
      </c>
      <c r="FE11" s="14">
        <v>3.8</v>
      </c>
      <c r="FF11" s="14"/>
      <c r="FG11" s="14"/>
      <c r="FH11" s="14">
        <v>64.099999999999994</v>
      </c>
      <c r="FI11" s="15"/>
      <c r="FJ11" s="14">
        <v>2.2549399999999999</v>
      </c>
      <c r="FK11" s="14">
        <v>1.1160000000000001</v>
      </c>
      <c r="FL11" s="14"/>
      <c r="FM11" s="14">
        <v>0</v>
      </c>
      <c r="FN11" s="14"/>
      <c r="FO11" s="14">
        <v>2.8797600000000001</v>
      </c>
      <c r="FP11" s="14">
        <v>-0.1</v>
      </c>
      <c r="FQ11" s="14">
        <v>0.5</v>
      </c>
      <c r="FR11" s="14">
        <v>6.6506999999999996</v>
      </c>
    </row>
    <row r="12" spans="1:174" ht="24" customHeight="1" x14ac:dyDescent="0.3">
      <c r="A12" s="16" t="s">
        <v>34</v>
      </c>
      <c r="B12" s="16" t="s">
        <v>864</v>
      </c>
      <c r="C12" s="17"/>
      <c r="D12" s="17"/>
      <c r="E12" s="17">
        <v>14.9</v>
      </c>
      <c r="F12" s="17">
        <v>10</v>
      </c>
      <c r="G12" s="17"/>
      <c r="H12" s="17"/>
      <c r="I12" s="17">
        <v>-8.6</v>
      </c>
      <c r="J12" s="17">
        <v>3.8</v>
      </c>
      <c r="K12" s="17"/>
      <c r="L12" s="17"/>
      <c r="M12" s="17">
        <v>-34.700000000000003</v>
      </c>
      <c r="N12" s="17">
        <v>-42.6</v>
      </c>
      <c r="O12" s="17">
        <v>-34</v>
      </c>
      <c r="P12" s="17">
        <v>14.9</v>
      </c>
      <c r="Q12" s="17">
        <v>-7.9</v>
      </c>
      <c r="R12" s="17">
        <v>-21.7</v>
      </c>
      <c r="S12" s="17">
        <v>71</v>
      </c>
      <c r="T12" s="17">
        <v>-0.3</v>
      </c>
      <c r="U12" s="17"/>
      <c r="V12" s="17"/>
      <c r="W12" s="17"/>
      <c r="X12" s="17"/>
      <c r="Y12" s="17">
        <v>0.4</v>
      </c>
      <c r="Z12" s="17">
        <v>1.4</v>
      </c>
      <c r="AA12" s="17">
        <v>0</v>
      </c>
      <c r="AB12" s="17">
        <v>-3.4</v>
      </c>
      <c r="AC12" s="17">
        <v>1.9</v>
      </c>
      <c r="AD12" s="17">
        <v>3.6</v>
      </c>
      <c r="AE12" s="17">
        <v>0.9</v>
      </c>
      <c r="AF12" s="17"/>
      <c r="AG12" s="17"/>
      <c r="AH12" s="17"/>
      <c r="AI12" s="17">
        <v>8.1999999999999993</v>
      </c>
      <c r="AJ12" s="17">
        <v>10.199999999999999</v>
      </c>
      <c r="AK12" s="17"/>
      <c r="AL12" s="17"/>
      <c r="AM12" s="17"/>
      <c r="AN12" s="17">
        <v>-1.2</v>
      </c>
      <c r="AO12" s="17">
        <v>21.1</v>
      </c>
      <c r="AP12" s="17">
        <v>3.5</v>
      </c>
      <c r="AQ12" s="17">
        <v>2.7</v>
      </c>
      <c r="AR12" s="17">
        <v>0</v>
      </c>
      <c r="AS12" s="17">
        <v>1.7</v>
      </c>
      <c r="AT12" s="17">
        <v>2.7</v>
      </c>
      <c r="AU12" s="17">
        <v>0.1</v>
      </c>
      <c r="AV12" s="17"/>
      <c r="AW12" s="17"/>
      <c r="AX12" s="17"/>
      <c r="AY12" s="17">
        <v>7</v>
      </c>
      <c r="AZ12" s="17">
        <v>0</v>
      </c>
      <c r="BA12" s="17">
        <v>0.2</v>
      </c>
      <c r="BB12" s="17">
        <v>-3.6</v>
      </c>
      <c r="BC12" s="17">
        <v>0</v>
      </c>
      <c r="BD12" s="17">
        <v>1</v>
      </c>
      <c r="BE12" s="17">
        <v>-0.1</v>
      </c>
      <c r="BF12" s="17">
        <v>-15.5</v>
      </c>
      <c r="BG12" s="17">
        <v>3.6</v>
      </c>
      <c r="BH12" s="17"/>
      <c r="BI12" s="17"/>
      <c r="BJ12" s="17">
        <v>5.9</v>
      </c>
      <c r="BK12" s="17"/>
      <c r="BL12" s="17"/>
      <c r="BM12" s="17"/>
      <c r="BN12" s="17">
        <v>6.6</v>
      </c>
      <c r="BO12" s="17">
        <v>-38.200000000000003</v>
      </c>
      <c r="BP12" s="17"/>
      <c r="BQ12" s="17">
        <v>-0.3</v>
      </c>
      <c r="BR12" s="17">
        <v>-26.5</v>
      </c>
      <c r="BS12" s="17"/>
      <c r="BT12" s="17"/>
      <c r="BU12" s="17"/>
      <c r="BV12" s="17"/>
      <c r="BW12" s="17"/>
      <c r="BX12" s="17"/>
      <c r="BY12" s="17">
        <v>0</v>
      </c>
      <c r="BZ12" s="17"/>
      <c r="CA12" s="17">
        <v>-0.3</v>
      </c>
      <c r="CB12" s="17">
        <v>41.7</v>
      </c>
      <c r="CC12" s="17">
        <v>17.7</v>
      </c>
      <c r="CD12" s="17">
        <v>4.5</v>
      </c>
      <c r="CE12" s="17">
        <v>1.5</v>
      </c>
      <c r="CF12" s="17">
        <v>0</v>
      </c>
      <c r="CG12" s="17"/>
      <c r="CH12" s="17"/>
      <c r="CI12" s="17"/>
      <c r="CJ12" s="17">
        <v>10.199999999999999</v>
      </c>
      <c r="CK12" s="17">
        <v>12.9</v>
      </c>
      <c r="CL12" s="17">
        <v>-16.3</v>
      </c>
      <c r="CM12" s="17"/>
      <c r="CN12" s="17"/>
      <c r="CO12" s="17"/>
      <c r="CP12" s="17"/>
      <c r="CQ12" s="17"/>
      <c r="CR12" s="17">
        <v>0</v>
      </c>
      <c r="CS12" s="17"/>
      <c r="CT12" s="17"/>
      <c r="CU12" s="17">
        <v>-2.5</v>
      </c>
      <c r="CV12" s="17">
        <v>0</v>
      </c>
      <c r="CW12" s="17"/>
      <c r="CX12" s="17"/>
      <c r="CY12" s="17"/>
      <c r="CZ12" s="17">
        <v>0</v>
      </c>
      <c r="DA12" s="17">
        <v>0.1</v>
      </c>
      <c r="DB12" s="17">
        <v>-0.9</v>
      </c>
      <c r="DC12" s="17"/>
      <c r="DD12" s="17"/>
      <c r="DE12" s="17">
        <v>1.8</v>
      </c>
      <c r="DF12" s="17">
        <v>1.1000000000000001</v>
      </c>
      <c r="DG12" s="17">
        <v>-1.1000000000000001</v>
      </c>
      <c r="DH12" s="17">
        <v>1.1000000000000001</v>
      </c>
      <c r="DI12" s="17">
        <v>0.6</v>
      </c>
      <c r="DJ12" s="17">
        <v>0.1</v>
      </c>
      <c r="DK12" s="17">
        <v>0</v>
      </c>
      <c r="DL12" s="17">
        <v>0</v>
      </c>
      <c r="DM12" s="17">
        <v>-1.8</v>
      </c>
      <c r="DN12" s="17">
        <v>6.6</v>
      </c>
      <c r="DO12" s="17">
        <v>1.6</v>
      </c>
      <c r="DP12" s="17">
        <v>0.5</v>
      </c>
      <c r="DQ12" s="17">
        <v>0.4</v>
      </c>
      <c r="DR12" s="17"/>
      <c r="DS12" s="17">
        <v>0</v>
      </c>
      <c r="DT12" s="17">
        <v>0</v>
      </c>
      <c r="DU12" s="17">
        <v>0</v>
      </c>
      <c r="DV12" s="17">
        <v>0.9</v>
      </c>
      <c r="DW12" s="17"/>
      <c r="DX12" s="17">
        <v>-4.9000000000000004</v>
      </c>
      <c r="DY12" s="17">
        <v>1</v>
      </c>
      <c r="DZ12" s="17">
        <v>2.8</v>
      </c>
      <c r="EA12" s="17">
        <v>2.2999999999999998</v>
      </c>
      <c r="EB12" s="17">
        <v>0.9</v>
      </c>
      <c r="EC12" s="17">
        <v>0.2</v>
      </c>
      <c r="ED12" s="17">
        <v>4</v>
      </c>
      <c r="EE12" s="17">
        <v>0</v>
      </c>
      <c r="EF12" s="17">
        <v>-6.4</v>
      </c>
      <c r="EG12" s="17">
        <v>-7.1</v>
      </c>
      <c r="EH12" s="17">
        <v>14.4</v>
      </c>
      <c r="EI12" s="17"/>
      <c r="EJ12" s="17">
        <v>2.6</v>
      </c>
      <c r="EK12" s="17">
        <v>-0.1</v>
      </c>
      <c r="EL12" s="17">
        <v>1.7</v>
      </c>
      <c r="EM12" s="17">
        <v>0.2</v>
      </c>
      <c r="EN12" s="17">
        <v>0.2</v>
      </c>
      <c r="EO12" s="17">
        <v>0.2</v>
      </c>
      <c r="EP12" s="17"/>
      <c r="EQ12" s="17">
        <v>0</v>
      </c>
      <c r="ER12" s="17">
        <v>0</v>
      </c>
      <c r="ES12" s="17">
        <v>0</v>
      </c>
      <c r="ET12" s="17">
        <v>3.4</v>
      </c>
      <c r="EU12" s="17">
        <v>1.9</v>
      </c>
      <c r="EV12" s="17">
        <v>0</v>
      </c>
      <c r="EW12" s="17">
        <v>0</v>
      </c>
      <c r="EX12" s="17">
        <v>0.2</v>
      </c>
      <c r="EY12" s="17">
        <v>1.2</v>
      </c>
      <c r="EZ12" s="17"/>
      <c r="FA12" s="17">
        <v>14.4</v>
      </c>
      <c r="FB12" s="17"/>
      <c r="FC12" s="17">
        <v>1.1000000000000001</v>
      </c>
      <c r="FD12" s="17">
        <v>1.6</v>
      </c>
      <c r="FE12" s="17">
        <v>3.9</v>
      </c>
      <c r="FF12" s="17"/>
      <c r="FG12" s="17"/>
      <c r="FH12" s="17">
        <v>78.8</v>
      </c>
      <c r="FI12" s="15"/>
      <c r="FJ12" s="17">
        <v>2.3842500000000002</v>
      </c>
      <c r="FK12" s="17">
        <v>0.98199999999999998</v>
      </c>
      <c r="FL12" s="17"/>
      <c r="FM12" s="17">
        <v>0</v>
      </c>
      <c r="FN12" s="17"/>
      <c r="FO12" s="17">
        <v>2.72302</v>
      </c>
      <c r="FP12" s="17">
        <v>0.9</v>
      </c>
      <c r="FQ12" s="17">
        <v>1.3</v>
      </c>
      <c r="FR12" s="17">
        <v>8.2892700000000001</v>
      </c>
    </row>
    <row r="13" spans="1:174" ht="24" customHeight="1" x14ac:dyDescent="0.3">
      <c r="A13" s="16" t="s">
        <v>34</v>
      </c>
      <c r="B13" s="16" t="s">
        <v>865</v>
      </c>
      <c r="C13" s="17"/>
      <c r="D13" s="17"/>
      <c r="E13" s="17">
        <v>7.4</v>
      </c>
      <c r="F13" s="17">
        <v>9.5</v>
      </c>
      <c r="G13" s="17"/>
      <c r="H13" s="17"/>
      <c r="I13" s="17">
        <v>-11.4</v>
      </c>
      <c r="J13" s="17">
        <v>2</v>
      </c>
      <c r="K13" s="17"/>
      <c r="L13" s="17"/>
      <c r="M13" s="17">
        <v>-39</v>
      </c>
      <c r="N13" s="17">
        <v>-40.5</v>
      </c>
      <c r="O13" s="17">
        <v>-31.5</v>
      </c>
      <c r="P13" s="17">
        <v>10.8</v>
      </c>
      <c r="Q13" s="17">
        <v>-9.3000000000000007</v>
      </c>
      <c r="R13" s="17">
        <v>-22.7</v>
      </c>
      <c r="S13" s="17">
        <v>67.5</v>
      </c>
      <c r="T13" s="17">
        <v>0</v>
      </c>
      <c r="U13" s="17"/>
      <c r="V13" s="17"/>
      <c r="W13" s="17"/>
      <c r="X13" s="17"/>
      <c r="Y13" s="17">
        <v>-1.3</v>
      </c>
      <c r="Z13" s="17">
        <v>1.6</v>
      </c>
      <c r="AA13" s="17">
        <v>0</v>
      </c>
      <c r="AB13" s="17">
        <v>-3.5</v>
      </c>
      <c r="AC13" s="17">
        <v>1.8</v>
      </c>
      <c r="AD13" s="17">
        <v>3.6</v>
      </c>
      <c r="AE13" s="17">
        <v>0.8</v>
      </c>
      <c r="AF13" s="17"/>
      <c r="AG13" s="17"/>
      <c r="AH13" s="17"/>
      <c r="AI13" s="17">
        <v>9.3000000000000007</v>
      </c>
      <c r="AJ13" s="17">
        <v>7.8</v>
      </c>
      <c r="AK13" s="17"/>
      <c r="AL13" s="17"/>
      <c r="AM13" s="17"/>
      <c r="AN13" s="17">
        <v>-1.3</v>
      </c>
      <c r="AO13" s="17">
        <v>15.6</v>
      </c>
      <c r="AP13" s="17">
        <v>3.7</v>
      </c>
      <c r="AQ13" s="17">
        <v>2.6</v>
      </c>
      <c r="AR13" s="17">
        <v>0</v>
      </c>
      <c r="AS13" s="17">
        <v>1.5</v>
      </c>
      <c r="AT13" s="17">
        <v>2.7</v>
      </c>
      <c r="AU13" s="17">
        <v>0.8</v>
      </c>
      <c r="AV13" s="17"/>
      <c r="AW13" s="17"/>
      <c r="AX13" s="17"/>
      <c r="AY13" s="17">
        <v>6.2</v>
      </c>
      <c r="AZ13" s="17">
        <v>0</v>
      </c>
      <c r="BA13" s="17">
        <v>0.2</v>
      </c>
      <c r="BB13" s="17">
        <v>-0.9</v>
      </c>
      <c r="BC13" s="17">
        <v>0</v>
      </c>
      <c r="BD13" s="17">
        <v>1</v>
      </c>
      <c r="BE13" s="17">
        <v>-0.1</v>
      </c>
      <c r="BF13" s="17">
        <v>-8.9</v>
      </c>
      <c r="BG13" s="17">
        <v>3.3</v>
      </c>
      <c r="BH13" s="17"/>
      <c r="BI13" s="17"/>
      <c r="BJ13" s="17">
        <v>0</v>
      </c>
      <c r="BK13" s="17"/>
      <c r="BL13" s="17"/>
      <c r="BM13" s="17"/>
      <c r="BN13" s="17">
        <v>0.4</v>
      </c>
      <c r="BO13" s="17">
        <v>-42.4</v>
      </c>
      <c r="BP13" s="17"/>
      <c r="BQ13" s="17">
        <v>-3.9</v>
      </c>
      <c r="BR13" s="17">
        <v>-31.1</v>
      </c>
      <c r="BS13" s="17"/>
      <c r="BT13" s="17"/>
      <c r="BU13" s="17"/>
      <c r="BV13" s="17"/>
      <c r="BW13" s="17"/>
      <c r="BX13" s="17"/>
      <c r="BY13" s="17">
        <v>0</v>
      </c>
      <c r="BZ13" s="17"/>
      <c r="CA13" s="17">
        <v>-0.3</v>
      </c>
      <c r="CB13" s="17">
        <v>40.6</v>
      </c>
      <c r="CC13" s="17">
        <v>16.3</v>
      </c>
      <c r="CD13" s="17">
        <v>3</v>
      </c>
      <c r="CE13" s="17">
        <v>1.7</v>
      </c>
      <c r="CF13" s="17">
        <v>0</v>
      </c>
      <c r="CG13" s="17"/>
      <c r="CH13" s="17"/>
      <c r="CI13" s="17"/>
      <c r="CJ13" s="17">
        <v>8.6</v>
      </c>
      <c r="CK13" s="17">
        <v>11.7</v>
      </c>
      <c r="CL13" s="17">
        <v>-29.1</v>
      </c>
      <c r="CM13" s="17"/>
      <c r="CN13" s="17"/>
      <c r="CO13" s="17"/>
      <c r="CP13" s="17"/>
      <c r="CQ13" s="17"/>
      <c r="CR13" s="17">
        <v>0</v>
      </c>
      <c r="CS13" s="17"/>
      <c r="CT13" s="17"/>
      <c r="CU13" s="17">
        <v>-2.7</v>
      </c>
      <c r="CV13" s="17">
        <v>0</v>
      </c>
      <c r="CW13" s="17"/>
      <c r="CX13" s="17"/>
      <c r="CY13" s="17"/>
      <c r="CZ13" s="17">
        <v>0</v>
      </c>
      <c r="DA13" s="17">
        <v>0</v>
      </c>
      <c r="DB13" s="17">
        <v>-0.9</v>
      </c>
      <c r="DC13" s="17"/>
      <c r="DD13" s="17"/>
      <c r="DE13" s="17">
        <v>1.8</v>
      </c>
      <c r="DF13" s="17">
        <v>1.1000000000000001</v>
      </c>
      <c r="DG13" s="17">
        <v>-1.3</v>
      </c>
      <c r="DH13" s="17">
        <v>1.2</v>
      </c>
      <c r="DI13" s="17">
        <v>0.6</v>
      </c>
      <c r="DJ13" s="17">
        <v>0.1</v>
      </c>
      <c r="DK13" s="17">
        <v>0</v>
      </c>
      <c r="DL13" s="17">
        <v>0</v>
      </c>
      <c r="DM13" s="17">
        <v>-1.9</v>
      </c>
      <c r="DN13" s="17">
        <v>6.7</v>
      </c>
      <c r="DO13" s="17">
        <v>1.6</v>
      </c>
      <c r="DP13" s="17">
        <v>0.5</v>
      </c>
      <c r="DQ13" s="17">
        <v>0.4</v>
      </c>
      <c r="DR13" s="17"/>
      <c r="DS13" s="17">
        <v>0</v>
      </c>
      <c r="DT13" s="17">
        <v>0</v>
      </c>
      <c r="DU13" s="17">
        <v>0.4</v>
      </c>
      <c r="DV13" s="17">
        <v>0.9</v>
      </c>
      <c r="DW13" s="17"/>
      <c r="DX13" s="17">
        <v>-4.9000000000000004</v>
      </c>
      <c r="DY13" s="17">
        <v>0.5</v>
      </c>
      <c r="DZ13" s="17">
        <v>2.8</v>
      </c>
      <c r="EA13" s="17">
        <v>2.2000000000000002</v>
      </c>
      <c r="EB13" s="17">
        <v>1.1000000000000001</v>
      </c>
      <c r="EC13" s="17">
        <v>0</v>
      </c>
      <c r="ED13" s="17">
        <v>4</v>
      </c>
      <c r="EE13" s="17">
        <v>0</v>
      </c>
      <c r="EF13" s="17">
        <v>-8.9</v>
      </c>
      <c r="EG13" s="17">
        <v>-9.6</v>
      </c>
      <c r="EH13" s="17">
        <v>13.7</v>
      </c>
      <c r="EI13" s="17"/>
      <c r="EJ13" s="17">
        <v>2.6</v>
      </c>
      <c r="EK13" s="17">
        <v>-0.1</v>
      </c>
      <c r="EL13" s="17">
        <v>1.6</v>
      </c>
      <c r="EM13" s="17">
        <v>0.2</v>
      </c>
      <c r="EN13" s="17">
        <v>0.2</v>
      </c>
      <c r="EO13" s="17">
        <v>0.2</v>
      </c>
      <c r="EP13" s="17"/>
      <c r="EQ13" s="17">
        <v>0</v>
      </c>
      <c r="ER13" s="17">
        <v>0</v>
      </c>
      <c r="ES13" s="17">
        <v>0</v>
      </c>
      <c r="ET13" s="17">
        <v>3.3</v>
      </c>
      <c r="EU13" s="17">
        <v>2</v>
      </c>
      <c r="EV13" s="17">
        <v>0</v>
      </c>
      <c r="EW13" s="17">
        <v>0</v>
      </c>
      <c r="EX13" s="17">
        <v>0.2</v>
      </c>
      <c r="EY13" s="17">
        <v>1.4</v>
      </c>
      <c r="EZ13" s="17"/>
      <c r="FA13" s="17">
        <v>13.7</v>
      </c>
      <c r="FB13" s="17"/>
      <c r="FC13" s="17">
        <v>1.1000000000000001</v>
      </c>
      <c r="FD13" s="17">
        <v>1.7</v>
      </c>
      <c r="FE13" s="17">
        <v>4.8</v>
      </c>
      <c r="FF13" s="17"/>
      <c r="FG13" s="17"/>
      <c r="FH13" s="17">
        <v>7.1</v>
      </c>
      <c r="FI13" s="15"/>
      <c r="FJ13" s="17">
        <v>2.5391599999999999</v>
      </c>
      <c r="FK13" s="17">
        <v>0.92200000000000004</v>
      </c>
      <c r="FL13" s="17"/>
      <c r="FM13" s="17">
        <v>0</v>
      </c>
      <c r="FN13" s="17"/>
      <c r="FO13" s="17">
        <v>2.5613600000000001</v>
      </c>
      <c r="FP13" s="17">
        <v>0.2</v>
      </c>
      <c r="FQ13" s="17">
        <v>1</v>
      </c>
      <c r="FR13" s="17">
        <v>7.2225200000000003</v>
      </c>
    </row>
    <row r="14" spans="1:174" ht="24" customHeight="1" x14ac:dyDescent="0.3">
      <c r="A14" s="16" t="s">
        <v>34</v>
      </c>
      <c r="B14" s="16" t="s">
        <v>866</v>
      </c>
      <c r="C14" s="17"/>
      <c r="D14" s="17"/>
      <c r="E14" s="17">
        <v>15</v>
      </c>
      <c r="F14" s="17">
        <v>10.7</v>
      </c>
      <c r="G14" s="17"/>
      <c r="H14" s="17"/>
      <c r="I14" s="17">
        <v>-12.7</v>
      </c>
      <c r="J14" s="17">
        <v>2.2999999999999998</v>
      </c>
      <c r="K14" s="17"/>
      <c r="L14" s="17"/>
      <c r="M14" s="17">
        <v>-36.6</v>
      </c>
      <c r="N14" s="17">
        <v>-39.9</v>
      </c>
      <c r="O14" s="17">
        <v>-31.1</v>
      </c>
      <c r="P14" s="17">
        <v>14.2</v>
      </c>
      <c r="Q14" s="17">
        <v>-11.1</v>
      </c>
      <c r="R14" s="17">
        <v>-24.5</v>
      </c>
      <c r="S14" s="17">
        <v>69.7</v>
      </c>
      <c r="T14" s="17">
        <v>0</v>
      </c>
      <c r="U14" s="17"/>
      <c r="V14" s="17"/>
      <c r="W14" s="17"/>
      <c r="X14" s="17"/>
      <c r="Y14" s="17">
        <v>-2.7</v>
      </c>
      <c r="Z14" s="17">
        <v>1</v>
      </c>
      <c r="AA14" s="17">
        <v>0</v>
      </c>
      <c r="AB14" s="17">
        <v>-3.4</v>
      </c>
      <c r="AC14" s="17">
        <v>1.9</v>
      </c>
      <c r="AD14" s="17">
        <v>1.4</v>
      </c>
      <c r="AE14" s="17">
        <v>0.9</v>
      </c>
      <c r="AF14" s="17"/>
      <c r="AG14" s="17"/>
      <c r="AH14" s="17"/>
      <c r="AI14" s="17">
        <v>8.1</v>
      </c>
      <c r="AJ14" s="17">
        <v>8</v>
      </c>
      <c r="AK14" s="17"/>
      <c r="AL14" s="17"/>
      <c r="AM14" s="17"/>
      <c r="AN14" s="17">
        <v>-1.3</v>
      </c>
      <c r="AO14" s="17">
        <v>11.2</v>
      </c>
      <c r="AP14" s="17">
        <v>3.7</v>
      </c>
      <c r="AQ14" s="17">
        <v>1.9</v>
      </c>
      <c r="AR14" s="17">
        <v>0</v>
      </c>
      <c r="AS14" s="17">
        <v>1.5</v>
      </c>
      <c r="AT14" s="17">
        <v>2.7</v>
      </c>
      <c r="AU14" s="17">
        <v>0.5</v>
      </c>
      <c r="AV14" s="17"/>
      <c r="AW14" s="17"/>
      <c r="AX14" s="17"/>
      <c r="AY14" s="17">
        <v>8.8000000000000007</v>
      </c>
      <c r="AZ14" s="17">
        <v>0</v>
      </c>
      <c r="BA14" s="17">
        <v>0.3</v>
      </c>
      <c r="BB14" s="17">
        <v>-0.7</v>
      </c>
      <c r="BC14" s="17">
        <v>0</v>
      </c>
      <c r="BD14" s="17">
        <v>1</v>
      </c>
      <c r="BE14" s="17">
        <v>-0.1</v>
      </c>
      <c r="BF14" s="17">
        <v>-10.3</v>
      </c>
      <c r="BG14" s="17">
        <v>2.8</v>
      </c>
      <c r="BH14" s="17"/>
      <c r="BI14" s="17"/>
      <c r="BJ14" s="17">
        <v>0</v>
      </c>
      <c r="BK14" s="17"/>
      <c r="BL14" s="17"/>
      <c r="BM14" s="17"/>
      <c r="BN14" s="17">
        <v>6.3</v>
      </c>
      <c r="BO14" s="17">
        <v>-46.9</v>
      </c>
      <c r="BP14" s="17"/>
      <c r="BQ14" s="17">
        <v>-11</v>
      </c>
      <c r="BR14" s="17">
        <v>-39.1</v>
      </c>
      <c r="BS14" s="17"/>
      <c r="BT14" s="17"/>
      <c r="BU14" s="17"/>
      <c r="BV14" s="17"/>
      <c r="BW14" s="17"/>
      <c r="BX14" s="17"/>
      <c r="BY14" s="17">
        <v>0</v>
      </c>
      <c r="BZ14" s="17"/>
      <c r="CA14" s="17">
        <v>-0.3</v>
      </c>
      <c r="CB14" s="17">
        <v>22.8</v>
      </c>
      <c r="CC14" s="17">
        <v>17.100000000000001</v>
      </c>
      <c r="CD14" s="17">
        <v>0.2</v>
      </c>
      <c r="CE14" s="17">
        <v>1.8</v>
      </c>
      <c r="CF14" s="17">
        <v>0</v>
      </c>
      <c r="CG14" s="17"/>
      <c r="CH14" s="17"/>
      <c r="CI14" s="17"/>
      <c r="CJ14" s="17">
        <v>8.9</v>
      </c>
      <c r="CK14" s="17">
        <v>11.9</v>
      </c>
      <c r="CL14" s="17">
        <v>-28.6</v>
      </c>
      <c r="CM14" s="17"/>
      <c r="CN14" s="17"/>
      <c r="CO14" s="17"/>
      <c r="CP14" s="17"/>
      <c r="CQ14" s="17"/>
      <c r="CR14" s="17">
        <v>0</v>
      </c>
      <c r="CS14" s="17"/>
      <c r="CT14" s="17"/>
      <c r="CU14" s="17">
        <v>-2.9</v>
      </c>
      <c r="CV14" s="17">
        <v>0</v>
      </c>
      <c r="CW14" s="17"/>
      <c r="CX14" s="17"/>
      <c r="CY14" s="17"/>
      <c r="CZ14" s="17">
        <v>0</v>
      </c>
      <c r="DA14" s="17">
        <v>0</v>
      </c>
      <c r="DB14" s="17">
        <v>-0.9</v>
      </c>
      <c r="DC14" s="17"/>
      <c r="DD14" s="17"/>
      <c r="DE14" s="17">
        <v>1.9</v>
      </c>
      <c r="DF14" s="17">
        <v>1.1000000000000001</v>
      </c>
      <c r="DG14" s="17">
        <v>-1.3</v>
      </c>
      <c r="DH14" s="17">
        <v>1.1000000000000001</v>
      </c>
      <c r="DI14" s="17">
        <v>0.6</v>
      </c>
      <c r="DJ14" s="17">
        <v>0.1</v>
      </c>
      <c r="DK14" s="17">
        <v>0</v>
      </c>
      <c r="DL14" s="17">
        <v>0</v>
      </c>
      <c r="DM14" s="17">
        <v>-2</v>
      </c>
      <c r="DN14" s="17">
        <v>6.4</v>
      </c>
      <c r="DO14" s="17">
        <v>1.6</v>
      </c>
      <c r="DP14" s="17">
        <v>0.5</v>
      </c>
      <c r="DQ14" s="17">
        <v>0.4</v>
      </c>
      <c r="DR14" s="17"/>
      <c r="DS14" s="17">
        <v>0</v>
      </c>
      <c r="DT14" s="17">
        <v>0</v>
      </c>
      <c r="DU14" s="17">
        <v>0.6</v>
      </c>
      <c r="DV14" s="17">
        <v>0.9</v>
      </c>
      <c r="DW14" s="17"/>
      <c r="DX14" s="17">
        <v>-4.9000000000000004</v>
      </c>
      <c r="DY14" s="17">
        <v>0.6</v>
      </c>
      <c r="DZ14" s="17">
        <v>2.8</v>
      </c>
      <c r="EA14" s="17">
        <v>2.2999999999999998</v>
      </c>
      <c r="EB14" s="17">
        <v>1.1000000000000001</v>
      </c>
      <c r="EC14" s="17">
        <v>0.4</v>
      </c>
      <c r="ED14" s="17">
        <v>4</v>
      </c>
      <c r="EE14" s="17">
        <v>0</v>
      </c>
      <c r="EF14" s="17">
        <v>-7.1</v>
      </c>
      <c r="EG14" s="17">
        <v>-6.9</v>
      </c>
      <c r="EH14" s="17">
        <v>13</v>
      </c>
      <c r="EI14" s="17"/>
      <c r="EJ14" s="17">
        <v>2.6</v>
      </c>
      <c r="EK14" s="17">
        <v>-0.1</v>
      </c>
      <c r="EL14" s="17">
        <v>1.7</v>
      </c>
      <c r="EM14" s="17">
        <v>0.2</v>
      </c>
      <c r="EN14" s="17">
        <v>0.2</v>
      </c>
      <c r="EO14" s="17">
        <v>0.2</v>
      </c>
      <c r="EP14" s="17"/>
      <c r="EQ14" s="17">
        <v>0</v>
      </c>
      <c r="ER14" s="17">
        <v>0</v>
      </c>
      <c r="ES14" s="17">
        <v>0</v>
      </c>
      <c r="ET14" s="17">
        <v>4.2</v>
      </c>
      <c r="EU14" s="17">
        <v>1.1000000000000001</v>
      </c>
      <c r="EV14" s="17">
        <v>0</v>
      </c>
      <c r="EW14" s="17">
        <v>0</v>
      </c>
      <c r="EX14" s="17">
        <v>0.2</v>
      </c>
      <c r="EY14" s="17">
        <v>1.4</v>
      </c>
      <c r="EZ14" s="17"/>
      <c r="FA14" s="17">
        <v>13</v>
      </c>
      <c r="FB14" s="17"/>
      <c r="FC14" s="17">
        <v>1.1000000000000001</v>
      </c>
      <c r="FD14" s="17">
        <v>1.6</v>
      </c>
      <c r="FE14" s="17">
        <v>3.4</v>
      </c>
      <c r="FF14" s="17"/>
      <c r="FG14" s="17"/>
      <c r="FH14" s="17">
        <v>-19.5</v>
      </c>
      <c r="FI14" s="15"/>
      <c r="FJ14" s="17">
        <v>2.5577899999999998</v>
      </c>
      <c r="FK14" s="17">
        <v>0.84599999999999997</v>
      </c>
      <c r="FL14" s="17"/>
      <c r="FM14" s="17">
        <v>0</v>
      </c>
      <c r="FN14" s="17"/>
      <c r="FO14" s="17">
        <v>1.8326100000000001</v>
      </c>
      <c r="FP14" s="17">
        <v>0</v>
      </c>
      <c r="FQ14" s="17">
        <v>0.9</v>
      </c>
      <c r="FR14" s="17">
        <v>6.1364000000000001</v>
      </c>
    </row>
    <row r="15" spans="1:174" ht="24" customHeight="1" x14ac:dyDescent="0.3">
      <c r="A15" s="16" t="s">
        <v>34</v>
      </c>
      <c r="B15" s="16" t="s">
        <v>867</v>
      </c>
      <c r="C15" s="17"/>
      <c r="D15" s="17"/>
      <c r="E15" s="17">
        <v>22</v>
      </c>
      <c r="F15" s="17">
        <v>11.8</v>
      </c>
      <c r="G15" s="17"/>
      <c r="H15" s="17"/>
      <c r="I15" s="17">
        <v>-14.2</v>
      </c>
      <c r="J15" s="17">
        <v>1.4</v>
      </c>
      <c r="K15" s="17"/>
      <c r="L15" s="17"/>
      <c r="M15" s="17">
        <v>-37.9</v>
      </c>
      <c r="N15" s="17">
        <v>-38.9</v>
      </c>
      <c r="O15" s="17">
        <v>-29.3</v>
      </c>
      <c r="P15" s="17">
        <v>11.9</v>
      </c>
      <c r="Q15" s="17">
        <v>-12.8</v>
      </c>
      <c r="R15" s="17">
        <v>-25.8</v>
      </c>
      <c r="S15" s="17">
        <v>73.099999999999994</v>
      </c>
      <c r="T15" s="17">
        <v>0.1</v>
      </c>
      <c r="U15" s="17"/>
      <c r="V15" s="17"/>
      <c r="W15" s="17"/>
      <c r="X15" s="17"/>
      <c r="Y15" s="17">
        <v>-1.5</v>
      </c>
      <c r="Z15" s="17">
        <v>1</v>
      </c>
      <c r="AA15" s="17">
        <v>0</v>
      </c>
      <c r="AB15" s="17">
        <v>-3.5</v>
      </c>
      <c r="AC15" s="17">
        <v>1.9</v>
      </c>
      <c r="AD15" s="17">
        <v>0.5</v>
      </c>
      <c r="AE15" s="17">
        <v>0.9</v>
      </c>
      <c r="AF15" s="17"/>
      <c r="AG15" s="17"/>
      <c r="AH15" s="17"/>
      <c r="AI15" s="17">
        <v>8.8000000000000007</v>
      </c>
      <c r="AJ15" s="17">
        <v>6.7</v>
      </c>
      <c r="AK15" s="17"/>
      <c r="AL15" s="17"/>
      <c r="AM15" s="17"/>
      <c r="AN15" s="17">
        <v>-1.2</v>
      </c>
      <c r="AO15" s="17">
        <v>50.5</v>
      </c>
      <c r="AP15" s="17">
        <v>4.7</v>
      </c>
      <c r="AQ15" s="17">
        <v>0.8</v>
      </c>
      <c r="AR15" s="17">
        <v>0</v>
      </c>
      <c r="AS15" s="17">
        <v>1.6</v>
      </c>
      <c r="AT15" s="17">
        <v>2.7</v>
      </c>
      <c r="AU15" s="17">
        <v>0.8</v>
      </c>
      <c r="AV15" s="17"/>
      <c r="AW15" s="17"/>
      <c r="AX15" s="17"/>
      <c r="AY15" s="17">
        <v>9.4</v>
      </c>
      <c r="AZ15" s="17">
        <v>0</v>
      </c>
      <c r="BA15" s="17">
        <v>0.2</v>
      </c>
      <c r="BB15" s="17">
        <v>1.1000000000000001</v>
      </c>
      <c r="BC15" s="17">
        <v>0</v>
      </c>
      <c r="BD15" s="17">
        <v>1</v>
      </c>
      <c r="BE15" s="17">
        <v>-0.1</v>
      </c>
      <c r="BF15" s="17">
        <v>-7.1</v>
      </c>
      <c r="BG15" s="17">
        <v>2.9</v>
      </c>
      <c r="BH15" s="17"/>
      <c r="BI15" s="17"/>
      <c r="BJ15" s="17">
        <v>0</v>
      </c>
      <c r="BK15" s="17"/>
      <c r="BL15" s="17"/>
      <c r="BM15" s="17"/>
      <c r="BN15" s="17">
        <v>9.6</v>
      </c>
      <c r="BO15" s="17">
        <v>-49.1</v>
      </c>
      <c r="BP15" s="17"/>
      <c r="BQ15" s="17">
        <v>-13.7</v>
      </c>
      <c r="BR15" s="17">
        <v>-40.1</v>
      </c>
      <c r="BS15" s="17"/>
      <c r="BT15" s="17"/>
      <c r="BU15" s="17"/>
      <c r="BV15" s="17"/>
      <c r="BW15" s="17"/>
      <c r="BX15" s="17"/>
      <c r="BY15" s="17">
        <v>0</v>
      </c>
      <c r="BZ15" s="17"/>
      <c r="CA15" s="17">
        <v>-0.3</v>
      </c>
      <c r="CB15" s="17">
        <v>21.7</v>
      </c>
      <c r="CC15" s="17">
        <v>16.3</v>
      </c>
      <c r="CD15" s="17">
        <v>-0.5</v>
      </c>
      <c r="CE15" s="17">
        <v>1.9</v>
      </c>
      <c r="CF15" s="17">
        <v>0</v>
      </c>
      <c r="CG15" s="17"/>
      <c r="CH15" s="17"/>
      <c r="CI15" s="17"/>
      <c r="CJ15" s="17">
        <v>7.4</v>
      </c>
      <c r="CK15" s="17">
        <v>10.5</v>
      </c>
      <c r="CL15" s="17">
        <v>-30.4</v>
      </c>
      <c r="CM15" s="17"/>
      <c r="CN15" s="17"/>
      <c r="CO15" s="17"/>
      <c r="CP15" s="17"/>
      <c r="CQ15" s="17"/>
      <c r="CR15" s="17">
        <v>0</v>
      </c>
      <c r="CS15" s="17"/>
      <c r="CT15" s="17"/>
      <c r="CU15" s="17">
        <v>-2.9</v>
      </c>
      <c r="CV15" s="17">
        <v>0</v>
      </c>
      <c r="CW15" s="17"/>
      <c r="CX15" s="17"/>
      <c r="CY15" s="17"/>
      <c r="CZ15" s="17">
        <v>0</v>
      </c>
      <c r="DA15" s="17">
        <v>0</v>
      </c>
      <c r="DB15" s="17">
        <v>-0.9</v>
      </c>
      <c r="DC15" s="17"/>
      <c r="DD15" s="17"/>
      <c r="DE15" s="17">
        <v>2.1</v>
      </c>
      <c r="DF15" s="17">
        <v>1.1000000000000001</v>
      </c>
      <c r="DG15" s="17">
        <v>-1.5</v>
      </c>
      <c r="DH15" s="17">
        <v>1.1000000000000001</v>
      </c>
      <c r="DI15" s="17">
        <v>0.7</v>
      </c>
      <c r="DJ15" s="17">
        <v>0.1</v>
      </c>
      <c r="DK15" s="17">
        <v>0</v>
      </c>
      <c r="DL15" s="17">
        <v>0</v>
      </c>
      <c r="DM15" s="17">
        <v>-1.9</v>
      </c>
      <c r="DN15" s="17">
        <v>6.8</v>
      </c>
      <c r="DO15" s="17">
        <v>1.6</v>
      </c>
      <c r="DP15" s="17">
        <v>0.5</v>
      </c>
      <c r="DQ15" s="17">
        <v>0.4</v>
      </c>
      <c r="DR15" s="17"/>
      <c r="DS15" s="17">
        <v>0</v>
      </c>
      <c r="DT15" s="17">
        <v>0.1</v>
      </c>
      <c r="DU15" s="17">
        <v>0.6</v>
      </c>
      <c r="DV15" s="17">
        <v>0.9</v>
      </c>
      <c r="DW15" s="17"/>
      <c r="DX15" s="17">
        <v>-4.9000000000000004</v>
      </c>
      <c r="DY15" s="17">
        <v>0.7</v>
      </c>
      <c r="DZ15" s="17">
        <v>2.7</v>
      </c>
      <c r="EA15" s="17">
        <v>2.2999999999999998</v>
      </c>
      <c r="EB15" s="17">
        <v>0.9</v>
      </c>
      <c r="EC15" s="17">
        <v>0.8</v>
      </c>
      <c r="ED15" s="17">
        <v>4</v>
      </c>
      <c r="EE15" s="17">
        <v>0</v>
      </c>
      <c r="EF15" s="17">
        <v>-6.9</v>
      </c>
      <c r="EG15" s="17">
        <v>-7.1</v>
      </c>
      <c r="EH15" s="17">
        <v>11</v>
      </c>
      <c r="EI15" s="17"/>
      <c r="EJ15" s="17">
        <v>2.6</v>
      </c>
      <c r="EK15" s="17">
        <v>-0.1</v>
      </c>
      <c r="EL15" s="17">
        <v>1.7</v>
      </c>
      <c r="EM15" s="17">
        <v>0.2</v>
      </c>
      <c r="EN15" s="17">
        <v>0.2</v>
      </c>
      <c r="EO15" s="17">
        <v>0.2</v>
      </c>
      <c r="EP15" s="17"/>
      <c r="EQ15" s="17">
        <v>0</v>
      </c>
      <c r="ER15" s="17">
        <v>0</v>
      </c>
      <c r="ES15" s="17">
        <v>0</v>
      </c>
      <c r="ET15" s="17">
        <v>2.1</v>
      </c>
      <c r="EU15" s="17">
        <v>1.2</v>
      </c>
      <c r="EV15" s="17">
        <v>0</v>
      </c>
      <c r="EW15" s="17">
        <v>0</v>
      </c>
      <c r="EX15" s="17">
        <v>0.2</v>
      </c>
      <c r="EY15" s="17">
        <v>1.2</v>
      </c>
      <c r="EZ15" s="17"/>
      <c r="FA15" s="17">
        <v>11</v>
      </c>
      <c r="FB15" s="17"/>
      <c r="FC15" s="17">
        <v>1.1000000000000001</v>
      </c>
      <c r="FD15" s="17">
        <v>1.5</v>
      </c>
      <c r="FE15" s="17">
        <v>3.9</v>
      </c>
      <c r="FF15" s="17"/>
      <c r="FG15" s="17"/>
      <c r="FH15" s="17">
        <v>16.100000000000001</v>
      </c>
      <c r="FI15" s="15"/>
      <c r="FJ15" s="17">
        <v>2.88632</v>
      </c>
      <c r="FK15" s="17">
        <v>0.86899999999999999</v>
      </c>
      <c r="FL15" s="17"/>
      <c r="FM15" s="17">
        <v>0</v>
      </c>
      <c r="FN15" s="17"/>
      <c r="FO15" s="17">
        <v>1.5738300000000001</v>
      </c>
      <c r="FP15" s="17">
        <v>-0.5</v>
      </c>
      <c r="FQ15" s="17">
        <v>0.7</v>
      </c>
      <c r="FR15" s="17">
        <v>5.5291499999999996</v>
      </c>
    </row>
    <row r="16" spans="1:174" ht="24" customHeight="1" x14ac:dyDescent="0.3">
      <c r="A16" s="16" t="s">
        <v>34</v>
      </c>
      <c r="B16" s="16" t="s">
        <v>868</v>
      </c>
      <c r="C16" s="17"/>
      <c r="D16" s="17"/>
      <c r="E16" s="17">
        <v>24.6</v>
      </c>
      <c r="F16" s="17">
        <v>11.9</v>
      </c>
      <c r="G16" s="17"/>
      <c r="H16" s="17"/>
      <c r="I16" s="17">
        <v>-14.7</v>
      </c>
      <c r="J16" s="17">
        <v>2.8</v>
      </c>
      <c r="K16" s="17"/>
      <c r="L16" s="17"/>
      <c r="M16" s="17">
        <v>-36.700000000000003</v>
      </c>
      <c r="N16" s="17">
        <v>-39.299999999999997</v>
      </c>
      <c r="O16" s="17">
        <v>-30.3</v>
      </c>
      <c r="P16" s="17">
        <v>15.6</v>
      </c>
      <c r="Q16" s="17">
        <v>-12.6</v>
      </c>
      <c r="R16" s="17">
        <v>-25.2</v>
      </c>
      <c r="S16" s="17">
        <v>73</v>
      </c>
      <c r="T16" s="17">
        <v>0</v>
      </c>
      <c r="U16" s="17"/>
      <c r="V16" s="17"/>
      <c r="W16" s="17"/>
      <c r="X16" s="17"/>
      <c r="Y16" s="17">
        <v>-1</v>
      </c>
      <c r="Z16" s="17">
        <v>1.3</v>
      </c>
      <c r="AA16" s="17">
        <v>0</v>
      </c>
      <c r="AB16" s="17">
        <v>-3.5</v>
      </c>
      <c r="AC16" s="17">
        <v>1.9</v>
      </c>
      <c r="AD16" s="17">
        <v>1.6</v>
      </c>
      <c r="AE16" s="17">
        <v>0.9</v>
      </c>
      <c r="AF16" s="17"/>
      <c r="AG16" s="17"/>
      <c r="AH16" s="17"/>
      <c r="AI16" s="17">
        <v>9.5</v>
      </c>
      <c r="AJ16" s="17">
        <v>5.3</v>
      </c>
      <c r="AK16" s="17"/>
      <c r="AL16" s="17"/>
      <c r="AM16" s="17"/>
      <c r="AN16" s="17">
        <v>-1.2</v>
      </c>
      <c r="AO16" s="17">
        <v>49.3</v>
      </c>
      <c r="AP16" s="17">
        <v>4.8</v>
      </c>
      <c r="AQ16" s="17">
        <v>1.7</v>
      </c>
      <c r="AR16" s="17">
        <v>0</v>
      </c>
      <c r="AS16" s="17">
        <v>1.7</v>
      </c>
      <c r="AT16" s="17">
        <v>2.7</v>
      </c>
      <c r="AU16" s="17">
        <v>1.4</v>
      </c>
      <c r="AV16" s="17"/>
      <c r="AW16" s="17"/>
      <c r="AX16" s="17"/>
      <c r="AY16" s="17">
        <v>11.9</v>
      </c>
      <c r="AZ16" s="17">
        <v>0</v>
      </c>
      <c r="BA16" s="17">
        <v>0.3</v>
      </c>
      <c r="BB16" s="17">
        <v>1</v>
      </c>
      <c r="BC16" s="17">
        <v>0</v>
      </c>
      <c r="BD16" s="17">
        <v>1</v>
      </c>
      <c r="BE16" s="17">
        <v>-0.1</v>
      </c>
      <c r="BF16" s="17">
        <v>-11.1</v>
      </c>
      <c r="BG16" s="17">
        <v>2.9</v>
      </c>
      <c r="BH16" s="17"/>
      <c r="BI16" s="17"/>
      <c r="BJ16" s="17">
        <v>0</v>
      </c>
      <c r="BK16" s="17"/>
      <c r="BL16" s="17"/>
      <c r="BM16" s="17"/>
      <c r="BN16" s="17">
        <v>11.3</v>
      </c>
      <c r="BO16" s="17">
        <v>-48.5</v>
      </c>
      <c r="BP16" s="17"/>
      <c r="BQ16" s="17">
        <v>-13.3</v>
      </c>
      <c r="BR16" s="17">
        <v>-40.4</v>
      </c>
      <c r="BS16" s="17"/>
      <c r="BT16" s="17"/>
      <c r="BU16" s="17"/>
      <c r="BV16" s="17"/>
      <c r="BW16" s="17"/>
      <c r="BX16" s="17"/>
      <c r="BY16" s="17">
        <v>0</v>
      </c>
      <c r="BZ16" s="17"/>
      <c r="CA16" s="17">
        <v>-0.3</v>
      </c>
      <c r="CB16" s="17">
        <v>22.4</v>
      </c>
      <c r="CC16" s="17">
        <v>16.8</v>
      </c>
      <c r="CD16" s="17">
        <v>0.4</v>
      </c>
      <c r="CE16" s="17">
        <v>2.7</v>
      </c>
      <c r="CF16" s="17">
        <v>0</v>
      </c>
      <c r="CG16" s="17"/>
      <c r="CH16" s="17"/>
      <c r="CI16" s="17"/>
      <c r="CJ16" s="17">
        <v>8</v>
      </c>
      <c r="CK16" s="17">
        <v>10.9</v>
      </c>
      <c r="CL16" s="17">
        <v>-30.1</v>
      </c>
      <c r="CM16" s="17"/>
      <c r="CN16" s="17"/>
      <c r="CO16" s="17"/>
      <c r="CP16" s="17"/>
      <c r="CQ16" s="17"/>
      <c r="CR16" s="17">
        <v>0</v>
      </c>
      <c r="CS16" s="17"/>
      <c r="CT16" s="17"/>
      <c r="CU16" s="17">
        <v>-3.6</v>
      </c>
      <c r="CV16" s="17">
        <v>0</v>
      </c>
      <c r="CW16" s="17"/>
      <c r="CX16" s="17"/>
      <c r="CY16" s="17"/>
      <c r="CZ16" s="17">
        <v>0</v>
      </c>
      <c r="DA16" s="17">
        <v>0</v>
      </c>
      <c r="DB16" s="17">
        <v>-0.9</v>
      </c>
      <c r="DC16" s="17"/>
      <c r="DD16" s="17"/>
      <c r="DE16" s="17">
        <v>1.9</v>
      </c>
      <c r="DF16" s="17">
        <v>1.1000000000000001</v>
      </c>
      <c r="DG16" s="17">
        <v>-1.1000000000000001</v>
      </c>
      <c r="DH16" s="17">
        <v>1.1000000000000001</v>
      </c>
      <c r="DI16" s="17">
        <v>0.6</v>
      </c>
      <c r="DJ16" s="17">
        <v>0</v>
      </c>
      <c r="DK16" s="17">
        <v>0</v>
      </c>
      <c r="DL16" s="17">
        <v>0</v>
      </c>
      <c r="DM16" s="17">
        <v>-1.4</v>
      </c>
      <c r="DN16" s="17">
        <v>7.6</v>
      </c>
      <c r="DO16" s="17">
        <v>1.6</v>
      </c>
      <c r="DP16" s="17">
        <v>0.5</v>
      </c>
      <c r="DQ16" s="17">
        <v>0.4</v>
      </c>
      <c r="DR16" s="17"/>
      <c r="DS16" s="17">
        <v>0</v>
      </c>
      <c r="DT16" s="17">
        <v>0</v>
      </c>
      <c r="DU16" s="17">
        <v>0.6</v>
      </c>
      <c r="DV16" s="17">
        <v>0.9</v>
      </c>
      <c r="DW16" s="17"/>
      <c r="DX16" s="17">
        <v>-4.8</v>
      </c>
      <c r="DY16" s="17">
        <v>0.6</v>
      </c>
      <c r="DZ16" s="17">
        <v>2.7</v>
      </c>
      <c r="EA16" s="17">
        <v>2.1</v>
      </c>
      <c r="EB16" s="17">
        <v>0.9</v>
      </c>
      <c r="EC16" s="17">
        <v>0.8</v>
      </c>
      <c r="ED16" s="17">
        <v>4</v>
      </c>
      <c r="EE16" s="17">
        <v>0</v>
      </c>
      <c r="EF16" s="17">
        <v>-6.3</v>
      </c>
      <c r="EG16" s="17">
        <v>-6.3</v>
      </c>
      <c r="EH16" s="17">
        <v>10.6</v>
      </c>
      <c r="EI16" s="17"/>
      <c r="EJ16" s="17">
        <v>2.6</v>
      </c>
      <c r="EK16" s="17">
        <v>-0.1</v>
      </c>
      <c r="EL16" s="17">
        <v>1.7</v>
      </c>
      <c r="EM16" s="17">
        <v>0.2</v>
      </c>
      <c r="EN16" s="17">
        <v>0.2</v>
      </c>
      <c r="EO16" s="17">
        <v>0.2</v>
      </c>
      <c r="EP16" s="17"/>
      <c r="EQ16" s="17">
        <v>0</v>
      </c>
      <c r="ER16" s="17">
        <v>0</v>
      </c>
      <c r="ES16" s="17">
        <v>0</v>
      </c>
      <c r="ET16" s="17">
        <v>2.1</v>
      </c>
      <c r="EU16" s="17">
        <v>1.1000000000000001</v>
      </c>
      <c r="EV16" s="17">
        <v>0</v>
      </c>
      <c r="EW16" s="17">
        <v>0</v>
      </c>
      <c r="EX16" s="17">
        <v>0.2</v>
      </c>
      <c r="EY16" s="17">
        <v>1.2</v>
      </c>
      <c r="EZ16" s="17"/>
      <c r="FA16" s="17">
        <v>10.6</v>
      </c>
      <c r="FB16" s="17"/>
      <c r="FC16" s="17">
        <v>1.1000000000000001</v>
      </c>
      <c r="FD16" s="17">
        <v>1.4</v>
      </c>
      <c r="FE16" s="17">
        <v>1.1000000000000001</v>
      </c>
      <c r="FF16" s="17"/>
      <c r="FG16" s="17"/>
      <c r="FH16" s="17">
        <v>28.5</v>
      </c>
      <c r="FI16" s="15"/>
      <c r="FJ16" s="17">
        <v>2.8876400000000002</v>
      </c>
      <c r="FK16" s="17">
        <v>0.85199999999999998</v>
      </c>
      <c r="FL16" s="17"/>
      <c r="FM16" s="17">
        <v>0</v>
      </c>
      <c r="FN16" s="17"/>
      <c r="FO16" s="17">
        <v>0.30621999999999999</v>
      </c>
      <c r="FP16" s="17">
        <v>-0.7</v>
      </c>
      <c r="FQ16" s="17">
        <v>0.9</v>
      </c>
      <c r="FR16" s="17">
        <v>4.2458600000000004</v>
      </c>
    </row>
    <row r="17" spans="1:174" ht="24" customHeight="1" x14ac:dyDescent="0.3">
      <c r="A17" s="16" t="s">
        <v>34</v>
      </c>
      <c r="B17" s="16" t="s">
        <v>869</v>
      </c>
      <c r="C17" s="17"/>
      <c r="D17" s="17"/>
      <c r="E17" s="17">
        <v>30.8</v>
      </c>
      <c r="F17" s="17">
        <v>12.5</v>
      </c>
      <c r="G17" s="17"/>
      <c r="H17" s="17"/>
      <c r="I17" s="17">
        <v>-12.7</v>
      </c>
      <c r="J17" s="17">
        <v>2.4</v>
      </c>
      <c r="K17" s="17"/>
      <c r="L17" s="17"/>
      <c r="M17" s="17">
        <v>-38.5</v>
      </c>
      <c r="N17" s="17">
        <v>-35.1</v>
      </c>
      <c r="O17" s="17">
        <v>-25.7</v>
      </c>
      <c r="P17" s="17">
        <v>9.9</v>
      </c>
      <c r="Q17" s="17">
        <v>-13.3</v>
      </c>
      <c r="R17" s="17">
        <v>-24.7</v>
      </c>
      <c r="S17" s="17">
        <v>68.599999999999994</v>
      </c>
      <c r="T17" s="17">
        <v>0.4</v>
      </c>
      <c r="U17" s="17"/>
      <c r="V17" s="17"/>
      <c r="W17" s="17"/>
      <c r="X17" s="17"/>
      <c r="Y17" s="17">
        <v>-0.5</v>
      </c>
      <c r="Z17" s="17">
        <v>1.1000000000000001</v>
      </c>
      <c r="AA17" s="17">
        <v>0</v>
      </c>
      <c r="AB17" s="17">
        <v>-3.5</v>
      </c>
      <c r="AC17" s="17">
        <v>1.8</v>
      </c>
      <c r="AD17" s="17">
        <v>2</v>
      </c>
      <c r="AE17" s="17">
        <v>0.8</v>
      </c>
      <c r="AF17" s="17"/>
      <c r="AG17" s="17"/>
      <c r="AH17" s="17"/>
      <c r="AI17" s="17">
        <v>9.5</v>
      </c>
      <c r="AJ17" s="17">
        <v>6.9</v>
      </c>
      <c r="AK17" s="17"/>
      <c r="AL17" s="17"/>
      <c r="AM17" s="17"/>
      <c r="AN17" s="17">
        <v>-1.2</v>
      </c>
      <c r="AO17" s="17">
        <v>46.6</v>
      </c>
      <c r="AP17" s="17">
        <v>4.9000000000000004</v>
      </c>
      <c r="AQ17" s="17">
        <v>2.4</v>
      </c>
      <c r="AR17" s="17">
        <v>0</v>
      </c>
      <c r="AS17" s="17">
        <v>1.6</v>
      </c>
      <c r="AT17" s="17">
        <v>2.7</v>
      </c>
      <c r="AU17" s="17">
        <v>1.8</v>
      </c>
      <c r="AV17" s="17"/>
      <c r="AW17" s="17"/>
      <c r="AX17" s="17"/>
      <c r="AY17" s="17">
        <v>12.1</v>
      </c>
      <c r="AZ17" s="17">
        <v>0</v>
      </c>
      <c r="BA17" s="17">
        <v>0.4</v>
      </c>
      <c r="BB17" s="17">
        <v>2.9</v>
      </c>
      <c r="BC17" s="17">
        <v>0</v>
      </c>
      <c r="BD17" s="17">
        <v>1</v>
      </c>
      <c r="BE17" s="17">
        <v>-0.2</v>
      </c>
      <c r="BF17" s="17">
        <v>-5.6</v>
      </c>
      <c r="BG17" s="17">
        <v>2.2000000000000002</v>
      </c>
      <c r="BH17" s="17"/>
      <c r="BI17" s="17"/>
      <c r="BJ17" s="17">
        <v>0</v>
      </c>
      <c r="BK17" s="17"/>
      <c r="BL17" s="17"/>
      <c r="BM17" s="17"/>
      <c r="BN17" s="17">
        <v>7.1</v>
      </c>
      <c r="BO17" s="17">
        <v>-50.7</v>
      </c>
      <c r="BP17" s="17"/>
      <c r="BQ17" s="17">
        <v>-14.7</v>
      </c>
      <c r="BR17" s="17">
        <v>-41.9</v>
      </c>
      <c r="BS17" s="17"/>
      <c r="BT17" s="17"/>
      <c r="BU17" s="17"/>
      <c r="BV17" s="17"/>
      <c r="BW17" s="17"/>
      <c r="BX17" s="17"/>
      <c r="BY17" s="17">
        <v>0</v>
      </c>
      <c r="BZ17" s="17"/>
      <c r="CA17" s="17">
        <v>-0.2</v>
      </c>
      <c r="CB17" s="17">
        <v>19.399999999999999</v>
      </c>
      <c r="CC17" s="17">
        <v>18</v>
      </c>
      <c r="CD17" s="17">
        <v>0.1</v>
      </c>
      <c r="CE17" s="17">
        <v>1.7</v>
      </c>
      <c r="CF17" s="17">
        <v>0</v>
      </c>
      <c r="CG17" s="17"/>
      <c r="CH17" s="17"/>
      <c r="CI17" s="17"/>
      <c r="CJ17" s="17">
        <v>5.3</v>
      </c>
      <c r="CK17" s="17">
        <v>7.8</v>
      </c>
      <c r="CL17" s="17">
        <v>-34.700000000000003</v>
      </c>
      <c r="CM17" s="17"/>
      <c r="CN17" s="17"/>
      <c r="CO17" s="17"/>
      <c r="CP17" s="17"/>
      <c r="CQ17" s="17"/>
      <c r="CR17" s="17">
        <v>0</v>
      </c>
      <c r="CS17" s="17"/>
      <c r="CT17" s="17"/>
      <c r="CU17" s="17">
        <v>-4.5</v>
      </c>
      <c r="CV17" s="17">
        <v>0</v>
      </c>
      <c r="CW17" s="17"/>
      <c r="CX17" s="17"/>
      <c r="CY17" s="17"/>
      <c r="CZ17" s="17">
        <v>0</v>
      </c>
      <c r="DA17" s="17">
        <v>-0.1</v>
      </c>
      <c r="DB17" s="17">
        <v>-0.9</v>
      </c>
      <c r="DC17" s="17"/>
      <c r="DD17" s="17"/>
      <c r="DE17" s="17">
        <v>2</v>
      </c>
      <c r="DF17" s="17">
        <v>1</v>
      </c>
      <c r="DG17" s="17">
        <v>-1.5</v>
      </c>
      <c r="DH17" s="17">
        <v>1.1000000000000001</v>
      </c>
      <c r="DI17" s="17">
        <v>0.6</v>
      </c>
      <c r="DJ17" s="17">
        <v>0.1</v>
      </c>
      <c r="DK17" s="17">
        <v>0</v>
      </c>
      <c r="DL17" s="17">
        <v>0</v>
      </c>
      <c r="DM17" s="17">
        <v>-1.3</v>
      </c>
      <c r="DN17" s="17">
        <v>7.8</v>
      </c>
      <c r="DO17" s="17">
        <v>1.6</v>
      </c>
      <c r="DP17" s="17">
        <v>0.5</v>
      </c>
      <c r="DQ17" s="17">
        <v>0.4</v>
      </c>
      <c r="DR17" s="17"/>
      <c r="DS17" s="17">
        <v>0</v>
      </c>
      <c r="DT17" s="17">
        <v>0.1</v>
      </c>
      <c r="DU17" s="17">
        <v>0.3</v>
      </c>
      <c r="DV17" s="17">
        <v>0.9</v>
      </c>
      <c r="DW17" s="17"/>
      <c r="DX17" s="17">
        <v>-4.9000000000000004</v>
      </c>
      <c r="DY17" s="17">
        <v>0.7</v>
      </c>
      <c r="DZ17" s="17">
        <v>2.8</v>
      </c>
      <c r="EA17" s="17">
        <v>2.1</v>
      </c>
      <c r="EB17" s="17">
        <v>0.9</v>
      </c>
      <c r="EC17" s="17">
        <v>0.8</v>
      </c>
      <c r="ED17" s="17">
        <v>4</v>
      </c>
      <c r="EE17" s="17">
        <v>0</v>
      </c>
      <c r="EF17" s="17">
        <v>-6.6</v>
      </c>
      <c r="EG17" s="17">
        <v>-6.7</v>
      </c>
      <c r="EH17" s="17">
        <v>12.1</v>
      </c>
      <c r="EI17" s="17"/>
      <c r="EJ17" s="17">
        <v>2.6</v>
      </c>
      <c r="EK17" s="17">
        <v>-0.1</v>
      </c>
      <c r="EL17" s="17">
        <v>1.7</v>
      </c>
      <c r="EM17" s="17">
        <v>0.2</v>
      </c>
      <c r="EN17" s="17">
        <v>0.2</v>
      </c>
      <c r="EO17" s="17">
        <v>0.2</v>
      </c>
      <c r="EP17" s="17"/>
      <c r="EQ17" s="17">
        <v>0</v>
      </c>
      <c r="ER17" s="17">
        <v>0</v>
      </c>
      <c r="ES17" s="17">
        <v>0</v>
      </c>
      <c r="ET17" s="17">
        <v>1.1000000000000001</v>
      </c>
      <c r="EU17" s="17">
        <v>1.3</v>
      </c>
      <c r="EV17" s="17">
        <v>0</v>
      </c>
      <c r="EW17" s="17">
        <v>0</v>
      </c>
      <c r="EX17" s="17">
        <v>0.2</v>
      </c>
      <c r="EY17" s="17">
        <v>1.2</v>
      </c>
      <c r="EZ17" s="17"/>
      <c r="FA17" s="17">
        <v>12.1</v>
      </c>
      <c r="FB17" s="17"/>
      <c r="FC17" s="17">
        <v>1.1000000000000001</v>
      </c>
      <c r="FD17" s="17">
        <v>1.4</v>
      </c>
      <c r="FE17" s="17">
        <v>2.8</v>
      </c>
      <c r="FF17" s="17"/>
      <c r="FG17" s="17"/>
      <c r="FH17" s="17">
        <v>20.8</v>
      </c>
      <c r="FI17" s="15"/>
      <c r="FJ17" s="17">
        <v>2.90543</v>
      </c>
      <c r="FK17" s="17">
        <v>0.747</v>
      </c>
      <c r="FL17" s="17"/>
      <c r="FM17" s="17">
        <v>0</v>
      </c>
      <c r="FN17" s="17"/>
      <c r="FO17" s="17">
        <v>0.31741999999999998</v>
      </c>
      <c r="FP17" s="17">
        <v>-0.3</v>
      </c>
      <c r="FQ17" s="17">
        <v>0.7</v>
      </c>
      <c r="FR17" s="17">
        <v>4.3698499999999996</v>
      </c>
    </row>
    <row r="18" spans="1:174" ht="24" customHeight="1" x14ac:dyDescent="0.3">
      <c r="A18" s="18" t="s">
        <v>34</v>
      </c>
      <c r="B18" s="18" t="s">
        <v>870</v>
      </c>
      <c r="C18" s="19"/>
      <c r="D18" s="19"/>
      <c r="E18" s="19">
        <v>29.6</v>
      </c>
      <c r="F18" s="19">
        <v>12.3</v>
      </c>
      <c r="G18" s="19"/>
      <c r="H18" s="19"/>
      <c r="I18" s="19">
        <v>-13.3</v>
      </c>
      <c r="J18" s="19">
        <v>2.8</v>
      </c>
      <c r="K18" s="19"/>
      <c r="L18" s="19"/>
      <c r="M18" s="19">
        <v>-39.200000000000003</v>
      </c>
      <c r="N18" s="19">
        <v>-39.1</v>
      </c>
      <c r="O18" s="19">
        <v>-30.3</v>
      </c>
      <c r="P18" s="19">
        <v>11.7</v>
      </c>
      <c r="Q18" s="19">
        <v>-13.2</v>
      </c>
      <c r="R18" s="19">
        <v>-24.8</v>
      </c>
      <c r="S18" s="19">
        <v>77.5</v>
      </c>
      <c r="T18" s="19">
        <v>0.2</v>
      </c>
      <c r="U18" s="19"/>
      <c r="V18" s="19"/>
      <c r="W18" s="19"/>
      <c r="X18" s="19"/>
      <c r="Y18" s="19">
        <v>1.8</v>
      </c>
      <c r="Z18" s="19">
        <v>1.4</v>
      </c>
      <c r="AA18" s="19">
        <v>0</v>
      </c>
      <c r="AB18" s="19">
        <v>-3.6</v>
      </c>
      <c r="AC18" s="19">
        <v>1.9</v>
      </c>
      <c r="AD18" s="19">
        <v>2.9</v>
      </c>
      <c r="AE18" s="19">
        <v>0.9</v>
      </c>
      <c r="AF18" s="19"/>
      <c r="AG18" s="19"/>
      <c r="AH18" s="19"/>
      <c r="AI18" s="19">
        <v>10.1</v>
      </c>
      <c r="AJ18" s="19">
        <v>6.9</v>
      </c>
      <c r="AK18" s="19"/>
      <c r="AL18" s="19"/>
      <c r="AM18" s="19"/>
      <c r="AN18" s="19">
        <v>-1.2</v>
      </c>
      <c r="AO18" s="19">
        <v>38.299999999999997</v>
      </c>
      <c r="AP18" s="19">
        <v>4.8</v>
      </c>
      <c r="AQ18" s="19">
        <v>2.5</v>
      </c>
      <c r="AR18" s="19">
        <v>0</v>
      </c>
      <c r="AS18" s="19">
        <v>1.5</v>
      </c>
      <c r="AT18" s="19">
        <v>2.7</v>
      </c>
      <c r="AU18" s="19">
        <v>1.7</v>
      </c>
      <c r="AV18" s="19"/>
      <c r="AW18" s="19"/>
      <c r="AX18" s="19"/>
      <c r="AY18" s="19">
        <v>11.2</v>
      </c>
      <c r="AZ18" s="19">
        <v>0</v>
      </c>
      <c r="BA18" s="19">
        <v>0.2</v>
      </c>
      <c r="BB18" s="19">
        <v>1.4</v>
      </c>
      <c r="BC18" s="19">
        <v>0</v>
      </c>
      <c r="BD18" s="19">
        <v>1</v>
      </c>
      <c r="BE18" s="19">
        <v>-0.1</v>
      </c>
      <c r="BF18" s="19">
        <v>-5.5</v>
      </c>
      <c r="BG18" s="19">
        <v>2.8</v>
      </c>
      <c r="BH18" s="19"/>
      <c r="BI18" s="19"/>
      <c r="BJ18" s="19">
        <v>0</v>
      </c>
      <c r="BK18" s="19"/>
      <c r="BL18" s="19"/>
      <c r="BM18" s="19"/>
      <c r="BN18" s="19">
        <v>7.6</v>
      </c>
      <c r="BO18" s="19">
        <v>-49.4</v>
      </c>
      <c r="BP18" s="19"/>
      <c r="BQ18" s="19">
        <v>-14</v>
      </c>
      <c r="BR18" s="19">
        <v>-41.3</v>
      </c>
      <c r="BS18" s="19"/>
      <c r="BT18" s="19"/>
      <c r="BU18" s="19"/>
      <c r="BV18" s="19"/>
      <c r="BW18" s="19"/>
      <c r="BX18" s="19"/>
      <c r="BY18" s="19">
        <v>0</v>
      </c>
      <c r="BZ18" s="19"/>
      <c r="CA18" s="19">
        <v>-0.3</v>
      </c>
      <c r="CB18" s="19">
        <v>21.8</v>
      </c>
      <c r="CC18" s="19">
        <v>16.600000000000001</v>
      </c>
      <c r="CD18" s="19">
        <v>-0.2</v>
      </c>
      <c r="CE18" s="19">
        <v>1.8</v>
      </c>
      <c r="CF18" s="19">
        <v>0</v>
      </c>
      <c r="CG18" s="19"/>
      <c r="CH18" s="19"/>
      <c r="CI18" s="19"/>
      <c r="CJ18" s="19">
        <v>6.4</v>
      </c>
      <c r="CK18" s="19">
        <v>9.5</v>
      </c>
      <c r="CL18" s="19">
        <v>-32.799999999999997</v>
      </c>
      <c r="CM18" s="19"/>
      <c r="CN18" s="19"/>
      <c r="CO18" s="19"/>
      <c r="CP18" s="19"/>
      <c r="CQ18" s="19"/>
      <c r="CR18" s="19">
        <v>0</v>
      </c>
      <c r="CS18" s="19"/>
      <c r="CT18" s="19"/>
      <c r="CU18" s="19">
        <v>-4.5999999999999996</v>
      </c>
      <c r="CV18" s="19">
        <v>0</v>
      </c>
      <c r="CW18" s="19"/>
      <c r="CX18" s="19"/>
      <c r="CY18" s="19"/>
      <c r="CZ18" s="19">
        <v>0</v>
      </c>
      <c r="DA18" s="19">
        <v>0.1</v>
      </c>
      <c r="DB18" s="19">
        <v>-0.9</v>
      </c>
      <c r="DC18" s="19"/>
      <c r="DD18" s="19"/>
      <c r="DE18" s="19">
        <v>1.9</v>
      </c>
      <c r="DF18" s="19">
        <v>1.1000000000000001</v>
      </c>
      <c r="DG18" s="19">
        <v>-1.5</v>
      </c>
      <c r="DH18" s="19">
        <v>1.1000000000000001</v>
      </c>
      <c r="DI18" s="19">
        <v>0.6</v>
      </c>
      <c r="DJ18" s="19">
        <v>0.1</v>
      </c>
      <c r="DK18" s="19">
        <v>0</v>
      </c>
      <c r="DL18" s="19">
        <v>0</v>
      </c>
      <c r="DM18" s="19">
        <v>-1.1000000000000001</v>
      </c>
      <c r="DN18" s="19">
        <v>8.4</v>
      </c>
      <c r="DO18" s="19">
        <v>1.6</v>
      </c>
      <c r="DP18" s="19">
        <v>0.5</v>
      </c>
      <c r="DQ18" s="19">
        <v>0.4</v>
      </c>
      <c r="DR18" s="19"/>
      <c r="DS18" s="19">
        <v>0</v>
      </c>
      <c r="DT18" s="19">
        <v>0.1</v>
      </c>
      <c r="DU18" s="19">
        <v>0.5</v>
      </c>
      <c r="DV18" s="19">
        <v>0.9</v>
      </c>
      <c r="DW18" s="19"/>
      <c r="DX18" s="19">
        <v>-4.9000000000000004</v>
      </c>
      <c r="DY18" s="19">
        <v>0.7</v>
      </c>
      <c r="DZ18" s="19">
        <v>2.8</v>
      </c>
      <c r="EA18" s="19">
        <v>2.1</v>
      </c>
      <c r="EB18" s="19">
        <v>0.9</v>
      </c>
      <c r="EC18" s="19">
        <v>0.8</v>
      </c>
      <c r="ED18" s="19">
        <v>4</v>
      </c>
      <c r="EE18" s="19">
        <v>0</v>
      </c>
      <c r="EF18" s="19">
        <v>-6.3</v>
      </c>
      <c r="EG18" s="19">
        <v>-6.8</v>
      </c>
      <c r="EH18" s="19">
        <v>12.2</v>
      </c>
      <c r="EI18" s="19"/>
      <c r="EJ18" s="19">
        <v>2.6</v>
      </c>
      <c r="EK18" s="19">
        <v>-0.1</v>
      </c>
      <c r="EL18" s="19">
        <v>1.8</v>
      </c>
      <c r="EM18" s="19">
        <v>0.2</v>
      </c>
      <c r="EN18" s="19">
        <v>0.2</v>
      </c>
      <c r="EO18" s="19">
        <v>0.2</v>
      </c>
      <c r="EP18" s="19"/>
      <c r="EQ18" s="19">
        <v>0</v>
      </c>
      <c r="ER18" s="19">
        <v>0</v>
      </c>
      <c r="ES18" s="19">
        <v>0</v>
      </c>
      <c r="ET18" s="19">
        <v>1.6</v>
      </c>
      <c r="EU18" s="19">
        <v>1.3</v>
      </c>
      <c r="EV18" s="19">
        <v>0</v>
      </c>
      <c r="EW18" s="19">
        <v>0</v>
      </c>
      <c r="EX18" s="19">
        <v>0.2</v>
      </c>
      <c r="EY18" s="19">
        <v>1.2</v>
      </c>
      <c r="EZ18" s="19"/>
      <c r="FA18" s="19">
        <v>12.2</v>
      </c>
      <c r="FB18" s="19"/>
      <c r="FC18" s="19">
        <v>1.1000000000000001</v>
      </c>
      <c r="FD18" s="19">
        <v>1.2</v>
      </c>
      <c r="FE18" s="19">
        <v>2.6</v>
      </c>
      <c r="FF18" s="19"/>
      <c r="FG18" s="19"/>
      <c r="FH18" s="19">
        <v>24.5</v>
      </c>
      <c r="FI18" s="15"/>
      <c r="FJ18" s="19">
        <v>2.7686299999999999</v>
      </c>
      <c r="FK18" s="19">
        <v>-0.40400000000000003</v>
      </c>
      <c r="FL18" s="19"/>
      <c r="FM18" s="19">
        <v>0</v>
      </c>
      <c r="FN18" s="19"/>
      <c r="FO18" s="19">
        <v>0.29102</v>
      </c>
      <c r="FP18" s="19">
        <v>-0.2</v>
      </c>
      <c r="FQ18" s="19">
        <v>1</v>
      </c>
      <c r="FR18" s="19">
        <v>3.4556499999999999</v>
      </c>
    </row>
    <row r="19" spans="1:174" ht="24" customHeight="1" x14ac:dyDescent="0.3">
      <c r="A19" s="13" t="s">
        <v>34</v>
      </c>
      <c r="B19" s="13" t="s">
        <v>871</v>
      </c>
      <c r="C19" s="14"/>
      <c r="D19" s="14"/>
      <c r="E19" s="14">
        <v>11</v>
      </c>
      <c r="F19" s="14">
        <v>11.5</v>
      </c>
      <c r="G19" s="14"/>
      <c r="H19" s="14"/>
      <c r="I19" s="14">
        <v>-17.899999999999999</v>
      </c>
      <c r="J19" s="14">
        <v>-0.9</v>
      </c>
      <c r="K19" s="14"/>
      <c r="L19" s="14"/>
      <c r="M19" s="14">
        <v>-39.700000000000003</v>
      </c>
      <c r="N19" s="14">
        <v>-49.5</v>
      </c>
      <c r="O19" s="14">
        <v>-41</v>
      </c>
      <c r="P19" s="14">
        <v>15.8</v>
      </c>
      <c r="Q19" s="14">
        <v>-12</v>
      </c>
      <c r="R19" s="14">
        <v>-25.2</v>
      </c>
      <c r="S19" s="14">
        <v>82.4</v>
      </c>
      <c r="T19" s="14">
        <v>-0.6</v>
      </c>
      <c r="U19" s="14"/>
      <c r="V19" s="14"/>
      <c r="W19" s="14"/>
      <c r="X19" s="14"/>
      <c r="Y19" s="14">
        <v>-2</v>
      </c>
      <c r="Z19" s="14">
        <v>1.6</v>
      </c>
      <c r="AA19" s="14">
        <v>0</v>
      </c>
      <c r="AB19" s="14">
        <v>-3.5</v>
      </c>
      <c r="AC19" s="14">
        <v>1.9</v>
      </c>
      <c r="AD19" s="14">
        <v>2.2999999999999998</v>
      </c>
      <c r="AE19" s="14">
        <v>1</v>
      </c>
      <c r="AF19" s="14"/>
      <c r="AG19" s="14"/>
      <c r="AH19" s="14"/>
      <c r="AI19" s="14">
        <v>7.4</v>
      </c>
      <c r="AJ19" s="14">
        <v>7.6</v>
      </c>
      <c r="AK19" s="14"/>
      <c r="AL19" s="14"/>
      <c r="AM19" s="14"/>
      <c r="AN19" s="14">
        <v>-1.1000000000000001</v>
      </c>
      <c r="AO19" s="14">
        <v>49</v>
      </c>
      <c r="AP19" s="14">
        <v>4.8</v>
      </c>
      <c r="AQ19" s="14">
        <v>-0.7</v>
      </c>
      <c r="AR19" s="14">
        <v>0</v>
      </c>
      <c r="AS19" s="14">
        <v>1.7</v>
      </c>
      <c r="AT19" s="14">
        <v>2.7</v>
      </c>
      <c r="AU19" s="14">
        <v>2.1</v>
      </c>
      <c r="AV19" s="14"/>
      <c r="AW19" s="14"/>
      <c r="AX19" s="14"/>
      <c r="AY19" s="14">
        <v>8.1</v>
      </c>
      <c r="AZ19" s="14">
        <v>0</v>
      </c>
      <c r="BA19" s="14">
        <v>0.5</v>
      </c>
      <c r="BB19" s="14">
        <v>-2.4</v>
      </c>
      <c r="BC19" s="14">
        <v>0</v>
      </c>
      <c r="BD19" s="14">
        <v>1</v>
      </c>
      <c r="BE19" s="14">
        <v>-0.1</v>
      </c>
      <c r="BF19" s="14">
        <v>-12.7</v>
      </c>
      <c r="BG19" s="14">
        <v>1.9</v>
      </c>
      <c r="BH19" s="14"/>
      <c r="BI19" s="14"/>
      <c r="BJ19" s="14">
        <v>0</v>
      </c>
      <c r="BK19" s="14"/>
      <c r="BL19" s="14"/>
      <c r="BM19" s="14"/>
      <c r="BN19" s="14">
        <v>11.1</v>
      </c>
      <c r="BO19" s="14">
        <v>-47.3</v>
      </c>
      <c r="BP19" s="14"/>
      <c r="BQ19" s="14">
        <v>-12.9</v>
      </c>
      <c r="BR19" s="14">
        <v>-40.299999999999997</v>
      </c>
      <c r="BS19" s="14"/>
      <c r="BT19" s="14"/>
      <c r="BU19" s="14"/>
      <c r="BV19" s="14"/>
      <c r="BW19" s="14"/>
      <c r="BX19" s="14"/>
      <c r="BY19" s="14">
        <v>0</v>
      </c>
      <c r="BZ19" s="14"/>
      <c r="CA19" s="14">
        <v>-0.3</v>
      </c>
      <c r="CB19" s="14">
        <v>25.4</v>
      </c>
      <c r="CC19" s="14">
        <v>14.7</v>
      </c>
      <c r="CD19" s="14">
        <v>-1.1000000000000001</v>
      </c>
      <c r="CE19" s="14">
        <v>1.8</v>
      </c>
      <c r="CF19" s="14">
        <v>0</v>
      </c>
      <c r="CG19" s="14"/>
      <c r="CH19" s="14"/>
      <c r="CI19" s="14"/>
      <c r="CJ19" s="14">
        <v>7.7</v>
      </c>
      <c r="CK19" s="14">
        <v>11.2</v>
      </c>
      <c r="CL19" s="14">
        <v>-29.3</v>
      </c>
      <c r="CM19" s="14"/>
      <c r="CN19" s="14"/>
      <c r="CO19" s="14"/>
      <c r="CP19" s="14"/>
      <c r="CQ19" s="14"/>
      <c r="CR19" s="14">
        <v>0</v>
      </c>
      <c r="CS19" s="14"/>
      <c r="CT19" s="14"/>
      <c r="CU19" s="14">
        <v>-4.5999999999999996</v>
      </c>
      <c r="CV19" s="14">
        <v>0</v>
      </c>
      <c r="CW19" s="14"/>
      <c r="CX19" s="14"/>
      <c r="CY19" s="14"/>
      <c r="CZ19" s="14">
        <v>0</v>
      </c>
      <c r="DA19" s="14">
        <v>0</v>
      </c>
      <c r="DB19" s="14">
        <v>-0.9</v>
      </c>
      <c r="DC19" s="14"/>
      <c r="DD19" s="14"/>
      <c r="DE19" s="14">
        <v>2</v>
      </c>
      <c r="DF19" s="14">
        <v>1.2</v>
      </c>
      <c r="DG19" s="14">
        <v>-1.1000000000000001</v>
      </c>
      <c r="DH19" s="14">
        <v>1.1000000000000001</v>
      </c>
      <c r="DI19" s="14">
        <v>0.6</v>
      </c>
      <c r="DJ19" s="14">
        <v>0.1</v>
      </c>
      <c r="DK19" s="14">
        <v>0</v>
      </c>
      <c r="DL19" s="14">
        <v>0</v>
      </c>
      <c r="DM19" s="14">
        <v>-1</v>
      </c>
      <c r="DN19" s="14">
        <v>9</v>
      </c>
      <c r="DO19" s="14">
        <v>1.6</v>
      </c>
      <c r="DP19" s="14">
        <v>0.5</v>
      </c>
      <c r="DQ19" s="14">
        <v>0.4</v>
      </c>
      <c r="DR19" s="14"/>
      <c r="DS19" s="14">
        <v>0</v>
      </c>
      <c r="DT19" s="14">
        <v>0.1</v>
      </c>
      <c r="DU19" s="14">
        <v>0.5</v>
      </c>
      <c r="DV19" s="14">
        <v>0.9</v>
      </c>
      <c r="DW19" s="14"/>
      <c r="DX19" s="14">
        <v>-4.8</v>
      </c>
      <c r="DY19" s="14">
        <v>0.6</v>
      </c>
      <c r="DZ19" s="14">
        <v>2.7</v>
      </c>
      <c r="EA19" s="14">
        <v>2.1</v>
      </c>
      <c r="EB19" s="14">
        <v>0.9</v>
      </c>
      <c r="EC19" s="14">
        <v>0.8</v>
      </c>
      <c r="ED19" s="14">
        <v>4</v>
      </c>
      <c r="EE19" s="14">
        <v>0</v>
      </c>
      <c r="EF19" s="14">
        <v>-6.5</v>
      </c>
      <c r="EG19" s="14">
        <v>-8.1</v>
      </c>
      <c r="EH19" s="14">
        <v>12.7</v>
      </c>
      <c r="EI19" s="14"/>
      <c r="EJ19" s="14">
        <v>2.6</v>
      </c>
      <c r="EK19" s="14">
        <v>-0.1</v>
      </c>
      <c r="EL19" s="14">
        <v>1.8</v>
      </c>
      <c r="EM19" s="14">
        <v>0.2</v>
      </c>
      <c r="EN19" s="14">
        <v>0.2</v>
      </c>
      <c r="EO19" s="14">
        <v>0.2</v>
      </c>
      <c r="EP19" s="14"/>
      <c r="EQ19" s="14">
        <v>0</v>
      </c>
      <c r="ER19" s="14">
        <v>0</v>
      </c>
      <c r="ES19" s="14">
        <v>0</v>
      </c>
      <c r="ET19" s="14">
        <v>2.1</v>
      </c>
      <c r="EU19" s="14">
        <v>1.3</v>
      </c>
      <c r="EV19" s="14">
        <v>0</v>
      </c>
      <c r="EW19" s="14">
        <v>0</v>
      </c>
      <c r="EX19" s="14">
        <v>0.2</v>
      </c>
      <c r="EY19" s="14">
        <v>1.2</v>
      </c>
      <c r="EZ19" s="14"/>
      <c r="FA19" s="14">
        <v>12.7</v>
      </c>
      <c r="FB19" s="14"/>
      <c r="FC19" s="14">
        <v>1.1000000000000001</v>
      </c>
      <c r="FD19" s="14">
        <v>1.8</v>
      </c>
      <c r="FE19" s="14">
        <v>3.2</v>
      </c>
      <c r="FF19" s="14"/>
      <c r="FG19" s="14"/>
      <c r="FH19" s="14">
        <v>-11</v>
      </c>
      <c r="FI19" s="15"/>
      <c r="FJ19" s="14">
        <v>2.88524</v>
      </c>
      <c r="FK19" s="14">
        <v>-0.38200000000000001</v>
      </c>
      <c r="FL19" s="14"/>
      <c r="FM19" s="14">
        <v>0</v>
      </c>
      <c r="FN19" s="14"/>
      <c r="FO19" s="14">
        <v>0.27426</v>
      </c>
      <c r="FP19" s="14">
        <v>0.1</v>
      </c>
      <c r="FQ19" s="14">
        <v>1</v>
      </c>
      <c r="FR19" s="14">
        <v>3.8774999999999999</v>
      </c>
    </row>
    <row r="20" spans="1:174" ht="24" customHeight="1" x14ac:dyDescent="0.3">
      <c r="A20" s="16" t="s">
        <v>34</v>
      </c>
      <c r="B20" s="16" t="s">
        <v>872</v>
      </c>
      <c r="C20" s="17"/>
      <c r="D20" s="17"/>
      <c r="E20" s="17">
        <v>29.3</v>
      </c>
      <c r="F20" s="17">
        <v>12.8</v>
      </c>
      <c r="G20" s="17"/>
      <c r="H20" s="17"/>
      <c r="I20" s="17">
        <v>-14.4</v>
      </c>
      <c r="J20" s="17">
        <v>1.6</v>
      </c>
      <c r="K20" s="17"/>
      <c r="L20" s="17"/>
      <c r="M20" s="17">
        <v>-36.200000000000003</v>
      </c>
      <c r="N20" s="17">
        <v>-34.700000000000003</v>
      </c>
      <c r="O20" s="17">
        <v>-25.4</v>
      </c>
      <c r="P20" s="17">
        <v>15.2</v>
      </c>
      <c r="Q20" s="17">
        <v>-12.7</v>
      </c>
      <c r="R20" s="17">
        <v>-25.3</v>
      </c>
      <c r="S20" s="17">
        <v>74.5</v>
      </c>
      <c r="T20" s="17">
        <v>0.2</v>
      </c>
      <c r="U20" s="17"/>
      <c r="V20" s="17"/>
      <c r="W20" s="17"/>
      <c r="X20" s="17"/>
      <c r="Y20" s="17">
        <v>5.5</v>
      </c>
      <c r="Z20" s="17">
        <v>1.5</v>
      </c>
      <c r="AA20" s="17">
        <v>0</v>
      </c>
      <c r="AB20" s="17">
        <v>-3.4</v>
      </c>
      <c r="AC20" s="17">
        <v>1.8</v>
      </c>
      <c r="AD20" s="17">
        <v>2.6</v>
      </c>
      <c r="AE20" s="17">
        <v>0.9</v>
      </c>
      <c r="AF20" s="17"/>
      <c r="AG20" s="17"/>
      <c r="AH20" s="17"/>
      <c r="AI20" s="17">
        <v>9</v>
      </c>
      <c r="AJ20" s="17">
        <v>7.4</v>
      </c>
      <c r="AK20" s="17"/>
      <c r="AL20" s="17"/>
      <c r="AM20" s="17"/>
      <c r="AN20" s="17">
        <v>-1.2</v>
      </c>
      <c r="AO20" s="17">
        <v>36.6</v>
      </c>
      <c r="AP20" s="17">
        <v>2.5</v>
      </c>
      <c r="AQ20" s="17">
        <v>1.2</v>
      </c>
      <c r="AR20" s="17">
        <v>0</v>
      </c>
      <c r="AS20" s="17">
        <v>1.5</v>
      </c>
      <c r="AT20" s="17">
        <v>2.7</v>
      </c>
      <c r="AU20" s="17">
        <v>0.3</v>
      </c>
      <c r="AV20" s="17"/>
      <c r="AW20" s="17"/>
      <c r="AX20" s="17"/>
      <c r="AY20" s="17">
        <v>9.1999999999999993</v>
      </c>
      <c r="AZ20" s="17">
        <v>0</v>
      </c>
      <c r="BA20" s="17">
        <v>0.1</v>
      </c>
      <c r="BB20" s="17">
        <v>-0.1</v>
      </c>
      <c r="BC20" s="17">
        <v>0</v>
      </c>
      <c r="BD20" s="17">
        <v>1</v>
      </c>
      <c r="BE20" s="17">
        <v>-0.1</v>
      </c>
      <c r="BF20" s="17">
        <v>-10</v>
      </c>
      <c r="BG20" s="17">
        <v>2.4</v>
      </c>
      <c r="BH20" s="17"/>
      <c r="BI20" s="17"/>
      <c r="BJ20" s="17">
        <v>0</v>
      </c>
      <c r="BK20" s="17"/>
      <c r="BL20" s="17"/>
      <c r="BM20" s="17"/>
      <c r="BN20" s="17">
        <v>6.8</v>
      </c>
      <c r="BO20" s="17">
        <v>-49.4</v>
      </c>
      <c r="BP20" s="17"/>
      <c r="BQ20" s="17">
        <v>-13.9</v>
      </c>
      <c r="BR20" s="17">
        <v>-40.9</v>
      </c>
      <c r="BS20" s="17"/>
      <c r="BT20" s="17"/>
      <c r="BU20" s="17"/>
      <c r="BV20" s="17"/>
      <c r="BW20" s="17"/>
      <c r="BX20" s="17"/>
      <c r="BY20" s="17">
        <v>0</v>
      </c>
      <c r="BZ20" s="17"/>
      <c r="CA20" s="17">
        <v>-0.3</v>
      </c>
      <c r="CB20" s="17">
        <v>21.8</v>
      </c>
      <c r="CC20" s="17">
        <v>16.399999999999999</v>
      </c>
      <c r="CD20" s="17">
        <v>-0.2</v>
      </c>
      <c r="CE20" s="17">
        <v>1.7</v>
      </c>
      <c r="CF20" s="17">
        <v>0</v>
      </c>
      <c r="CG20" s="17"/>
      <c r="CH20" s="17"/>
      <c r="CI20" s="17"/>
      <c r="CJ20" s="17">
        <v>6.3</v>
      </c>
      <c r="CK20" s="17">
        <v>9.3000000000000007</v>
      </c>
      <c r="CL20" s="17">
        <v>-32.700000000000003</v>
      </c>
      <c r="CM20" s="17"/>
      <c r="CN20" s="17"/>
      <c r="CO20" s="17"/>
      <c r="CP20" s="17"/>
      <c r="CQ20" s="17"/>
      <c r="CR20" s="17">
        <v>0</v>
      </c>
      <c r="CS20" s="17"/>
      <c r="CT20" s="17"/>
      <c r="CU20" s="17">
        <v>-4.8</v>
      </c>
      <c r="CV20" s="17">
        <v>0</v>
      </c>
      <c r="CW20" s="17"/>
      <c r="CX20" s="17"/>
      <c r="CY20" s="17"/>
      <c r="CZ20" s="17">
        <v>0</v>
      </c>
      <c r="DA20" s="17">
        <v>0</v>
      </c>
      <c r="DB20" s="17">
        <v>-0.9</v>
      </c>
      <c r="DC20" s="17"/>
      <c r="DD20" s="17"/>
      <c r="DE20" s="17">
        <v>1.9</v>
      </c>
      <c r="DF20" s="17">
        <v>1.1000000000000001</v>
      </c>
      <c r="DG20" s="17">
        <v>-1.7</v>
      </c>
      <c r="DH20" s="17">
        <v>1.1000000000000001</v>
      </c>
      <c r="DI20" s="17">
        <v>0.6</v>
      </c>
      <c r="DJ20" s="17">
        <v>0.1</v>
      </c>
      <c r="DK20" s="17">
        <v>0</v>
      </c>
      <c r="DL20" s="17">
        <v>0</v>
      </c>
      <c r="DM20" s="17">
        <v>-1</v>
      </c>
      <c r="DN20" s="17">
        <v>8.9</v>
      </c>
      <c r="DO20" s="17">
        <v>1.6</v>
      </c>
      <c r="DP20" s="17">
        <v>0.5</v>
      </c>
      <c r="DQ20" s="17">
        <v>0.4</v>
      </c>
      <c r="DR20" s="17"/>
      <c r="DS20" s="17">
        <v>0.2</v>
      </c>
      <c r="DT20" s="17">
        <v>-0.1</v>
      </c>
      <c r="DU20" s="17">
        <v>0.5</v>
      </c>
      <c r="DV20" s="17">
        <v>0.9</v>
      </c>
      <c r="DW20" s="17"/>
      <c r="DX20" s="17">
        <v>-4.9000000000000004</v>
      </c>
      <c r="DY20" s="17">
        <v>0.5</v>
      </c>
      <c r="DZ20" s="17">
        <v>2.7</v>
      </c>
      <c r="EA20" s="17">
        <v>2.1</v>
      </c>
      <c r="EB20" s="17">
        <v>0.9</v>
      </c>
      <c r="EC20" s="17">
        <v>0.8</v>
      </c>
      <c r="ED20" s="17">
        <v>4</v>
      </c>
      <c r="EE20" s="17">
        <v>0.4</v>
      </c>
      <c r="EF20" s="17">
        <v>-3.6</v>
      </c>
      <c r="EG20" s="17">
        <v>-4.9000000000000004</v>
      </c>
      <c r="EH20" s="17">
        <v>12.3</v>
      </c>
      <c r="EI20" s="17"/>
      <c r="EJ20" s="17">
        <v>2.6</v>
      </c>
      <c r="EK20" s="17">
        <v>-0.1</v>
      </c>
      <c r="EL20" s="17">
        <v>1.8</v>
      </c>
      <c r="EM20" s="17">
        <v>0.2</v>
      </c>
      <c r="EN20" s="17">
        <v>0.2</v>
      </c>
      <c r="EO20" s="17">
        <v>0.2</v>
      </c>
      <c r="EP20" s="17"/>
      <c r="EQ20" s="17">
        <v>0</v>
      </c>
      <c r="ER20" s="17">
        <v>0</v>
      </c>
      <c r="ES20" s="17">
        <v>0</v>
      </c>
      <c r="ET20" s="17">
        <v>2</v>
      </c>
      <c r="EU20" s="17">
        <v>2</v>
      </c>
      <c r="EV20" s="17">
        <v>0</v>
      </c>
      <c r="EW20" s="17">
        <v>0</v>
      </c>
      <c r="EX20" s="17">
        <v>0.2</v>
      </c>
      <c r="EY20" s="17">
        <v>1.2</v>
      </c>
      <c r="EZ20" s="17"/>
      <c r="FA20" s="17">
        <v>12.3</v>
      </c>
      <c r="FB20" s="17"/>
      <c r="FC20" s="17">
        <v>1.1000000000000001</v>
      </c>
      <c r="FD20" s="17">
        <v>1.8</v>
      </c>
      <c r="FE20" s="17">
        <v>2.4</v>
      </c>
      <c r="FF20" s="17"/>
      <c r="FG20" s="17"/>
      <c r="FH20" s="17">
        <v>28.7</v>
      </c>
      <c r="FI20" s="15"/>
      <c r="FJ20" s="17">
        <v>2.6064400000000001</v>
      </c>
      <c r="FK20" s="17">
        <v>-0.36199999999999999</v>
      </c>
      <c r="FL20" s="17"/>
      <c r="FM20" s="17">
        <v>1.7</v>
      </c>
      <c r="FN20" s="17"/>
      <c r="FO20" s="17">
        <v>0.25222</v>
      </c>
      <c r="FP20" s="17">
        <v>-0.2</v>
      </c>
      <c r="FQ20" s="17">
        <v>1</v>
      </c>
      <c r="FR20" s="17">
        <v>4.9966600000000003</v>
      </c>
    </row>
    <row r="21" spans="1:174" ht="24" customHeight="1" x14ac:dyDescent="0.3">
      <c r="A21" s="16" t="s">
        <v>34</v>
      </c>
      <c r="B21" s="16" t="s">
        <v>873</v>
      </c>
      <c r="C21" s="17"/>
      <c r="D21" s="17"/>
      <c r="E21" s="17">
        <v>22.9</v>
      </c>
      <c r="F21" s="17">
        <v>11.7</v>
      </c>
      <c r="G21" s="17"/>
      <c r="H21" s="17"/>
      <c r="I21" s="17">
        <v>-13.6</v>
      </c>
      <c r="J21" s="17">
        <v>8.5</v>
      </c>
      <c r="K21" s="17"/>
      <c r="L21" s="17"/>
      <c r="M21" s="17">
        <v>-36.1</v>
      </c>
      <c r="N21" s="17">
        <v>-38</v>
      </c>
      <c r="O21" s="17">
        <v>-29.4</v>
      </c>
      <c r="P21" s="17">
        <v>14.2</v>
      </c>
      <c r="Q21" s="17">
        <v>-12.4</v>
      </c>
      <c r="R21" s="17">
        <v>-24.9</v>
      </c>
      <c r="S21" s="17">
        <v>75.7</v>
      </c>
      <c r="T21" s="17">
        <v>0</v>
      </c>
      <c r="U21" s="17"/>
      <c r="V21" s="17"/>
      <c r="W21" s="17"/>
      <c r="X21" s="17"/>
      <c r="Y21" s="17">
        <v>-4.0999999999999996</v>
      </c>
      <c r="Z21" s="17">
        <v>1.3</v>
      </c>
      <c r="AA21" s="17">
        <v>0</v>
      </c>
      <c r="AB21" s="17">
        <v>-3.4</v>
      </c>
      <c r="AC21" s="17">
        <v>1.8</v>
      </c>
      <c r="AD21" s="17">
        <v>3</v>
      </c>
      <c r="AE21" s="17">
        <v>0.9</v>
      </c>
      <c r="AF21" s="17"/>
      <c r="AG21" s="17"/>
      <c r="AH21" s="17"/>
      <c r="AI21" s="17">
        <v>9</v>
      </c>
      <c r="AJ21" s="17">
        <v>7.6</v>
      </c>
      <c r="AK21" s="17"/>
      <c r="AL21" s="17"/>
      <c r="AM21" s="17"/>
      <c r="AN21" s="17">
        <v>-1.3</v>
      </c>
      <c r="AO21" s="17">
        <v>31.1</v>
      </c>
      <c r="AP21" s="17">
        <v>3.9</v>
      </c>
      <c r="AQ21" s="17">
        <v>1.8</v>
      </c>
      <c r="AR21" s="17">
        <v>0</v>
      </c>
      <c r="AS21" s="17">
        <v>0.7</v>
      </c>
      <c r="AT21" s="17">
        <v>2.7</v>
      </c>
      <c r="AU21" s="17">
        <v>0.3</v>
      </c>
      <c r="AV21" s="17"/>
      <c r="AW21" s="17"/>
      <c r="AX21" s="17"/>
      <c r="AY21" s="17">
        <v>7.2</v>
      </c>
      <c r="AZ21" s="17">
        <v>0</v>
      </c>
      <c r="BA21" s="17">
        <v>0.2</v>
      </c>
      <c r="BB21" s="17">
        <v>0.9</v>
      </c>
      <c r="BC21" s="17">
        <v>0</v>
      </c>
      <c r="BD21" s="17">
        <v>1</v>
      </c>
      <c r="BE21" s="17">
        <v>-0.3</v>
      </c>
      <c r="BF21" s="17">
        <v>-9.6</v>
      </c>
      <c r="BG21" s="17">
        <v>2.7</v>
      </c>
      <c r="BH21" s="17"/>
      <c r="BI21" s="17"/>
      <c r="BJ21" s="17">
        <v>0</v>
      </c>
      <c r="BK21" s="17"/>
      <c r="BL21" s="17"/>
      <c r="BM21" s="17"/>
      <c r="BN21" s="17">
        <v>4.9000000000000004</v>
      </c>
      <c r="BO21" s="17">
        <v>-49</v>
      </c>
      <c r="BP21" s="17"/>
      <c r="BQ21" s="17">
        <v>-13.7</v>
      </c>
      <c r="BR21" s="17">
        <v>-42.6</v>
      </c>
      <c r="BS21" s="17"/>
      <c r="BT21" s="17"/>
      <c r="BU21" s="17"/>
      <c r="BV21" s="17"/>
      <c r="BW21" s="17"/>
      <c r="BX21" s="17"/>
      <c r="BY21" s="17">
        <v>0</v>
      </c>
      <c r="BZ21" s="17"/>
      <c r="CA21" s="17">
        <v>-0.3</v>
      </c>
      <c r="CB21" s="17">
        <v>22.2</v>
      </c>
      <c r="CC21" s="17">
        <v>17.3</v>
      </c>
      <c r="CD21" s="17">
        <v>0</v>
      </c>
      <c r="CE21" s="17">
        <v>1.7</v>
      </c>
      <c r="CF21" s="17">
        <v>0</v>
      </c>
      <c r="CG21" s="17"/>
      <c r="CH21" s="17"/>
      <c r="CI21" s="17"/>
      <c r="CJ21" s="17">
        <v>6.7</v>
      </c>
      <c r="CK21" s="17">
        <v>9.6</v>
      </c>
      <c r="CL21" s="17">
        <v>-32.6</v>
      </c>
      <c r="CM21" s="17"/>
      <c r="CN21" s="17"/>
      <c r="CO21" s="17"/>
      <c r="CP21" s="17"/>
      <c r="CQ21" s="17"/>
      <c r="CR21" s="17">
        <v>0</v>
      </c>
      <c r="CS21" s="17"/>
      <c r="CT21" s="17"/>
      <c r="CU21" s="17">
        <v>-4.4000000000000004</v>
      </c>
      <c r="CV21" s="17">
        <v>0</v>
      </c>
      <c r="CW21" s="17"/>
      <c r="CX21" s="17"/>
      <c r="CY21" s="17"/>
      <c r="CZ21" s="17">
        <v>0</v>
      </c>
      <c r="DA21" s="17">
        <v>0.1</v>
      </c>
      <c r="DB21" s="17">
        <v>-0.9</v>
      </c>
      <c r="DC21" s="17"/>
      <c r="DD21" s="17"/>
      <c r="DE21" s="17">
        <v>1.9</v>
      </c>
      <c r="DF21" s="17">
        <v>1.1000000000000001</v>
      </c>
      <c r="DG21" s="17">
        <v>-1.7</v>
      </c>
      <c r="DH21" s="17">
        <v>1.2</v>
      </c>
      <c r="DI21" s="17">
        <v>0.6</v>
      </c>
      <c r="DJ21" s="17">
        <v>0.1</v>
      </c>
      <c r="DK21" s="17">
        <v>0</v>
      </c>
      <c r="DL21" s="17">
        <v>0</v>
      </c>
      <c r="DM21" s="17">
        <v>-1.4</v>
      </c>
      <c r="DN21" s="17">
        <v>9.1999999999999993</v>
      </c>
      <c r="DO21" s="17">
        <v>1.6</v>
      </c>
      <c r="DP21" s="17">
        <v>0.5</v>
      </c>
      <c r="DQ21" s="17">
        <v>0.4</v>
      </c>
      <c r="DR21" s="17"/>
      <c r="DS21" s="17">
        <v>0.3</v>
      </c>
      <c r="DT21" s="17">
        <v>-0.1</v>
      </c>
      <c r="DU21" s="17">
        <v>0.5</v>
      </c>
      <c r="DV21" s="17">
        <v>0.9</v>
      </c>
      <c r="DW21" s="17"/>
      <c r="DX21" s="17">
        <v>-4.9000000000000004</v>
      </c>
      <c r="DY21" s="17">
        <v>0.8</v>
      </c>
      <c r="DZ21" s="17">
        <v>2.9</v>
      </c>
      <c r="EA21" s="17">
        <v>2.1</v>
      </c>
      <c r="EB21" s="17">
        <v>0.9</v>
      </c>
      <c r="EC21" s="17">
        <v>0.8</v>
      </c>
      <c r="ED21" s="17">
        <v>4</v>
      </c>
      <c r="EE21" s="17">
        <v>0.4</v>
      </c>
      <c r="EF21" s="17">
        <v>-4.9000000000000004</v>
      </c>
      <c r="EG21" s="17">
        <v>-7</v>
      </c>
      <c r="EH21" s="17">
        <v>12.3</v>
      </c>
      <c r="EI21" s="17"/>
      <c r="EJ21" s="17">
        <v>2.6</v>
      </c>
      <c r="EK21" s="17">
        <v>-0.1</v>
      </c>
      <c r="EL21" s="17">
        <v>1.7</v>
      </c>
      <c r="EM21" s="17">
        <v>0.2</v>
      </c>
      <c r="EN21" s="17">
        <v>0.2</v>
      </c>
      <c r="EO21" s="17">
        <v>0.2</v>
      </c>
      <c r="EP21" s="17"/>
      <c r="EQ21" s="17">
        <v>0</v>
      </c>
      <c r="ER21" s="17">
        <v>0</v>
      </c>
      <c r="ES21" s="17">
        <v>0</v>
      </c>
      <c r="ET21" s="17">
        <v>1.5</v>
      </c>
      <c r="EU21" s="17">
        <v>1.3</v>
      </c>
      <c r="EV21" s="17">
        <v>0</v>
      </c>
      <c r="EW21" s="17">
        <v>0</v>
      </c>
      <c r="EX21" s="17">
        <v>0.2</v>
      </c>
      <c r="EY21" s="17">
        <v>1.1000000000000001</v>
      </c>
      <c r="EZ21" s="17"/>
      <c r="FA21" s="17">
        <v>12.3</v>
      </c>
      <c r="FB21" s="17"/>
      <c r="FC21" s="17">
        <v>1.1000000000000001</v>
      </c>
      <c r="FD21" s="17">
        <v>1.9</v>
      </c>
      <c r="FE21" s="17">
        <v>2.4</v>
      </c>
      <c r="FF21" s="17"/>
      <c r="FG21" s="17"/>
      <c r="FH21" s="17">
        <v>4.0999999999999996</v>
      </c>
      <c r="FI21" s="15"/>
      <c r="FJ21" s="17">
        <v>2.7741699999999998</v>
      </c>
      <c r="FK21" s="17">
        <v>-0.41199999999999998</v>
      </c>
      <c r="FL21" s="17"/>
      <c r="FM21" s="17">
        <v>1.7</v>
      </c>
      <c r="FN21" s="17"/>
      <c r="FO21" s="17">
        <v>0.20635999999999999</v>
      </c>
      <c r="FP21" s="17">
        <v>0</v>
      </c>
      <c r="FQ21" s="17">
        <v>1.1000000000000001</v>
      </c>
      <c r="FR21" s="17">
        <v>5.3685299999999998</v>
      </c>
    </row>
    <row r="22" spans="1:174" ht="24" customHeight="1" x14ac:dyDescent="0.3">
      <c r="A22" s="16" t="s">
        <v>34</v>
      </c>
      <c r="B22" s="16" t="s">
        <v>874</v>
      </c>
      <c r="C22" s="17"/>
      <c r="D22" s="17"/>
      <c r="E22" s="17">
        <v>-2.4</v>
      </c>
      <c r="F22" s="17">
        <v>8.4</v>
      </c>
      <c r="G22" s="17"/>
      <c r="H22" s="17"/>
      <c r="I22" s="17">
        <v>-16.5</v>
      </c>
      <c r="J22" s="17">
        <v>-8.1999999999999993</v>
      </c>
      <c r="K22" s="17"/>
      <c r="L22" s="17"/>
      <c r="M22" s="17">
        <v>-41.1</v>
      </c>
      <c r="N22" s="17">
        <v>-47</v>
      </c>
      <c r="O22" s="17">
        <v>-37.799999999999997</v>
      </c>
      <c r="P22" s="17">
        <v>12.6</v>
      </c>
      <c r="Q22" s="17">
        <v>-16</v>
      </c>
      <c r="R22" s="17">
        <v>-27.9</v>
      </c>
      <c r="S22" s="17">
        <v>68.2</v>
      </c>
      <c r="T22" s="17">
        <v>-0.3</v>
      </c>
      <c r="U22" s="17"/>
      <c r="V22" s="17"/>
      <c r="W22" s="17"/>
      <c r="X22" s="17"/>
      <c r="Y22" s="17">
        <v>-4.3</v>
      </c>
      <c r="Z22" s="17">
        <v>1.1000000000000001</v>
      </c>
      <c r="AA22" s="17">
        <v>0</v>
      </c>
      <c r="AB22" s="17">
        <v>-3.6</v>
      </c>
      <c r="AC22" s="17">
        <v>1.6</v>
      </c>
      <c r="AD22" s="17">
        <v>1.7</v>
      </c>
      <c r="AE22" s="17">
        <v>0.7</v>
      </c>
      <c r="AF22" s="17"/>
      <c r="AG22" s="17"/>
      <c r="AH22" s="17"/>
      <c r="AI22" s="17">
        <v>7.5</v>
      </c>
      <c r="AJ22" s="17">
        <v>3.2</v>
      </c>
      <c r="AK22" s="17"/>
      <c r="AL22" s="17"/>
      <c r="AM22" s="17"/>
      <c r="AN22" s="17">
        <v>-1.5</v>
      </c>
      <c r="AO22" s="17">
        <v>8.9</v>
      </c>
      <c r="AP22" s="17">
        <v>3.3</v>
      </c>
      <c r="AQ22" s="17">
        <v>1.8</v>
      </c>
      <c r="AR22" s="17">
        <v>0</v>
      </c>
      <c r="AS22" s="17">
        <v>0.5</v>
      </c>
      <c r="AT22" s="17">
        <v>2.7</v>
      </c>
      <c r="AU22" s="17">
        <v>0.6</v>
      </c>
      <c r="AV22" s="17"/>
      <c r="AW22" s="17"/>
      <c r="AX22" s="17"/>
      <c r="AY22" s="17">
        <v>6.1</v>
      </c>
      <c r="AZ22" s="17">
        <v>0</v>
      </c>
      <c r="BA22" s="17">
        <v>0.2</v>
      </c>
      <c r="BB22" s="17">
        <v>-1.7</v>
      </c>
      <c r="BC22" s="17">
        <v>0</v>
      </c>
      <c r="BD22" s="17">
        <v>1</v>
      </c>
      <c r="BE22" s="17">
        <v>-0.1</v>
      </c>
      <c r="BF22" s="17">
        <v>-13.1</v>
      </c>
      <c r="BG22" s="17">
        <v>0.8</v>
      </c>
      <c r="BH22" s="17"/>
      <c r="BI22" s="17"/>
      <c r="BJ22" s="17">
        <v>0</v>
      </c>
      <c r="BK22" s="17"/>
      <c r="BL22" s="17"/>
      <c r="BM22" s="17"/>
      <c r="BN22" s="17">
        <v>-2.4</v>
      </c>
      <c r="BO22" s="17">
        <v>-51.9</v>
      </c>
      <c r="BP22" s="17"/>
      <c r="BQ22" s="17">
        <v>-17.3</v>
      </c>
      <c r="BR22" s="17">
        <v>-43.1</v>
      </c>
      <c r="BS22" s="17"/>
      <c r="BT22" s="17"/>
      <c r="BU22" s="17"/>
      <c r="BV22" s="17"/>
      <c r="BW22" s="17"/>
      <c r="BX22" s="17"/>
      <c r="BY22" s="17">
        <v>0</v>
      </c>
      <c r="BZ22" s="17"/>
      <c r="CA22" s="17">
        <v>-0.3</v>
      </c>
      <c r="CB22" s="17">
        <v>24.2</v>
      </c>
      <c r="CC22" s="17">
        <v>17.2</v>
      </c>
      <c r="CD22" s="17">
        <v>0.5</v>
      </c>
      <c r="CE22" s="17">
        <v>1.7</v>
      </c>
      <c r="CF22" s="17">
        <v>0</v>
      </c>
      <c r="CG22" s="17"/>
      <c r="CH22" s="17"/>
      <c r="CI22" s="17"/>
      <c r="CJ22" s="17">
        <v>2.1</v>
      </c>
      <c r="CK22" s="17">
        <v>5</v>
      </c>
      <c r="CL22" s="17">
        <v>-38.6</v>
      </c>
      <c r="CM22" s="17"/>
      <c r="CN22" s="17"/>
      <c r="CO22" s="17"/>
      <c r="CP22" s="17"/>
      <c r="CQ22" s="17"/>
      <c r="CR22" s="17">
        <v>0</v>
      </c>
      <c r="CS22" s="17"/>
      <c r="CT22" s="17"/>
      <c r="CU22" s="17">
        <v>-3.8</v>
      </c>
      <c r="CV22" s="17">
        <v>0</v>
      </c>
      <c r="CW22" s="17"/>
      <c r="CX22" s="17"/>
      <c r="CY22" s="17"/>
      <c r="CZ22" s="17">
        <v>0</v>
      </c>
      <c r="DA22" s="17">
        <v>0</v>
      </c>
      <c r="DB22" s="17">
        <v>-0.9</v>
      </c>
      <c r="DC22" s="17"/>
      <c r="DD22" s="17"/>
      <c r="DE22" s="17">
        <v>1.9</v>
      </c>
      <c r="DF22" s="17">
        <v>1.2</v>
      </c>
      <c r="DG22" s="17">
        <v>-1.7</v>
      </c>
      <c r="DH22" s="17">
        <v>1.1000000000000001</v>
      </c>
      <c r="DI22" s="17">
        <v>0.6</v>
      </c>
      <c r="DJ22" s="17">
        <v>0.1</v>
      </c>
      <c r="DK22" s="17">
        <v>0</v>
      </c>
      <c r="DL22" s="17">
        <v>0</v>
      </c>
      <c r="DM22" s="17">
        <v>-2</v>
      </c>
      <c r="DN22" s="17">
        <v>7.9</v>
      </c>
      <c r="DO22" s="17">
        <v>1.6</v>
      </c>
      <c r="DP22" s="17">
        <v>0.5</v>
      </c>
      <c r="DQ22" s="17">
        <v>0.4</v>
      </c>
      <c r="DR22" s="17"/>
      <c r="DS22" s="17">
        <v>0.3</v>
      </c>
      <c r="DT22" s="17">
        <v>0.1</v>
      </c>
      <c r="DU22" s="17">
        <v>0.2</v>
      </c>
      <c r="DV22" s="17">
        <v>0.9</v>
      </c>
      <c r="DW22" s="17"/>
      <c r="DX22" s="17">
        <v>-4.8</v>
      </c>
      <c r="DY22" s="17">
        <v>0.7</v>
      </c>
      <c r="DZ22" s="17">
        <v>2.9</v>
      </c>
      <c r="EA22" s="17">
        <v>2.1</v>
      </c>
      <c r="EB22" s="17">
        <v>0.7</v>
      </c>
      <c r="EC22" s="17">
        <v>0.8</v>
      </c>
      <c r="ED22" s="17">
        <v>4</v>
      </c>
      <c r="EE22" s="17">
        <v>0.3</v>
      </c>
      <c r="EF22" s="17">
        <v>-7.1</v>
      </c>
      <c r="EG22" s="17">
        <v>-8.8000000000000007</v>
      </c>
      <c r="EH22" s="17">
        <v>10.7</v>
      </c>
      <c r="EI22" s="17"/>
      <c r="EJ22" s="17">
        <v>2.6</v>
      </c>
      <c r="EK22" s="17">
        <v>-0.1</v>
      </c>
      <c r="EL22" s="17">
        <v>1.6</v>
      </c>
      <c r="EM22" s="17">
        <v>0.2</v>
      </c>
      <c r="EN22" s="17">
        <v>0.2</v>
      </c>
      <c r="EO22" s="17">
        <v>0.2</v>
      </c>
      <c r="EP22" s="17"/>
      <c r="EQ22" s="17">
        <v>0</v>
      </c>
      <c r="ER22" s="17">
        <v>-0.5</v>
      </c>
      <c r="ES22" s="17">
        <v>0</v>
      </c>
      <c r="ET22" s="17">
        <v>-0.3</v>
      </c>
      <c r="EU22" s="17">
        <v>0</v>
      </c>
      <c r="EV22" s="17">
        <v>0.1</v>
      </c>
      <c r="EW22" s="17">
        <v>0</v>
      </c>
      <c r="EX22" s="17">
        <v>0.2</v>
      </c>
      <c r="EY22" s="17">
        <v>1</v>
      </c>
      <c r="EZ22" s="17"/>
      <c r="FA22" s="17">
        <v>10.7</v>
      </c>
      <c r="FB22" s="17"/>
      <c r="FC22" s="17">
        <v>1.1000000000000001</v>
      </c>
      <c r="FD22" s="17">
        <v>1.7</v>
      </c>
      <c r="FE22" s="17">
        <v>1.3</v>
      </c>
      <c r="FF22" s="17"/>
      <c r="FG22" s="17"/>
      <c r="FH22" s="17">
        <v>-163.6</v>
      </c>
      <c r="FI22" s="15"/>
      <c r="FJ22" s="17">
        <v>2.4605399999999999</v>
      </c>
      <c r="FK22" s="17">
        <v>-0.58699999999999997</v>
      </c>
      <c r="FL22" s="17"/>
      <c r="FM22" s="17">
        <v>1.7</v>
      </c>
      <c r="FN22" s="17"/>
      <c r="FO22" s="17">
        <v>0.2135</v>
      </c>
      <c r="FP22" s="17">
        <v>-0.3</v>
      </c>
      <c r="FQ22" s="17">
        <v>1</v>
      </c>
      <c r="FR22" s="17">
        <v>4.4870400000000004</v>
      </c>
    </row>
    <row r="23" spans="1:174" ht="24" customHeight="1" x14ac:dyDescent="0.3">
      <c r="A23" s="16" t="s">
        <v>34</v>
      </c>
      <c r="B23" s="16" t="s">
        <v>875</v>
      </c>
      <c r="C23" s="17"/>
      <c r="D23" s="17"/>
      <c r="E23" s="17">
        <v>-22.6</v>
      </c>
      <c r="F23" s="17">
        <v>5.9</v>
      </c>
      <c r="G23" s="17"/>
      <c r="H23" s="17"/>
      <c r="I23" s="17">
        <v>-17.100000000000001</v>
      </c>
      <c r="J23" s="17">
        <v>-4.5999999999999996</v>
      </c>
      <c r="K23" s="17"/>
      <c r="L23" s="17"/>
      <c r="M23" s="17">
        <v>-49.2</v>
      </c>
      <c r="N23" s="17">
        <v>-52.2</v>
      </c>
      <c r="O23" s="17">
        <v>-43</v>
      </c>
      <c r="P23" s="17">
        <v>0</v>
      </c>
      <c r="Q23" s="17">
        <v>-20.6</v>
      </c>
      <c r="R23" s="17">
        <v>-31</v>
      </c>
      <c r="S23" s="17">
        <v>58.6</v>
      </c>
      <c r="T23" s="17">
        <v>0</v>
      </c>
      <c r="U23" s="17"/>
      <c r="V23" s="17"/>
      <c r="W23" s="17"/>
      <c r="X23" s="17"/>
      <c r="Y23" s="17">
        <v>-6.7</v>
      </c>
      <c r="Z23" s="17">
        <v>1.2</v>
      </c>
      <c r="AA23" s="17">
        <v>0</v>
      </c>
      <c r="AB23" s="17">
        <v>-3.5</v>
      </c>
      <c r="AC23" s="17">
        <v>1.8</v>
      </c>
      <c r="AD23" s="17">
        <v>1.1000000000000001</v>
      </c>
      <c r="AE23" s="17">
        <v>0.8</v>
      </c>
      <c r="AF23" s="17"/>
      <c r="AG23" s="17"/>
      <c r="AH23" s="17"/>
      <c r="AI23" s="17">
        <v>13.8</v>
      </c>
      <c r="AJ23" s="17">
        <v>3.6</v>
      </c>
      <c r="AK23" s="17"/>
      <c r="AL23" s="17"/>
      <c r="AM23" s="17"/>
      <c r="AN23" s="17">
        <v>-1.7</v>
      </c>
      <c r="AO23" s="17">
        <v>-5.6</v>
      </c>
      <c r="AP23" s="17">
        <v>2</v>
      </c>
      <c r="AQ23" s="17">
        <v>1.3</v>
      </c>
      <c r="AR23" s="17">
        <v>0</v>
      </c>
      <c r="AS23" s="17">
        <v>0.3</v>
      </c>
      <c r="AT23" s="17">
        <v>2.7</v>
      </c>
      <c r="AU23" s="17">
        <v>0.2</v>
      </c>
      <c r="AV23" s="17"/>
      <c r="AW23" s="17"/>
      <c r="AX23" s="17"/>
      <c r="AY23" s="17">
        <v>2.4</v>
      </c>
      <c r="AZ23" s="17">
        <v>0</v>
      </c>
      <c r="BA23" s="17">
        <v>0.2</v>
      </c>
      <c r="BB23" s="17">
        <v>-2.2999999999999998</v>
      </c>
      <c r="BC23" s="17">
        <v>0</v>
      </c>
      <c r="BD23" s="17">
        <v>1</v>
      </c>
      <c r="BE23" s="17">
        <v>-0.1</v>
      </c>
      <c r="BF23" s="17">
        <v>-9.1999999999999993</v>
      </c>
      <c r="BG23" s="17">
        <v>-0.9</v>
      </c>
      <c r="BH23" s="17"/>
      <c r="BI23" s="17"/>
      <c r="BJ23" s="17">
        <v>0</v>
      </c>
      <c r="BK23" s="17"/>
      <c r="BL23" s="17"/>
      <c r="BM23" s="17"/>
      <c r="BN23" s="17">
        <v>-6.4</v>
      </c>
      <c r="BO23" s="17">
        <v>-56</v>
      </c>
      <c r="BP23" s="17"/>
      <c r="BQ23" s="17">
        <v>-21.7</v>
      </c>
      <c r="BR23" s="17">
        <v>-50.4</v>
      </c>
      <c r="BS23" s="17"/>
      <c r="BT23" s="17"/>
      <c r="BU23" s="17"/>
      <c r="BV23" s="17"/>
      <c r="BW23" s="17"/>
      <c r="BX23" s="17"/>
      <c r="BY23" s="17">
        <v>0.8</v>
      </c>
      <c r="BZ23" s="17"/>
      <c r="CA23" s="17">
        <v>-0.3</v>
      </c>
      <c r="CB23" s="17">
        <v>23</v>
      </c>
      <c r="CC23" s="17">
        <v>15.7</v>
      </c>
      <c r="CD23" s="17">
        <v>-0.2</v>
      </c>
      <c r="CE23" s="17">
        <v>1.9</v>
      </c>
      <c r="CF23" s="17">
        <v>0</v>
      </c>
      <c r="CG23" s="17"/>
      <c r="CH23" s="17"/>
      <c r="CI23" s="17"/>
      <c r="CJ23" s="17">
        <v>-4.5999999999999996</v>
      </c>
      <c r="CK23" s="17">
        <v>-1.3</v>
      </c>
      <c r="CL23" s="17">
        <v>-47.5</v>
      </c>
      <c r="CM23" s="17"/>
      <c r="CN23" s="17"/>
      <c r="CO23" s="17"/>
      <c r="CP23" s="17"/>
      <c r="CQ23" s="17"/>
      <c r="CR23" s="17">
        <v>0</v>
      </c>
      <c r="CS23" s="17"/>
      <c r="CT23" s="17"/>
      <c r="CU23" s="17">
        <v>-3.6</v>
      </c>
      <c r="CV23" s="17">
        <v>0</v>
      </c>
      <c r="CW23" s="17"/>
      <c r="CX23" s="17"/>
      <c r="CY23" s="17"/>
      <c r="CZ23" s="17">
        <v>0</v>
      </c>
      <c r="DA23" s="17">
        <v>0.1</v>
      </c>
      <c r="DB23" s="17">
        <v>-0.9</v>
      </c>
      <c r="DC23" s="17"/>
      <c r="DD23" s="17"/>
      <c r="DE23" s="17">
        <v>1.7</v>
      </c>
      <c r="DF23" s="17">
        <v>1.1000000000000001</v>
      </c>
      <c r="DG23" s="17">
        <v>-1.9</v>
      </c>
      <c r="DH23" s="17">
        <v>1.2</v>
      </c>
      <c r="DI23" s="17">
        <v>0.6</v>
      </c>
      <c r="DJ23" s="17">
        <v>0.1</v>
      </c>
      <c r="DK23" s="17">
        <v>0</v>
      </c>
      <c r="DL23" s="17">
        <v>-0.3</v>
      </c>
      <c r="DM23" s="17">
        <v>-2</v>
      </c>
      <c r="DN23" s="17">
        <v>6.2</v>
      </c>
      <c r="DO23" s="17">
        <v>1.6</v>
      </c>
      <c r="DP23" s="17">
        <v>0.5</v>
      </c>
      <c r="DQ23" s="17">
        <v>0.4</v>
      </c>
      <c r="DR23" s="17"/>
      <c r="DS23" s="17">
        <v>-0.3</v>
      </c>
      <c r="DT23" s="17">
        <v>0</v>
      </c>
      <c r="DU23" s="17">
        <v>0.4</v>
      </c>
      <c r="DV23" s="17">
        <v>0.9</v>
      </c>
      <c r="DW23" s="17"/>
      <c r="DX23" s="17">
        <v>-4.8</v>
      </c>
      <c r="DY23" s="17">
        <v>0.6</v>
      </c>
      <c r="DZ23" s="17">
        <v>2.7</v>
      </c>
      <c r="EA23" s="17">
        <v>-0.3</v>
      </c>
      <c r="EB23" s="17">
        <v>0.7</v>
      </c>
      <c r="EC23" s="17">
        <v>0.8</v>
      </c>
      <c r="ED23" s="17">
        <v>4</v>
      </c>
      <c r="EE23" s="17">
        <v>0.1</v>
      </c>
      <c r="EF23" s="17">
        <v>-6.7</v>
      </c>
      <c r="EG23" s="17">
        <v>-12.4</v>
      </c>
      <c r="EH23" s="17">
        <v>10.199999999999999</v>
      </c>
      <c r="EI23" s="17"/>
      <c r="EJ23" s="17">
        <v>2.6</v>
      </c>
      <c r="EK23" s="17">
        <v>-0.1</v>
      </c>
      <c r="EL23" s="17">
        <v>1.6</v>
      </c>
      <c r="EM23" s="17">
        <v>0.2</v>
      </c>
      <c r="EN23" s="17">
        <v>0.2</v>
      </c>
      <c r="EO23" s="17">
        <v>0.2</v>
      </c>
      <c r="EP23" s="17"/>
      <c r="EQ23" s="17">
        <v>0</v>
      </c>
      <c r="ER23" s="17">
        <v>-0.5</v>
      </c>
      <c r="ES23" s="17">
        <v>0</v>
      </c>
      <c r="ET23" s="17">
        <v>-1.5</v>
      </c>
      <c r="EU23" s="17">
        <v>0</v>
      </c>
      <c r="EV23" s="17">
        <v>0.1</v>
      </c>
      <c r="EW23" s="17">
        <v>0</v>
      </c>
      <c r="EX23" s="17">
        <v>0.2</v>
      </c>
      <c r="EY23" s="17">
        <v>1</v>
      </c>
      <c r="EZ23" s="17"/>
      <c r="FA23" s="17">
        <v>10.199999999999999</v>
      </c>
      <c r="FB23" s="17"/>
      <c r="FC23" s="17">
        <v>1.1000000000000001</v>
      </c>
      <c r="FD23" s="17">
        <v>1.9</v>
      </c>
      <c r="FE23" s="17">
        <v>2</v>
      </c>
      <c r="FF23" s="17"/>
      <c r="FG23" s="17"/>
      <c r="FH23" s="17">
        <v>-300.5</v>
      </c>
      <c r="FI23" s="15"/>
      <c r="FJ23" s="17">
        <v>2.1105800000000001</v>
      </c>
      <c r="FK23" s="17">
        <v>-0.74099999999999999</v>
      </c>
      <c r="FL23" s="17"/>
      <c r="FM23" s="17">
        <v>1.7</v>
      </c>
      <c r="FN23" s="17"/>
      <c r="FO23" s="17">
        <v>0.27855000000000002</v>
      </c>
      <c r="FP23" s="17">
        <v>-0.5</v>
      </c>
      <c r="FQ23" s="17">
        <v>0.5</v>
      </c>
      <c r="FR23" s="17">
        <v>3.3481299999999998</v>
      </c>
    </row>
    <row r="24" spans="1:174" ht="24" customHeight="1" x14ac:dyDescent="0.3">
      <c r="A24" s="16" t="s">
        <v>34</v>
      </c>
      <c r="B24" s="16" t="s">
        <v>876</v>
      </c>
      <c r="C24" s="17"/>
      <c r="D24" s="17"/>
      <c r="E24" s="17">
        <v>-38.6</v>
      </c>
      <c r="F24" s="17">
        <v>5</v>
      </c>
      <c r="G24" s="17"/>
      <c r="H24" s="17"/>
      <c r="I24" s="17">
        <v>-16.5</v>
      </c>
      <c r="J24" s="17">
        <v>-18.100000000000001</v>
      </c>
      <c r="K24" s="17"/>
      <c r="L24" s="17"/>
      <c r="M24" s="17">
        <v>-53.7</v>
      </c>
      <c r="N24" s="17">
        <v>-56.5</v>
      </c>
      <c r="O24" s="17">
        <v>-47.5</v>
      </c>
      <c r="P24" s="17">
        <v>-4.2</v>
      </c>
      <c r="Q24" s="17">
        <v>-23.8</v>
      </c>
      <c r="R24" s="17">
        <v>-32.9</v>
      </c>
      <c r="S24" s="17">
        <v>55.6</v>
      </c>
      <c r="T24" s="17">
        <v>-0.1</v>
      </c>
      <c r="U24" s="17"/>
      <c r="V24" s="17"/>
      <c r="W24" s="17"/>
      <c r="X24" s="17"/>
      <c r="Y24" s="17">
        <v>-8.8000000000000007</v>
      </c>
      <c r="Z24" s="17">
        <v>1</v>
      </c>
      <c r="AA24" s="17">
        <v>0</v>
      </c>
      <c r="AB24" s="17">
        <v>-3.5</v>
      </c>
      <c r="AC24" s="17">
        <v>1.8</v>
      </c>
      <c r="AD24" s="17">
        <v>-1.8</v>
      </c>
      <c r="AE24" s="17">
        <v>0.7</v>
      </c>
      <c r="AF24" s="17"/>
      <c r="AG24" s="17"/>
      <c r="AH24" s="17"/>
      <c r="AI24" s="17">
        <v>6</v>
      </c>
      <c r="AJ24" s="17">
        <v>-22.1</v>
      </c>
      <c r="AK24" s="17"/>
      <c r="AL24" s="17"/>
      <c r="AM24" s="17"/>
      <c r="AN24" s="17">
        <v>-1.5</v>
      </c>
      <c r="AO24" s="17">
        <v>-19.399999999999999</v>
      </c>
      <c r="AP24" s="17">
        <v>0.2</v>
      </c>
      <c r="AQ24" s="17">
        <v>-4.5</v>
      </c>
      <c r="AR24" s="17">
        <v>0</v>
      </c>
      <c r="AS24" s="17">
        <v>-0.5</v>
      </c>
      <c r="AT24" s="17">
        <v>2.7</v>
      </c>
      <c r="AU24" s="17">
        <v>1.4</v>
      </c>
      <c r="AV24" s="17"/>
      <c r="AW24" s="17"/>
      <c r="AX24" s="17"/>
      <c r="AY24" s="17">
        <v>2.4</v>
      </c>
      <c r="AZ24" s="17">
        <v>0</v>
      </c>
      <c r="BA24" s="17">
        <v>0.2</v>
      </c>
      <c r="BB24" s="17">
        <v>-2.2999999999999998</v>
      </c>
      <c r="BC24" s="17">
        <v>0</v>
      </c>
      <c r="BD24" s="17">
        <v>1</v>
      </c>
      <c r="BE24" s="17">
        <v>-0.1</v>
      </c>
      <c r="BF24" s="17">
        <v>-9.1999999999999993</v>
      </c>
      <c r="BG24" s="17">
        <v>-1.7</v>
      </c>
      <c r="BH24" s="17"/>
      <c r="BI24" s="17"/>
      <c r="BJ24" s="17">
        <v>0</v>
      </c>
      <c r="BK24" s="17"/>
      <c r="BL24" s="17"/>
      <c r="BM24" s="17"/>
      <c r="BN24" s="17">
        <v>-7.7</v>
      </c>
      <c r="BO24" s="17">
        <v>-59.3</v>
      </c>
      <c r="BP24" s="17"/>
      <c r="BQ24" s="17">
        <v>-25.5</v>
      </c>
      <c r="BR24" s="17">
        <v>-51.5</v>
      </c>
      <c r="BS24" s="17"/>
      <c r="BT24" s="17"/>
      <c r="BU24" s="17"/>
      <c r="BV24" s="17"/>
      <c r="BW24" s="17"/>
      <c r="BX24" s="17"/>
      <c r="BY24" s="17">
        <v>0.7</v>
      </c>
      <c r="BZ24" s="17"/>
      <c r="CA24" s="17">
        <v>-0.3</v>
      </c>
      <c r="CB24" s="17">
        <v>23.5</v>
      </c>
      <c r="CC24" s="17">
        <v>15</v>
      </c>
      <c r="CD24" s="17">
        <v>0</v>
      </c>
      <c r="CE24" s="17">
        <v>1.9</v>
      </c>
      <c r="CF24" s="17">
        <v>0</v>
      </c>
      <c r="CG24" s="17"/>
      <c r="CH24" s="17"/>
      <c r="CI24" s="17"/>
      <c r="CJ24" s="17">
        <v>-7.9</v>
      </c>
      <c r="CK24" s="17">
        <v>-4.8</v>
      </c>
      <c r="CL24" s="17">
        <v>-52.6</v>
      </c>
      <c r="CM24" s="17"/>
      <c r="CN24" s="17"/>
      <c r="CO24" s="17"/>
      <c r="CP24" s="17"/>
      <c r="CQ24" s="17"/>
      <c r="CR24" s="17">
        <v>0</v>
      </c>
      <c r="CS24" s="17"/>
      <c r="CT24" s="17"/>
      <c r="CU24" s="17">
        <v>-3.2</v>
      </c>
      <c r="CV24" s="17">
        <v>0.2</v>
      </c>
      <c r="CW24" s="17"/>
      <c r="CX24" s="17"/>
      <c r="CY24" s="17"/>
      <c r="CZ24" s="17">
        <v>0</v>
      </c>
      <c r="DA24" s="17">
        <v>0.1</v>
      </c>
      <c r="DB24" s="17">
        <v>-0.9</v>
      </c>
      <c r="DC24" s="17"/>
      <c r="DD24" s="17"/>
      <c r="DE24" s="17">
        <v>1.7</v>
      </c>
      <c r="DF24" s="17">
        <v>1.2</v>
      </c>
      <c r="DG24" s="17">
        <v>-1.5</v>
      </c>
      <c r="DH24" s="17">
        <v>1.1000000000000001</v>
      </c>
      <c r="DI24" s="17">
        <v>0.6</v>
      </c>
      <c r="DJ24" s="17">
        <v>0</v>
      </c>
      <c r="DK24" s="17">
        <v>-0.4</v>
      </c>
      <c r="DL24" s="17">
        <v>-0.8</v>
      </c>
      <c r="DM24" s="17">
        <v>-3.6</v>
      </c>
      <c r="DN24" s="17">
        <v>4.5999999999999996</v>
      </c>
      <c r="DO24" s="17">
        <v>1.6</v>
      </c>
      <c r="DP24" s="17">
        <v>0.5</v>
      </c>
      <c r="DQ24" s="17">
        <v>0.4</v>
      </c>
      <c r="DR24" s="17"/>
      <c r="DS24" s="17">
        <v>-1.4</v>
      </c>
      <c r="DT24" s="17">
        <v>0</v>
      </c>
      <c r="DU24" s="17">
        <v>-0.2</v>
      </c>
      <c r="DV24" s="17">
        <v>0.9</v>
      </c>
      <c r="DW24" s="17"/>
      <c r="DX24" s="17">
        <v>-4.8</v>
      </c>
      <c r="DY24" s="17">
        <v>0.8</v>
      </c>
      <c r="DZ24" s="17">
        <v>2.7</v>
      </c>
      <c r="EA24" s="17">
        <v>-0.3</v>
      </c>
      <c r="EB24" s="17">
        <v>0.7</v>
      </c>
      <c r="EC24" s="17">
        <v>0.8</v>
      </c>
      <c r="ED24" s="17">
        <v>4</v>
      </c>
      <c r="EE24" s="17">
        <v>0.1</v>
      </c>
      <c r="EF24" s="17">
        <v>-9.1999999999999993</v>
      </c>
      <c r="EG24" s="17">
        <v>-11.7</v>
      </c>
      <c r="EH24" s="17">
        <v>16.8</v>
      </c>
      <c r="EI24" s="17"/>
      <c r="EJ24" s="17">
        <v>2.6</v>
      </c>
      <c r="EK24" s="17">
        <v>-0.1</v>
      </c>
      <c r="EL24" s="17">
        <v>1.6</v>
      </c>
      <c r="EM24" s="17">
        <v>0.2</v>
      </c>
      <c r="EN24" s="17">
        <v>0.2</v>
      </c>
      <c r="EO24" s="17">
        <v>0.2</v>
      </c>
      <c r="EP24" s="17"/>
      <c r="EQ24" s="17">
        <v>0</v>
      </c>
      <c r="ER24" s="17">
        <v>0.6</v>
      </c>
      <c r="ES24" s="17">
        <v>0</v>
      </c>
      <c r="ET24" s="17">
        <v>-1.6</v>
      </c>
      <c r="EU24" s="17">
        <v>0</v>
      </c>
      <c r="EV24" s="17">
        <v>0.7</v>
      </c>
      <c r="EW24" s="17">
        <v>0</v>
      </c>
      <c r="EX24" s="17">
        <v>0.2</v>
      </c>
      <c r="EY24" s="17">
        <v>1</v>
      </c>
      <c r="EZ24" s="17"/>
      <c r="FA24" s="17">
        <v>16.8</v>
      </c>
      <c r="FB24" s="17"/>
      <c r="FC24" s="17">
        <v>1.1000000000000001</v>
      </c>
      <c r="FD24" s="17">
        <v>2.2000000000000002</v>
      </c>
      <c r="FE24" s="17">
        <v>2.4</v>
      </c>
      <c r="FF24" s="17"/>
      <c r="FG24" s="17"/>
      <c r="FH24" s="17">
        <v>-428.9</v>
      </c>
      <c r="FI24" s="15"/>
      <c r="FJ24" s="17">
        <v>1.52789</v>
      </c>
      <c r="FK24" s="17">
        <v>-0.64600000000000002</v>
      </c>
      <c r="FL24" s="17"/>
      <c r="FM24" s="17">
        <v>1.7</v>
      </c>
      <c r="FN24" s="17"/>
      <c r="FO24" s="17">
        <v>0.24435000000000001</v>
      </c>
      <c r="FP24" s="17">
        <v>0.6</v>
      </c>
      <c r="FQ24" s="17">
        <v>0.5</v>
      </c>
      <c r="FR24" s="17">
        <v>3.92624</v>
      </c>
    </row>
    <row r="25" spans="1:174" ht="24" customHeight="1" x14ac:dyDescent="0.3">
      <c r="A25" s="16" t="s">
        <v>34</v>
      </c>
      <c r="B25" s="16" t="s">
        <v>877</v>
      </c>
      <c r="C25" s="17"/>
      <c r="D25" s="17"/>
      <c r="E25" s="17">
        <v>-33.200000000000003</v>
      </c>
      <c r="F25" s="17">
        <v>5.5</v>
      </c>
      <c r="G25" s="17"/>
      <c r="H25" s="17"/>
      <c r="I25" s="17">
        <v>-14.4</v>
      </c>
      <c r="J25" s="17">
        <v>-14.3</v>
      </c>
      <c r="K25" s="17"/>
      <c r="L25" s="17"/>
      <c r="M25" s="17">
        <v>-48.5</v>
      </c>
      <c r="N25" s="17">
        <v>-51.3</v>
      </c>
      <c r="O25" s="17">
        <v>-42.4</v>
      </c>
      <c r="P25" s="17">
        <v>1.8</v>
      </c>
      <c r="Q25" s="17">
        <v>-20.3</v>
      </c>
      <c r="R25" s="17">
        <v>-30.9</v>
      </c>
      <c r="S25" s="17">
        <v>49.9</v>
      </c>
      <c r="T25" s="17">
        <v>0</v>
      </c>
      <c r="U25" s="17"/>
      <c r="V25" s="17"/>
      <c r="W25" s="17"/>
      <c r="X25" s="17"/>
      <c r="Y25" s="17">
        <v>0</v>
      </c>
      <c r="Z25" s="17">
        <v>0.4</v>
      </c>
      <c r="AA25" s="17">
        <v>0</v>
      </c>
      <c r="AB25" s="17">
        <v>-3.5</v>
      </c>
      <c r="AC25" s="17">
        <v>1.9</v>
      </c>
      <c r="AD25" s="17">
        <v>-8.8000000000000007</v>
      </c>
      <c r="AE25" s="17">
        <v>0.8</v>
      </c>
      <c r="AF25" s="17"/>
      <c r="AG25" s="17"/>
      <c r="AH25" s="17"/>
      <c r="AI25" s="17">
        <v>5.4</v>
      </c>
      <c r="AJ25" s="17">
        <v>-19.3</v>
      </c>
      <c r="AK25" s="17"/>
      <c r="AL25" s="17"/>
      <c r="AM25" s="17"/>
      <c r="AN25" s="17">
        <v>-1.4</v>
      </c>
      <c r="AO25" s="17">
        <v>1.6</v>
      </c>
      <c r="AP25" s="17">
        <v>-1.5</v>
      </c>
      <c r="AQ25" s="17">
        <v>-6.2</v>
      </c>
      <c r="AR25" s="17">
        <v>0</v>
      </c>
      <c r="AS25" s="17">
        <v>-0.3</v>
      </c>
      <c r="AT25" s="17">
        <v>2.7</v>
      </c>
      <c r="AU25" s="17">
        <v>2.1</v>
      </c>
      <c r="AV25" s="17"/>
      <c r="AW25" s="17"/>
      <c r="AX25" s="17"/>
      <c r="AY25" s="17">
        <v>-2</v>
      </c>
      <c r="AZ25" s="17">
        <v>0</v>
      </c>
      <c r="BA25" s="17">
        <v>-0.1</v>
      </c>
      <c r="BB25" s="17">
        <v>-3.7</v>
      </c>
      <c r="BC25" s="17">
        <v>0</v>
      </c>
      <c r="BD25" s="17">
        <v>1</v>
      </c>
      <c r="BE25" s="17">
        <v>-0.1</v>
      </c>
      <c r="BF25" s="17">
        <v>-11.5</v>
      </c>
      <c r="BG25" s="17">
        <v>-0.2</v>
      </c>
      <c r="BH25" s="17"/>
      <c r="BI25" s="17"/>
      <c r="BJ25" s="17">
        <v>0</v>
      </c>
      <c r="BK25" s="17"/>
      <c r="BL25" s="17"/>
      <c r="BM25" s="17"/>
      <c r="BN25" s="17">
        <v>-3.4</v>
      </c>
      <c r="BO25" s="17">
        <v>-56.5</v>
      </c>
      <c r="BP25" s="17"/>
      <c r="BQ25" s="17">
        <v>-22</v>
      </c>
      <c r="BR25" s="17">
        <v>-50.7</v>
      </c>
      <c r="BS25" s="17"/>
      <c r="BT25" s="17"/>
      <c r="BU25" s="17"/>
      <c r="BV25" s="17"/>
      <c r="BW25" s="17"/>
      <c r="BX25" s="17"/>
      <c r="BY25" s="17">
        <v>0.8</v>
      </c>
      <c r="BZ25" s="17"/>
      <c r="CA25" s="17">
        <v>-0.3</v>
      </c>
      <c r="CB25" s="17">
        <v>4.4000000000000004</v>
      </c>
      <c r="CC25" s="17">
        <v>5.9</v>
      </c>
      <c r="CD25" s="17">
        <v>-2.4</v>
      </c>
      <c r="CE25" s="17">
        <v>2.2000000000000002</v>
      </c>
      <c r="CF25" s="17">
        <v>0</v>
      </c>
      <c r="CG25" s="17"/>
      <c r="CH25" s="17"/>
      <c r="CI25" s="17"/>
      <c r="CJ25" s="17">
        <v>-7.5</v>
      </c>
      <c r="CK25" s="17">
        <v>-4.5999999999999996</v>
      </c>
      <c r="CL25" s="17">
        <v>-43.5</v>
      </c>
      <c r="CM25" s="17"/>
      <c r="CN25" s="17"/>
      <c r="CO25" s="17"/>
      <c r="CP25" s="17"/>
      <c r="CQ25" s="17"/>
      <c r="CR25" s="17">
        <v>0</v>
      </c>
      <c r="CS25" s="17"/>
      <c r="CT25" s="17"/>
      <c r="CU25" s="17">
        <v>-3.4</v>
      </c>
      <c r="CV25" s="17">
        <v>0</v>
      </c>
      <c r="CW25" s="17"/>
      <c r="CX25" s="17"/>
      <c r="CY25" s="17"/>
      <c r="CZ25" s="17">
        <v>0</v>
      </c>
      <c r="DA25" s="17">
        <v>0</v>
      </c>
      <c r="DB25" s="17">
        <v>-0.9</v>
      </c>
      <c r="DC25" s="17"/>
      <c r="DD25" s="17"/>
      <c r="DE25" s="17">
        <v>1.5</v>
      </c>
      <c r="DF25" s="17">
        <v>1.1000000000000001</v>
      </c>
      <c r="DG25" s="17">
        <v>0.4</v>
      </c>
      <c r="DH25" s="17">
        <v>1.2</v>
      </c>
      <c r="DI25" s="17">
        <v>0.6</v>
      </c>
      <c r="DJ25" s="17">
        <v>0</v>
      </c>
      <c r="DK25" s="17">
        <v>-0.6</v>
      </c>
      <c r="DL25" s="17">
        <v>-1.4</v>
      </c>
      <c r="DM25" s="17">
        <v>-3.6</v>
      </c>
      <c r="DN25" s="17">
        <v>4.0999999999999996</v>
      </c>
      <c r="DO25" s="17">
        <v>1.6</v>
      </c>
      <c r="DP25" s="17">
        <v>0.5</v>
      </c>
      <c r="DQ25" s="17">
        <v>0.4</v>
      </c>
      <c r="DR25" s="17"/>
      <c r="DS25" s="17">
        <v>-2.9</v>
      </c>
      <c r="DT25" s="17">
        <v>-0.1</v>
      </c>
      <c r="DU25" s="17">
        <v>-0.8</v>
      </c>
      <c r="DV25" s="17">
        <v>0.9</v>
      </c>
      <c r="DW25" s="17"/>
      <c r="DX25" s="17">
        <v>-4.7</v>
      </c>
      <c r="DY25" s="17">
        <v>0.8</v>
      </c>
      <c r="DZ25" s="17">
        <v>2.8</v>
      </c>
      <c r="EA25" s="17">
        <v>2.1</v>
      </c>
      <c r="EB25" s="17">
        <v>1</v>
      </c>
      <c r="EC25" s="17">
        <v>0.8</v>
      </c>
      <c r="ED25" s="17">
        <v>4</v>
      </c>
      <c r="EE25" s="17">
        <v>1.5</v>
      </c>
      <c r="EF25" s="17">
        <v>-9.3000000000000007</v>
      </c>
      <c r="EG25" s="17">
        <v>-9.6999999999999993</v>
      </c>
      <c r="EH25" s="17">
        <v>11.5</v>
      </c>
      <c r="EI25" s="17"/>
      <c r="EJ25" s="17">
        <v>2.6</v>
      </c>
      <c r="EK25" s="17">
        <v>-0.1</v>
      </c>
      <c r="EL25" s="17">
        <v>0</v>
      </c>
      <c r="EM25" s="17">
        <v>0.2</v>
      </c>
      <c r="EN25" s="17">
        <v>0.2</v>
      </c>
      <c r="EO25" s="17">
        <v>0.2</v>
      </c>
      <c r="EP25" s="17"/>
      <c r="EQ25" s="17">
        <v>0.1</v>
      </c>
      <c r="ER25" s="17">
        <v>10.5</v>
      </c>
      <c r="ES25" s="17">
        <v>0</v>
      </c>
      <c r="ET25" s="17">
        <v>-1.2</v>
      </c>
      <c r="EU25" s="17">
        <v>0</v>
      </c>
      <c r="EV25" s="17">
        <v>7.3</v>
      </c>
      <c r="EW25" s="17">
        <v>0</v>
      </c>
      <c r="EX25" s="17">
        <v>0.2</v>
      </c>
      <c r="EY25" s="17">
        <v>1.2</v>
      </c>
      <c r="EZ25" s="17"/>
      <c r="FA25" s="17">
        <v>11.5</v>
      </c>
      <c r="FB25" s="17"/>
      <c r="FC25" s="17">
        <v>1.1000000000000001</v>
      </c>
      <c r="FD25" s="17">
        <v>2.7</v>
      </c>
      <c r="FE25" s="17">
        <v>2.2999999999999998</v>
      </c>
      <c r="FF25" s="17"/>
      <c r="FG25" s="17"/>
      <c r="FH25" s="17">
        <v>-380.2</v>
      </c>
      <c r="FI25" s="15"/>
      <c r="FJ25" s="17">
        <v>1.64534</v>
      </c>
      <c r="FK25" s="17">
        <v>-0.32700000000000001</v>
      </c>
      <c r="FL25" s="17"/>
      <c r="FM25" s="17">
        <v>1.6</v>
      </c>
      <c r="FN25" s="17"/>
      <c r="FO25" s="17">
        <v>4.0000000000000002E-4</v>
      </c>
      <c r="FP25" s="17">
        <v>0.8</v>
      </c>
      <c r="FQ25" s="17">
        <v>0.4</v>
      </c>
      <c r="FR25" s="17">
        <v>4.1187399999999998</v>
      </c>
    </row>
    <row r="26" spans="1:174" ht="24" customHeight="1" x14ac:dyDescent="0.3">
      <c r="A26" s="18" t="s">
        <v>34</v>
      </c>
      <c r="B26" s="18" t="s">
        <v>878</v>
      </c>
      <c r="C26" s="19"/>
      <c r="D26" s="19"/>
      <c r="E26" s="19">
        <v>-15.3</v>
      </c>
      <c r="F26" s="19">
        <v>8.1</v>
      </c>
      <c r="G26" s="19"/>
      <c r="H26" s="19"/>
      <c r="I26" s="19">
        <v>-8.1</v>
      </c>
      <c r="J26" s="19">
        <v>2.2000000000000002</v>
      </c>
      <c r="K26" s="19"/>
      <c r="L26" s="19"/>
      <c r="M26" s="19">
        <v>-44.9</v>
      </c>
      <c r="N26" s="19">
        <v>-41.1</v>
      </c>
      <c r="O26" s="19">
        <v>-32.200000000000003</v>
      </c>
      <c r="P26" s="19">
        <v>7.1</v>
      </c>
      <c r="Q26" s="19">
        <v>-15.2</v>
      </c>
      <c r="R26" s="19">
        <v>-27.1</v>
      </c>
      <c r="S26" s="19">
        <v>57.5</v>
      </c>
      <c r="T26" s="19">
        <v>0.4</v>
      </c>
      <c r="U26" s="19"/>
      <c r="V26" s="19"/>
      <c r="W26" s="19"/>
      <c r="X26" s="19"/>
      <c r="Y26" s="19">
        <v>3.2</v>
      </c>
      <c r="Z26" s="19">
        <v>1.4</v>
      </c>
      <c r="AA26" s="19">
        <v>0</v>
      </c>
      <c r="AB26" s="19">
        <v>-3.3</v>
      </c>
      <c r="AC26" s="19">
        <v>2.6</v>
      </c>
      <c r="AD26" s="19">
        <v>2.2999999999999998</v>
      </c>
      <c r="AE26" s="19">
        <v>1.3</v>
      </c>
      <c r="AF26" s="19"/>
      <c r="AG26" s="19"/>
      <c r="AH26" s="19"/>
      <c r="AI26" s="19">
        <v>8.6</v>
      </c>
      <c r="AJ26" s="19">
        <v>-19.600000000000001</v>
      </c>
      <c r="AK26" s="19"/>
      <c r="AL26" s="19"/>
      <c r="AM26" s="19"/>
      <c r="AN26" s="19">
        <v>-1.5</v>
      </c>
      <c r="AO26" s="19">
        <v>-10.8</v>
      </c>
      <c r="AP26" s="19">
        <v>-1.1000000000000001</v>
      </c>
      <c r="AQ26" s="19">
        <v>-6.3</v>
      </c>
      <c r="AR26" s="19">
        <v>0</v>
      </c>
      <c r="AS26" s="19">
        <v>-0.7</v>
      </c>
      <c r="AT26" s="19">
        <v>2.7</v>
      </c>
      <c r="AU26" s="19">
        <v>2.5</v>
      </c>
      <c r="AV26" s="19"/>
      <c r="AW26" s="19"/>
      <c r="AX26" s="19"/>
      <c r="AY26" s="19">
        <v>-5.8</v>
      </c>
      <c r="AZ26" s="19">
        <v>0</v>
      </c>
      <c r="BA26" s="19">
        <v>0</v>
      </c>
      <c r="BB26" s="19">
        <v>-2</v>
      </c>
      <c r="BC26" s="19">
        <v>0</v>
      </c>
      <c r="BD26" s="19">
        <v>1</v>
      </c>
      <c r="BE26" s="19">
        <v>-0.1</v>
      </c>
      <c r="BF26" s="19">
        <v>-9.8000000000000007</v>
      </c>
      <c r="BG26" s="19">
        <v>1.7</v>
      </c>
      <c r="BH26" s="19"/>
      <c r="BI26" s="19"/>
      <c r="BJ26" s="19">
        <v>0</v>
      </c>
      <c r="BK26" s="19"/>
      <c r="BL26" s="19"/>
      <c r="BM26" s="19"/>
      <c r="BN26" s="19">
        <v>-3.2</v>
      </c>
      <c r="BO26" s="19">
        <v>-52</v>
      </c>
      <c r="BP26" s="19"/>
      <c r="BQ26" s="19">
        <v>-16.8</v>
      </c>
      <c r="BR26" s="19">
        <v>-42.9</v>
      </c>
      <c r="BS26" s="19"/>
      <c r="BT26" s="19"/>
      <c r="BU26" s="19"/>
      <c r="BV26" s="19"/>
      <c r="BW26" s="19"/>
      <c r="BX26" s="19"/>
      <c r="BY26" s="19">
        <v>0.9</v>
      </c>
      <c r="BZ26" s="19"/>
      <c r="CA26" s="19">
        <v>-0.3</v>
      </c>
      <c r="CB26" s="19">
        <v>5.2</v>
      </c>
      <c r="CC26" s="19">
        <v>13.7</v>
      </c>
      <c r="CD26" s="19">
        <v>-3.9</v>
      </c>
      <c r="CE26" s="19">
        <v>1.3</v>
      </c>
      <c r="CF26" s="19">
        <v>0</v>
      </c>
      <c r="CG26" s="19"/>
      <c r="CH26" s="19"/>
      <c r="CI26" s="19"/>
      <c r="CJ26" s="19">
        <v>-1.5</v>
      </c>
      <c r="CK26" s="19">
        <v>2</v>
      </c>
      <c r="CL26" s="19">
        <v>-34.1</v>
      </c>
      <c r="CM26" s="19"/>
      <c r="CN26" s="19"/>
      <c r="CO26" s="19"/>
      <c r="CP26" s="19"/>
      <c r="CQ26" s="19"/>
      <c r="CR26" s="19">
        <v>0</v>
      </c>
      <c r="CS26" s="19"/>
      <c r="CT26" s="19"/>
      <c r="CU26" s="19">
        <v>-2.9</v>
      </c>
      <c r="CV26" s="19">
        <v>0</v>
      </c>
      <c r="CW26" s="19"/>
      <c r="CX26" s="19"/>
      <c r="CY26" s="19"/>
      <c r="CZ26" s="19">
        <v>0</v>
      </c>
      <c r="DA26" s="19">
        <v>0</v>
      </c>
      <c r="DB26" s="19">
        <v>-0.9</v>
      </c>
      <c r="DC26" s="19"/>
      <c r="DD26" s="19"/>
      <c r="DE26" s="19">
        <v>1.6</v>
      </c>
      <c r="DF26" s="19">
        <v>1.1000000000000001</v>
      </c>
      <c r="DG26" s="19">
        <v>1.1000000000000001</v>
      </c>
      <c r="DH26" s="19">
        <v>1.1000000000000001</v>
      </c>
      <c r="DI26" s="19">
        <v>0.6</v>
      </c>
      <c r="DJ26" s="19">
        <v>0.1</v>
      </c>
      <c r="DK26" s="19">
        <v>-0.7</v>
      </c>
      <c r="DL26" s="19">
        <v>-1.6</v>
      </c>
      <c r="DM26" s="19">
        <v>-2.9</v>
      </c>
      <c r="DN26" s="19">
        <v>6.1</v>
      </c>
      <c r="DO26" s="19">
        <v>1.6</v>
      </c>
      <c r="DP26" s="19">
        <v>0.5</v>
      </c>
      <c r="DQ26" s="19">
        <v>0.4</v>
      </c>
      <c r="DR26" s="19"/>
      <c r="DS26" s="19">
        <v>-2.2000000000000002</v>
      </c>
      <c r="DT26" s="19">
        <v>-0.2</v>
      </c>
      <c r="DU26" s="19">
        <v>-0.8</v>
      </c>
      <c r="DV26" s="19">
        <v>0.9</v>
      </c>
      <c r="DW26" s="19"/>
      <c r="DX26" s="19">
        <v>-4.5999999999999996</v>
      </c>
      <c r="DY26" s="19">
        <v>0.7</v>
      </c>
      <c r="DZ26" s="19">
        <v>2.7</v>
      </c>
      <c r="EA26" s="19">
        <v>2.2000000000000002</v>
      </c>
      <c r="EB26" s="19">
        <v>1.3</v>
      </c>
      <c r="EC26" s="19">
        <v>0.8</v>
      </c>
      <c r="ED26" s="19">
        <v>4</v>
      </c>
      <c r="EE26" s="19">
        <v>1.6</v>
      </c>
      <c r="EF26" s="19">
        <v>-8.9</v>
      </c>
      <c r="EG26" s="19">
        <v>-9.5</v>
      </c>
      <c r="EH26" s="19">
        <v>12.1</v>
      </c>
      <c r="EI26" s="19"/>
      <c r="EJ26" s="19">
        <v>2.6</v>
      </c>
      <c r="EK26" s="19">
        <v>-0.1</v>
      </c>
      <c r="EL26" s="19">
        <v>0</v>
      </c>
      <c r="EM26" s="19">
        <v>0.2</v>
      </c>
      <c r="EN26" s="19">
        <v>0.2</v>
      </c>
      <c r="EO26" s="19">
        <v>0.2</v>
      </c>
      <c r="EP26" s="19"/>
      <c r="EQ26" s="19">
        <v>0.6</v>
      </c>
      <c r="ER26" s="19">
        <v>15.1</v>
      </c>
      <c r="ES26" s="19">
        <v>0</v>
      </c>
      <c r="ET26" s="19">
        <v>1.6</v>
      </c>
      <c r="EU26" s="19">
        <v>0.1</v>
      </c>
      <c r="EV26" s="19">
        <v>8.9</v>
      </c>
      <c r="EW26" s="19">
        <v>0.1</v>
      </c>
      <c r="EX26" s="19">
        <v>0.2</v>
      </c>
      <c r="EY26" s="19">
        <v>1.6</v>
      </c>
      <c r="EZ26" s="19"/>
      <c r="FA26" s="19">
        <v>12.1</v>
      </c>
      <c r="FB26" s="19"/>
      <c r="FC26" s="19">
        <v>1.1000000000000001</v>
      </c>
      <c r="FD26" s="19">
        <v>2</v>
      </c>
      <c r="FE26" s="19">
        <v>3.5</v>
      </c>
      <c r="FF26" s="19"/>
      <c r="FG26" s="19"/>
      <c r="FH26" s="19">
        <v>-218.6</v>
      </c>
      <c r="FI26" s="15"/>
      <c r="FJ26" s="19">
        <v>1.6824399999999999</v>
      </c>
      <c r="FK26" s="19">
        <v>-0.22700000000000001</v>
      </c>
      <c r="FL26" s="19"/>
      <c r="FM26" s="19">
        <v>1.8</v>
      </c>
      <c r="FN26" s="19"/>
      <c r="FO26" s="19">
        <v>4.4000000000000002E-4</v>
      </c>
      <c r="FP26" s="19">
        <v>1.2</v>
      </c>
      <c r="FQ26" s="19">
        <v>0.4</v>
      </c>
      <c r="FR26" s="19">
        <v>4.85588</v>
      </c>
    </row>
    <row r="27" spans="1:174" ht="24" customHeight="1" x14ac:dyDescent="0.3">
      <c r="A27" s="13" t="s">
        <v>34</v>
      </c>
      <c r="B27" s="13" t="s">
        <v>879</v>
      </c>
      <c r="C27" s="14"/>
      <c r="D27" s="14"/>
      <c r="E27" s="14">
        <v>-9.6</v>
      </c>
      <c r="F27" s="14">
        <v>8.8000000000000007</v>
      </c>
      <c r="G27" s="14"/>
      <c r="H27" s="14"/>
      <c r="I27" s="14">
        <v>-8.9</v>
      </c>
      <c r="J27" s="14">
        <v>7.7</v>
      </c>
      <c r="K27" s="14"/>
      <c r="L27" s="14"/>
      <c r="M27" s="14">
        <v>-41.2</v>
      </c>
      <c r="N27" s="14">
        <v>-42.4</v>
      </c>
      <c r="O27" s="14">
        <v>-32.299999999999997</v>
      </c>
      <c r="P27" s="14">
        <v>10.4</v>
      </c>
      <c r="Q27" s="14">
        <v>-12.7</v>
      </c>
      <c r="R27" s="14">
        <v>-25.7</v>
      </c>
      <c r="S27" s="14">
        <v>67.900000000000006</v>
      </c>
      <c r="T27" s="14">
        <v>-0.1</v>
      </c>
      <c r="U27" s="14"/>
      <c r="V27" s="14"/>
      <c r="W27" s="14"/>
      <c r="X27" s="14"/>
      <c r="Y27" s="14">
        <v>3.3</v>
      </c>
      <c r="Z27" s="14">
        <v>1.7</v>
      </c>
      <c r="AA27" s="14">
        <v>0</v>
      </c>
      <c r="AB27" s="14">
        <v>-3.2</v>
      </c>
      <c r="AC27" s="14">
        <v>2.4</v>
      </c>
      <c r="AD27" s="14">
        <v>10.9</v>
      </c>
      <c r="AE27" s="14">
        <v>1.8</v>
      </c>
      <c r="AF27" s="14"/>
      <c r="AG27" s="14"/>
      <c r="AH27" s="14"/>
      <c r="AI27" s="14">
        <v>8.3000000000000007</v>
      </c>
      <c r="AJ27" s="14">
        <v>-6.5</v>
      </c>
      <c r="AK27" s="14"/>
      <c r="AL27" s="14"/>
      <c r="AM27" s="14"/>
      <c r="AN27" s="14">
        <v>-1.1000000000000001</v>
      </c>
      <c r="AO27" s="14">
        <v>0.9</v>
      </c>
      <c r="AP27" s="14">
        <v>-0.1</v>
      </c>
      <c r="AQ27" s="14">
        <v>-8.9</v>
      </c>
      <c r="AR27" s="14">
        <v>-1.8</v>
      </c>
      <c r="AS27" s="14">
        <v>0.1</v>
      </c>
      <c r="AT27" s="14">
        <v>2.7</v>
      </c>
      <c r="AU27" s="14">
        <v>0.7</v>
      </c>
      <c r="AV27" s="14"/>
      <c r="AW27" s="14"/>
      <c r="AX27" s="14"/>
      <c r="AY27" s="14">
        <v>-6.5</v>
      </c>
      <c r="AZ27" s="14">
        <v>0</v>
      </c>
      <c r="BA27" s="14">
        <v>0.1</v>
      </c>
      <c r="BB27" s="14">
        <v>1.9</v>
      </c>
      <c r="BC27" s="14">
        <v>0</v>
      </c>
      <c r="BD27" s="14">
        <v>1</v>
      </c>
      <c r="BE27" s="14">
        <v>-0.1</v>
      </c>
      <c r="BF27" s="14">
        <v>-3.1</v>
      </c>
      <c r="BG27" s="14">
        <v>4.4000000000000004</v>
      </c>
      <c r="BH27" s="14"/>
      <c r="BI27" s="14"/>
      <c r="BJ27" s="14">
        <v>0</v>
      </c>
      <c r="BK27" s="14"/>
      <c r="BL27" s="14"/>
      <c r="BM27" s="14"/>
      <c r="BN27" s="14">
        <v>3</v>
      </c>
      <c r="BO27" s="14">
        <v>-47.3</v>
      </c>
      <c r="BP27" s="14"/>
      <c r="BQ27" s="14">
        <v>-12.4</v>
      </c>
      <c r="BR27" s="14">
        <v>-40.5</v>
      </c>
      <c r="BS27" s="14"/>
      <c r="BT27" s="14"/>
      <c r="BU27" s="14"/>
      <c r="BV27" s="14"/>
      <c r="BW27" s="14"/>
      <c r="BX27" s="14"/>
      <c r="BY27" s="14">
        <v>1</v>
      </c>
      <c r="BZ27" s="14"/>
      <c r="CA27" s="14">
        <v>-0.3</v>
      </c>
      <c r="CB27" s="14">
        <v>7.9</v>
      </c>
      <c r="CC27" s="14">
        <v>14.6</v>
      </c>
      <c r="CD27" s="14">
        <v>-4.4000000000000004</v>
      </c>
      <c r="CE27" s="14">
        <v>1.3</v>
      </c>
      <c r="CF27" s="14">
        <v>0</v>
      </c>
      <c r="CG27" s="14"/>
      <c r="CH27" s="14"/>
      <c r="CI27" s="14"/>
      <c r="CJ27" s="14">
        <v>6.5</v>
      </c>
      <c r="CK27" s="14">
        <v>10</v>
      </c>
      <c r="CL27" s="14">
        <v>-21.9</v>
      </c>
      <c r="CM27" s="14"/>
      <c r="CN27" s="14"/>
      <c r="CO27" s="14"/>
      <c r="CP27" s="14"/>
      <c r="CQ27" s="14"/>
      <c r="CR27" s="14">
        <v>0</v>
      </c>
      <c r="CS27" s="14"/>
      <c r="CT27" s="14"/>
      <c r="CU27" s="14">
        <v>-2.9</v>
      </c>
      <c r="CV27" s="14">
        <v>0</v>
      </c>
      <c r="CW27" s="14"/>
      <c r="CX27" s="14"/>
      <c r="CY27" s="14"/>
      <c r="CZ27" s="14">
        <v>0</v>
      </c>
      <c r="DA27" s="14">
        <v>0.1</v>
      </c>
      <c r="DB27" s="14">
        <v>-0.9</v>
      </c>
      <c r="DC27" s="14"/>
      <c r="DD27" s="14"/>
      <c r="DE27" s="14">
        <v>1.3</v>
      </c>
      <c r="DF27" s="14">
        <v>1.2</v>
      </c>
      <c r="DG27" s="14">
        <v>1.5</v>
      </c>
      <c r="DH27" s="14">
        <v>1.1000000000000001</v>
      </c>
      <c r="DI27" s="14">
        <v>0.6</v>
      </c>
      <c r="DJ27" s="14">
        <v>0.1</v>
      </c>
      <c r="DK27" s="14">
        <v>-0.7</v>
      </c>
      <c r="DL27" s="14">
        <v>-1.4</v>
      </c>
      <c r="DM27" s="14">
        <v>-2.6</v>
      </c>
      <c r="DN27" s="14">
        <v>6.9</v>
      </c>
      <c r="DO27" s="14">
        <v>1.6</v>
      </c>
      <c r="DP27" s="14">
        <v>0.5</v>
      </c>
      <c r="DQ27" s="14">
        <v>0.4</v>
      </c>
      <c r="DR27" s="14"/>
      <c r="DS27" s="14">
        <v>-2.7</v>
      </c>
      <c r="DT27" s="14">
        <v>0</v>
      </c>
      <c r="DU27" s="14">
        <v>-0.6</v>
      </c>
      <c r="DV27" s="14">
        <v>0.8</v>
      </c>
      <c r="DW27" s="14"/>
      <c r="DX27" s="14">
        <v>-4.5999999999999996</v>
      </c>
      <c r="DY27" s="14">
        <v>0.8</v>
      </c>
      <c r="DZ27" s="14">
        <v>2.8</v>
      </c>
      <c r="EA27" s="14">
        <v>2.2999999999999998</v>
      </c>
      <c r="EB27" s="14">
        <v>1.3</v>
      </c>
      <c r="EC27" s="14">
        <v>0.8</v>
      </c>
      <c r="ED27" s="14">
        <v>4</v>
      </c>
      <c r="EE27" s="14">
        <v>1.9</v>
      </c>
      <c r="EF27" s="14">
        <v>-8.3000000000000007</v>
      </c>
      <c r="EG27" s="14">
        <v>-7.7</v>
      </c>
      <c r="EH27" s="14">
        <v>11.7</v>
      </c>
      <c r="EI27" s="14"/>
      <c r="EJ27" s="14">
        <v>2.6</v>
      </c>
      <c r="EK27" s="14">
        <v>-0.1</v>
      </c>
      <c r="EL27" s="14">
        <v>0</v>
      </c>
      <c r="EM27" s="14">
        <v>0.2</v>
      </c>
      <c r="EN27" s="14">
        <v>0.2</v>
      </c>
      <c r="EO27" s="14">
        <v>0.2</v>
      </c>
      <c r="EP27" s="14"/>
      <c r="EQ27" s="14">
        <v>0</v>
      </c>
      <c r="ER27" s="14">
        <v>14.9</v>
      </c>
      <c r="ES27" s="14">
        <v>0</v>
      </c>
      <c r="ET27" s="14">
        <v>3.8</v>
      </c>
      <c r="EU27" s="14">
        <v>1.6</v>
      </c>
      <c r="EV27" s="14">
        <v>9.1999999999999993</v>
      </c>
      <c r="EW27" s="14">
        <v>0</v>
      </c>
      <c r="EX27" s="14">
        <v>0.2</v>
      </c>
      <c r="EY27" s="14">
        <v>1.6</v>
      </c>
      <c r="EZ27" s="14"/>
      <c r="FA27" s="14">
        <v>11.7</v>
      </c>
      <c r="FB27" s="14"/>
      <c r="FC27" s="14">
        <v>1.1000000000000001</v>
      </c>
      <c r="FD27" s="14">
        <v>1.8</v>
      </c>
      <c r="FE27" s="14">
        <v>3.8</v>
      </c>
      <c r="FF27" s="14"/>
      <c r="FG27" s="14"/>
      <c r="FH27" s="14">
        <v>-89.6</v>
      </c>
      <c r="FI27" s="15"/>
      <c r="FJ27" s="14">
        <v>2.0226099999999998</v>
      </c>
      <c r="FK27" s="14">
        <v>-8.3000000000000004E-2</v>
      </c>
      <c r="FL27" s="14"/>
      <c r="FM27" s="14">
        <v>1.8</v>
      </c>
      <c r="FN27" s="14"/>
      <c r="FO27" s="14">
        <v>1.116E-2</v>
      </c>
      <c r="FP27" s="14">
        <v>0.4</v>
      </c>
      <c r="FQ27" s="14">
        <v>0.5</v>
      </c>
      <c r="FR27" s="14">
        <v>4.6507699999999996</v>
      </c>
    </row>
    <row r="28" spans="1:174" ht="24" customHeight="1" x14ac:dyDescent="0.3">
      <c r="A28" s="16" t="s">
        <v>34</v>
      </c>
      <c r="B28" s="16" t="s">
        <v>880</v>
      </c>
      <c r="C28" s="17"/>
      <c r="D28" s="17"/>
      <c r="E28" s="17">
        <v>-12.6</v>
      </c>
      <c r="F28" s="17">
        <v>8.1999999999999993</v>
      </c>
      <c r="G28" s="17"/>
      <c r="H28" s="17"/>
      <c r="I28" s="17">
        <v>-7.4</v>
      </c>
      <c r="J28" s="17">
        <v>13.1</v>
      </c>
      <c r="K28" s="17"/>
      <c r="L28" s="17"/>
      <c r="M28" s="17">
        <v>-37.200000000000003</v>
      </c>
      <c r="N28" s="17">
        <v>-42.2</v>
      </c>
      <c r="O28" s="17">
        <v>-33.299999999999997</v>
      </c>
      <c r="P28" s="17">
        <v>14.7</v>
      </c>
      <c r="Q28" s="17">
        <v>-9.4</v>
      </c>
      <c r="R28" s="17">
        <v>-23.2</v>
      </c>
      <c r="S28" s="17">
        <v>65.7</v>
      </c>
      <c r="T28" s="17">
        <v>-0.1</v>
      </c>
      <c r="U28" s="17"/>
      <c r="V28" s="17"/>
      <c r="W28" s="17"/>
      <c r="X28" s="17"/>
      <c r="Y28" s="17">
        <v>6.1</v>
      </c>
      <c r="Z28" s="17">
        <v>1.4</v>
      </c>
      <c r="AA28" s="17">
        <v>0</v>
      </c>
      <c r="AB28" s="17">
        <v>-3.2</v>
      </c>
      <c r="AC28" s="17">
        <v>2.6</v>
      </c>
      <c r="AD28" s="17">
        <v>11.7</v>
      </c>
      <c r="AE28" s="17">
        <v>1.9</v>
      </c>
      <c r="AF28" s="17"/>
      <c r="AG28" s="17"/>
      <c r="AH28" s="17"/>
      <c r="AI28" s="17">
        <v>8.9</v>
      </c>
      <c r="AJ28" s="17">
        <v>-3.1</v>
      </c>
      <c r="AK28" s="17"/>
      <c r="AL28" s="17"/>
      <c r="AM28" s="17"/>
      <c r="AN28" s="17">
        <v>-1</v>
      </c>
      <c r="AO28" s="17">
        <v>8.6</v>
      </c>
      <c r="AP28" s="17">
        <v>0.7</v>
      </c>
      <c r="AQ28" s="17">
        <v>-6.8</v>
      </c>
      <c r="AR28" s="17">
        <v>-1.9</v>
      </c>
      <c r="AS28" s="17">
        <v>-0.4</v>
      </c>
      <c r="AT28" s="17">
        <v>2.7</v>
      </c>
      <c r="AU28" s="17">
        <v>0.6</v>
      </c>
      <c r="AV28" s="17"/>
      <c r="AW28" s="17"/>
      <c r="AX28" s="17"/>
      <c r="AY28" s="17">
        <v>-3.8</v>
      </c>
      <c r="AZ28" s="17">
        <v>0</v>
      </c>
      <c r="BA28" s="17">
        <v>0.4</v>
      </c>
      <c r="BB28" s="17">
        <v>0</v>
      </c>
      <c r="BC28" s="17">
        <v>0</v>
      </c>
      <c r="BD28" s="17">
        <v>1</v>
      </c>
      <c r="BE28" s="17">
        <v>-0.1</v>
      </c>
      <c r="BF28" s="17">
        <v>-9.1999999999999993</v>
      </c>
      <c r="BG28" s="17">
        <v>5.3</v>
      </c>
      <c r="BH28" s="17"/>
      <c r="BI28" s="17"/>
      <c r="BJ28" s="17">
        <v>0</v>
      </c>
      <c r="BK28" s="17"/>
      <c r="BL28" s="17"/>
      <c r="BM28" s="17"/>
      <c r="BN28" s="17">
        <v>3.4</v>
      </c>
      <c r="BO28" s="17">
        <v>-45.1</v>
      </c>
      <c r="BP28" s="17"/>
      <c r="BQ28" s="17">
        <v>-9.8000000000000007</v>
      </c>
      <c r="BR28" s="17">
        <v>-38.9</v>
      </c>
      <c r="BS28" s="17"/>
      <c r="BT28" s="17"/>
      <c r="BU28" s="17"/>
      <c r="BV28" s="17"/>
      <c r="BW28" s="17"/>
      <c r="BX28" s="17"/>
      <c r="BY28" s="17">
        <v>1.1000000000000001</v>
      </c>
      <c r="BZ28" s="17"/>
      <c r="CA28" s="17">
        <v>-0.2</v>
      </c>
      <c r="CB28" s="17">
        <v>28.2</v>
      </c>
      <c r="CC28" s="17">
        <v>16.7</v>
      </c>
      <c r="CD28" s="17">
        <v>-3.1</v>
      </c>
      <c r="CE28" s="17">
        <v>2</v>
      </c>
      <c r="CF28" s="17">
        <v>0</v>
      </c>
      <c r="CG28" s="17"/>
      <c r="CH28" s="17"/>
      <c r="CI28" s="17"/>
      <c r="CJ28" s="17">
        <v>10.1</v>
      </c>
      <c r="CK28" s="17">
        <v>13.2</v>
      </c>
      <c r="CL28" s="17">
        <v>-17.399999999999999</v>
      </c>
      <c r="CM28" s="17"/>
      <c r="CN28" s="17"/>
      <c r="CO28" s="17"/>
      <c r="CP28" s="17"/>
      <c r="CQ28" s="17"/>
      <c r="CR28" s="17">
        <v>0</v>
      </c>
      <c r="CS28" s="17"/>
      <c r="CT28" s="17"/>
      <c r="CU28" s="17">
        <v>-3.2</v>
      </c>
      <c r="CV28" s="17">
        <v>0</v>
      </c>
      <c r="CW28" s="17"/>
      <c r="CX28" s="17"/>
      <c r="CY28" s="17"/>
      <c r="CZ28" s="17">
        <v>0</v>
      </c>
      <c r="DA28" s="17">
        <v>-0.1</v>
      </c>
      <c r="DB28" s="17">
        <v>-0.9</v>
      </c>
      <c r="DC28" s="17"/>
      <c r="DD28" s="17"/>
      <c r="DE28" s="17">
        <v>1.3</v>
      </c>
      <c r="DF28" s="17">
        <v>1.2</v>
      </c>
      <c r="DG28" s="17">
        <v>0</v>
      </c>
      <c r="DH28" s="17">
        <v>1.2</v>
      </c>
      <c r="DI28" s="17">
        <v>0.6</v>
      </c>
      <c r="DJ28" s="17">
        <v>0.1</v>
      </c>
      <c r="DK28" s="17">
        <v>-0.7</v>
      </c>
      <c r="DL28" s="17">
        <v>-1.2</v>
      </c>
      <c r="DM28" s="17">
        <v>-2.2000000000000002</v>
      </c>
      <c r="DN28" s="17">
        <v>7.6</v>
      </c>
      <c r="DO28" s="17">
        <v>1.6</v>
      </c>
      <c r="DP28" s="17">
        <v>0.5</v>
      </c>
      <c r="DQ28" s="17">
        <v>0.4</v>
      </c>
      <c r="DR28" s="17"/>
      <c r="DS28" s="17">
        <v>-2.2999999999999998</v>
      </c>
      <c r="DT28" s="17">
        <v>0</v>
      </c>
      <c r="DU28" s="17">
        <v>-0.8</v>
      </c>
      <c r="DV28" s="17">
        <v>0.9</v>
      </c>
      <c r="DW28" s="17"/>
      <c r="DX28" s="17">
        <v>-4.5999999999999996</v>
      </c>
      <c r="DY28" s="17">
        <v>0.8</v>
      </c>
      <c r="DZ28" s="17">
        <v>2.8</v>
      </c>
      <c r="EA28" s="17">
        <v>2.2999999999999998</v>
      </c>
      <c r="EB28" s="17">
        <v>1.5</v>
      </c>
      <c r="EC28" s="17">
        <v>0.8</v>
      </c>
      <c r="ED28" s="17">
        <v>4</v>
      </c>
      <c r="EE28" s="17">
        <v>2.9</v>
      </c>
      <c r="EF28" s="17">
        <v>-7.2</v>
      </c>
      <c r="EG28" s="17">
        <v>-7.3</v>
      </c>
      <c r="EH28" s="17">
        <v>12.6</v>
      </c>
      <c r="EI28" s="17"/>
      <c r="EJ28" s="17">
        <v>2.6</v>
      </c>
      <c r="EK28" s="17">
        <v>-0.1</v>
      </c>
      <c r="EL28" s="17">
        <v>0</v>
      </c>
      <c r="EM28" s="17">
        <v>0.2</v>
      </c>
      <c r="EN28" s="17">
        <v>0.2</v>
      </c>
      <c r="EO28" s="17">
        <v>0.2</v>
      </c>
      <c r="EP28" s="17"/>
      <c r="EQ28" s="17">
        <v>0</v>
      </c>
      <c r="ER28" s="17">
        <v>13.3</v>
      </c>
      <c r="ES28" s="17">
        <v>0</v>
      </c>
      <c r="ET28" s="17">
        <v>7</v>
      </c>
      <c r="EU28" s="17">
        <v>3</v>
      </c>
      <c r="EV28" s="17">
        <v>6.7</v>
      </c>
      <c r="EW28" s="17">
        <v>0</v>
      </c>
      <c r="EX28" s="17">
        <v>0.2</v>
      </c>
      <c r="EY28" s="17">
        <v>1.8</v>
      </c>
      <c r="EZ28" s="17"/>
      <c r="FA28" s="17">
        <v>12.6</v>
      </c>
      <c r="FB28" s="17"/>
      <c r="FC28" s="17">
        <v>1.1000000000000001</v>
      </c>
      <c r="FD28" s="17">
        <v>2.1</v>
      </c>
      <c r="FE28" s="17">
        <v>3.4</v>
      </c>
      <c r="FF28" s="17"/>
      <c r="FG28" s="17"/>
      <c r="FH28" s="17">
        <v>-14.2</v>
      </c>
      <c r="FI28" s="15"/>
      <c r="FJ28" s="17">
        <v>2.09754</v>
      </c>
      <c r="FK28" s="17">
        <v>-0.21199999999999999</v>
      </c>
      <c r="FL28" s="17"/>
      <c r="FM28" s="17">
        <v>1.7</v>
      </c>
      <c r="FN28" s="17"/>
      <c r="FO28" s="17">
        <v>9.5899999999999996E-3</v>
      </c>
      <c r="FP28" s="17">
        <v>0.7</v>
      </c>
      <c r="FQ28" s="17">
        <v>0.6</v>
      </c>
      <c r="FR28" s="17">
        <v>4.89513</v>
      </c>
    </row>
    <row r="29" spans="1:174" ht="24" customHeight="1" x14ac:dyDescent="0.3">
      <c r="A29" s="16" t="s">
        <v>34</v>
      </c>
      <c r="B29" s="16" t="s">
        <v>881</v>
      </c>
      <c r="C29" s="17"/>
      <c r="D29" s="17"/>
      <c r="E29" s="17">
        <v>-12.6</v>
      </c>
      <c r="F29" s="17">
        <v>8.1999999999999993</v>
      </c>
      <c r="G29" s="17"/>
      <c r="H29" s="17"/>
      <c r="I29" s="17">
        <v>-6.3</v>
      </c>
      <c r="J29" s="17">
        <v>4.4000000000000004</v>
      </c>
      <c r="K29" s="17"/>
      <c r="L29" s="17"/>
      <c r="M29" s="17">
        <v>-31.3</v>
      </c>
      <c r="N29" s="17">
        <v>-29.9</v>
      </c>
      <c r="O29" s="17">
        <v>-20.5</v>
      </c>
      <c r="P29" s="17">
        <v>19.7</v>
      </c>
      <c r="Q29" s="17">
        <v>-7.5</v>
      </c>
      <c r="R29" s="17">
        <v>-21.9</v>
      </c>
      <c r="S29" s="17">
        <v>63.2</v>
      </c>
      <c r="T29" s="17">
        <v>0.2</v>
      </c>
      <c r="U29" s="17"/>
      <c r="V29" s="17"/>
      <c r="W29" s="17"/>
      <c r="X29" s="17"/>
      <c r="Y29" s="17">
        <v>8.1</v>
      </c>
      <c r="Z29" s="17">
        <v>1.3</v>
      </c>
      <c r="AA29" s="17">
        <v>0</v>
      </c>
      <c r="AB29" s="17">
        <v>-3.3</v>
      </c>
      <c r="AC29" s="17">
        <v>2.6</v>
      </c>
      <c r="AD29" s="17">
        <v>12.2</v>
      </c>
      <c r="AE29" s="17">
        <v>2</v>
      </c>
      <c r="AF29" s="17"/>
      <c r="AG29" s="17"/>
      <c r="AH29" s="17"/>
      <c r="AI29" s="17">
        <v>9.3000000000000007</v>
      </c>
      <c r="AJ29" s="17">
        <v>13</v>
      </c>
      <c r="AK29" s="17"/>
      <c r="AL29" s="17"/>
      <c r="AM29" s="17"/>
      <c r="AN29" s="17">
        <v>-0.7</v>
      </c>
      <c r="AO29" s="17">
        <v>12.4</v>
      </c>
      <c r="AP29" s="17">
        <v>1.1000000000000001</v>
      </c>
      <c r="AQ29" s="17">
        <v>-3.8</v>
      </c>
      <c r="AR29" s="17">
        <v>-2.6</v>
      </c>
      <c r="AS29" s="17">
        <v>-0.3</v>
      </c>
      <c r="AT29" s="17">
        <v>2.7</v>
      </c>
      <c r="AU29" s="17">
        <v>0.6</v>
      </c>
      <c r="AV29" s="17"/>
      <c r="AW29" s="17"/>
      <c r="AX29" s="17"/>
      <c r="AY29" s="17">
        <v>-3.7</v>
      </c>
      <c r="AZ29" s="17">
        <v>0</v>
      </c>
      <c r="BA29" s="17">
        <v>0.2</v>
      </c>
      <c r="BB29" s="17">
        <v>-1.3</v>
      </c>
      <c r="BC29" s="17">
        <v>0</v>
      </c>
      <c r="BD29" s="17">
        <v>1</v>
      </c>
      <c r="BE29" s="17">
        <v>0.1</v>
      </c>
      <c r="BF29" s="17">
        <v>-12.5</v>
      </c>
      <c r="BG29" s="17">
        <v>7.2</v>
      </c>
      <c r="BH29" s="17"/>
      <c r="BI29" s="17"/>
      <c r="BJ29" s="17">
        <v>0</v>
      </c>
      <c r="BK29" s="17"/>
      <c r="BL29" s="17"/>
      <c r="BM29" s="17"/>
      <c r="BN29" s="17">
        <v>4.5999999999999996</v>
      </c>
      <c r="BO29" s="17">
        <v>-44.6</v>
      </c>
      <c r="BP29" s="17"/>
      <c r="BQ29" s="17">
        <v>-8.4</v>
      </c>
      <c r="BR29" s="17">
        <v>-35.299999999999997</v>
      </c>
      <c r="BS29" s="17"/>
      <c r="BT29" s="17"/>
      <c r="BU29" s="17"/>
      <c r="BV29" s="17"/>
      <c r="BW29" s="17"/>
      <c r="BX29" s="17"/>
      <c r="BY29" s="17">
        <v>1.2</v>
      </c>
      <c r="BZ29" s="17"/>
      <c r="CA29" s="17">
        <v>-0.1</v>
      </c>
      <c r="CB29" s="17">
        <v>26.9</v>
      </c>
      <c r="CC29" s="17">
        <v>29.4</v>
      </c>
      <c r="CD29" s="17">
        <v>-2.8</v>
      </c>
      <c r="CE29" s="17">
        <v>5.7</v>
      </c>
      <c r="CF29" s="17">
        <v>0</v>
      </c>
      <c r="CG29" s="17"/>
      <c r="CH29" s="17"/>
      <c r="CI29" s="17"/>
      <c r="CJ29" s="17">
        <v>12.4</v>
      </c>
      <c r="CK29" s="17">
        <v>15.4</v>
      </c>
      <c r="CL29" s="17">
        <v>-14.2</v>
      </c>
      <c r="CM29" s="17"/>
      <c r="CN29" s="17"/>
      <c r="CO29" s="17"/>
      <c r="CP29" s="17"/>
      <c r="CQ29" s="17"/>
      <c r="CR29" s="17">
        <v>0</v>
      </c>
      <c r="CS29" s="17"/>
      <c r="CT29" s="17"/>
      <c r="CU29" s="17">
        <v>-3.7</v>
      </c>
      <c r="CV29" s="17">
        <v>0</v>
      </c>
      <c r="CW29" s="17"/>
      <c r="CX29" s="17"/>
      <c r="CY29" s="17"/>
      <c r="CZ29" s="17">
        <v>0</v>
      </c>
      <c r="DA29" s="17">
        <v>0</v>
      </c>
      <c r="DB29" s="17">
        <v>-0.8</v>
      </c>
      <c r="DC29" s="17"/>
      <c r="DD29" s="17"/>
      <c r="DE29" s="17">
        <v>1.3</v>
      </c>
      <c r="DF29" s="17">
        <v>1.2</v>
      </c>
      <c r="DG29" s="17">
        <v>0.2</v>
      </c>
      <c r="DH29" s="17">
        <v>1.1000000000000001</v>
      </c>
      <c r="DI29" s="17">
        <v>0.6</v>
      </c>
      <c r="DJ29" s="17">
        <v>0.1</v>
      </c>
      <c r="DK29" s="17">
        <v>-0.6</v>
      </c>
      <c r="DL29" s="17">
        <v>-1.3</v>
      </c>
      <c r="DM29" s="17">
        <v>-2.2999999999999998</v>
      </c>
      <c r="DN29" s="17">
        <v>7</v>
      </c>
      <c r="DO29" s="17">
        <v>1.6</v>
      </c>
      <c r="DP29" s="17">
        <v>0.5</v>
      </c>
      <c r="DQ29" s="17">
        <v>0.4</v>
      </c>
      <c r="DR29" s="17"/>
      <c r="DS29" s="17">
        <v>-2.7</v>
      </c>
      <c r="DT29" s="17">
        <v>0.1</v>
      </c>
      <c r="DU29" s="17">
        <v>0</v>
      </c>
      <c r="DV29" s="17">
        <v>0.9</v>
      </c>
      <c r="DW29" s="17"/>
      <c r="DX29" s="17">
        <v>-4.5999999999999996</v>
      </c>
      <c r="DY29" s="17">
        <v>0.4</v>
      </c>
      <c r="DZ29" s="17">
        <v>2.8</v>
      </c>
      <c r="EA29" s="17">
        <v>2.5</v>
      </c>
      <c r="EB29" s="17">
        <v>1.4</v>
      </c>
      <c r="EC29" s="17">
        <v>0.8</v>
      </c>
      <c r="ED29" s="17">
        <v>4</v>
      </c>
      <c r="EE29" s="17">
        <v>2.9</v>
      </c>
      <c r="EF29" s="17">
        <v>-3.3</v>
      </c>
      <c r="EG29" s="17">
        <v>-3.5</v>
      </c>
      <c r="EH29" s="17">
        <v>11.6</v>
      </c>
      <c r="EI29" s="17"/>
      <c r="EJ29" s="17">
        <v>2.6</v>
      </c>
      <c r="EK29" s="17">
        <v>-0.1</v>
      </c>
      <c r="EL29" s="17">
        <v>0</v>
      </c>
      <c r="EM29" s="17">
        <v>0.2</v>
      </c>
      <c r="EN29" s="17">
        <v>0.2</v>
      </c>
      <c r="EO29" s="17">
        <v>0.2</v>
      </c>
      <c r="EP29" s="17"/>
      <c r="EQ29" s="17">
        <v>0</v>
      </c>
      <c r="ER29" s="17">
        <v>17.899999999999999</v>
      </c>
      <c r="ES29" s="17">
        <v>0</v>
      </c>
      <c r="ET29" s="17">
        <v>4.5999999999999996</v>
      </c>
      <c r="EU29" s="17">
        <v>2.5</v>
      </c>
      <c r="EV29" s="17">
        <v>10.8</v>
      </c>
      <c r="EW29" s="17">
        <v>0</v>
      </c>
      <c r="EX29" s="17">
        <v>0.2</v>
      </c>
      <c r="EY29" s="17">
        <v>1.7</v>
      </c>
      <c r="EZ29" s="17"/>
      <c r="FA29" s="17">
        <v>11.6</v>
      </c>
      <c r="FB29" s="17"/>
      <c r="FC29" s="17">
        <v>1.1000000000000001</v>
      </c>
      <c r="FD29" s="17">
        <v>1.7</v>
      </c>
      <c r="FE29" s="17">
        <v>2.6</v>
      </c>
      <c r="FF29" s="17"/>
      <c r="FG29" s="17"/>
      <c r="FH29" s="17">
        <v>77.900000000000006</v>
      </c>
      <c r="FI29" s="15"/>
      <c r="FJ29" s="17">
        <v>2.2198199999999999</v>
      </c>
      <c r="FK29" s="17">
        <v>6.8000000000000005E-2</v>
      </c>
      <c r="FL29" s="17"/>
      <c r="FM29" s="17">
        <v>1.6</v>
      </c>
      <c r="FN29" s="17"/>
      <c r="FO29" s="17">
        <v>5.3299999999999997E-3</v>
      </c>
      <c r="FP29" s="17">
        <v>-0.2</v>
      </c>
      <c r="FQ29" s="17">
        <v>0.1</v>
      </c>
      <c r="FR29" s="17">
        <v>3.7931499999999998</v>
      </c>
    </row>
    <row r="30" spans="1:174" ht="24" customHeight="1" x14ac:dyDescent="0.3">
      <c r="A30" s="16" t="s">
        <v>34</v>
      </c>
      <c r="B30" s="16" t="s">
        <v>882</v>
      </c>
      <c r="C30" s="17"/>
      <c r="D30" s="17"/>
      <c r="E30" s="17">
        <v>6.7</v>
      </c>
      <c r="F30" s="17">
        <v>10.199999999999999</v>
      </c>
      <c r="G30" s="17"/>
      <c r="H30" s="17"/>
      <c r="I30" s="17">
        <v>-6.3</v>
      </c>
      <c r="J30" s="17">
        <v>5.2</v>
      </c>
      <c r="K30" s="17"/>
      <c r="L30" s="17"/>
      <c r="M30" s="17">
        <v>-29.7</v>
      </c>
      <c r="N30" s="17">
        <v>-27.7</v>
      </c>
      <c r="O30" s="17">
        <v>-18.600000000000001</v>
      </c>
      <c r="P30" s="17">
        <v>21.8</v>
      </c>
      <c r="Q30" s="17">
        <v>-4.9000000000000004</v>
      </c>
      <c r="R30" s="17">
        <v>-20.2</v>
      </c>
      <c r="S30" s="17">
        <v>69</v>
      </c>
      <c r="T30" s="17">
        <v>0</v>
      </c>
      <c r="U30" s="17"/>
      <c r="V30" s="17"/>
      <c r="W30" s="17"/>
      <c r="X30" s="17"/>
      <c r="Y30" s="17">
        <v>9.3000000000000007</v>
      </c>
      <c r="Z30" s="17">
        <v>1.4</v>
      </c>
      <c r="AA30" s="17">
        <v>0</v>
      </c>
      <c r="AB30" s="17">
        <v>-3.2</v>
      </c>
      <c r="AC30" s="17">
        <v>2.8</v>
      </c>
      <c r="AD30" s="17">
        <v>12.7</v>
      </c>
      <c r="AE30" s="17">
        <v>2.1</v>
      </c>
      <c r="AF30" s="17"/>
      <c r="AG30" s="17"/>
      <c r="AH30" s="17"/>
      <c r="AI30" s="17">
        <v>10.1</v>
      </c>
      <c r="AJ30" s="17">
        <v>14.6</v>
      </c>
      <c r="AK30" s="17"/>
      <c r="AL30" s="17"/>
      <c r="AM30" s="17"/>
      <c r="AN30" s="17">
        <v>-0.7</v>
      </c>
      <c r="AO30" s="17">
        <v>7.8</v>
      </c>
      <c r="AP30" s="17">
        <v>1.3</v>
      </c>
      <c r="AQ30" s="17">
        <v>-5.0999999999999996</v>
      </c>
      <c r="AR30" s="17">
        <v>-2.4</v>
      </c>
      <c r="AS30" s="17">
        <v>-0.4</v>
      </c>
      <c r="AT30" s="17">
        <v>2.7</v>
      </c>
      <c r="AU30" s="17">
        <v>0.7</v>
      </c>
      <c r="AV30" s="17"/>
      <c r="AW30" s="17"/>
      <c r="AX30" s="17"/>
      <c r="AY30" s="17">
        <v>-1.5</v>
      </c>
      <c r="AZ30" s="17">
        <v>0</v>
      </c>
      <c r="BA30" s="17">
        <v>0.1</v>
      </c>
      <c r="BB30" s="17">
        <v>1.6</v>
      </c>
      <c r="BC30" s="17">
        <v>0</v>
      </c>
      <c r="BD30" s="17">
        <v>1</v>
      </c>
      <c r="BE30" s="17">
        <v>-0.1</v>
      </c>
      <c r="BF30" s="17">
        <v>-6.8</v>
      </c>
      <c r="BG30" s="17">
        <v>8.9</v>
      </c>
      <c r="BH30" s="17"/>
      <c r="BI30" s="17"/>
      <c r="BJ30" s="17">
        <v>0</v>
      </c>
      <c r="BK30" s="17"/>
      <c r="BL30" s="17"/>
      <c r="BM30" s="17"/>
      <c r="BN30" s="17">
        <v>4.4000000000000004</v>
      </c>
      <c r="BO30" s="17">
        <v>-42.2</v>
      </c>
      <c r="BP30" s="17"/>
      <c r="BQ30" s="17">
        <v>-6.1</v>
      </c>
      <c r="BR30" s="17">
        <v>-31.9</v>
      </c>
      <c r="BS30" s="17"/>
      <c r="BT30" s="17"/>
      <c r="BU30" s="17"/>
      <c r="BV30" s="17"/>
      <c r="BW30" s="17"/>
      <c r="BX30" s="17"/>
      <c r="BY30" s="17">
        <v>1.3</v>
      </c>
      <c r="BZ30" s="17"/>
      <c r="CA30" s="17">
        <v>-0.1</v>
      </c>
      <c r="CB30" s="17">
        <v>27</v>
      </c>
      <c r="CC30" s="17">
        <v>29.6</v>
      </c>
      <c r="CD30" s="17">
        <v>-3.4</v>
      </c>
      <c r="CE30" s="17">
        <v>5.6</v>
      </c>
      <c r="CF30" s="17">
        <v>0</v>
      </c>
      <c r="CG30" s="17"/>
      <c r="CH30" s="17"/>
      <c r="CI30" s="17"/>
      <c r="CJ30" s="17">
        <v>17.5</v>
      </c>
      <c r="CK30" s="17">
        <v>20.2</v>
      </c>
      <c r="CL30" s="17">
        <v>-7.2</v>
      </c>
      <c r="CM30" s="17"/>
      <c r="CN30" s="17"/>
      <c r="CO30" s="17"/>
      <c r="CP30" s="17"/>
      <c r="CQ30" s="17"/>
      <c r="CR30" s="17">
        <v>0</v>
      </c>
      <c r="CS30" s="17"/>
      <c r="CT30" s="17"/>
      <c r="CU30" s="17">
        <v>-4.2</v>
      </c>
      <c r="CV30" s="17">
        <v>0</v>
      </c>
      <c r="CW30" s="17"/>
      <c r="CX30" s="17"/>
      <c r="CY30" s="17"/>
      <c r="CZ30" s="17">
        <v>0</v>
      </c>
      <c r="DA30" s="17">
        <v>0</v>
      </c>
      <c r="DB30" s="17">
        <v>-0.9</v>
      </c>
      <c r="DC30" s="17"/>
      <c r="DD30" s="17"/>
      <c r="DE30" s="17">
        <v>1.3</v>
      </c>
      <c r="DF30" s="17">
        <v>1.2</v>
      </c>
      <c r="DG30" s="17">
        <v>0.8</v>
      </c>
      <c r="DH30" s="17">
        <v>1.1000000000000001</v>
      </c>
      <c r="DI30" s="17">
        <v>0.7</v>
      </c>
      <c r="DJ30" s="17">
        <v>0</v>
      </c>
      <c r="DK30" s="17">
        <v>-0.6</v>
      </c>
      <c r="DL30" s="17">
        <v>-1.8</v>
      </c>
      <c r="DM30" s="17">
        <v>-2</v>
      </c>
      <c r="DN30" s="17">
        <v>8</v>
      </c>
      <c r="DO30" s="17">
        <v>1.6</v>
      </c>
      <c r="DP30" s="17">
        <v>0.5</v>
      </c>
      <c r="DQ30" s="17">
        <v>0.4</v>
      </c>
      <c r="DR30" s="17"/>
      <c r="DS30" s="17">
        <v>-2.4</v>
      </c>
      <c r="DT30" s="17">
        <v>0.1</v>
      </c>
      <c r="DU30" s="17">
        <v>0.4</v>
      </c>
      <c r="DV30" s="17">
        <v>0.9</v>
      </c>
      <c r="DW30" s="17"/>
      <c r="DX30" s="17">
        <v>-4.5999999999999996</v>
      </c>
      <c r="DY30" s="17">
        <v>0.8</v>
      </c>
      <c r="DZ30" s="17">
        <v>2.8</v>
      </c>
      <c r="EA30" s="17">
        <v>2.6</v>
      </c>
      <c r="EB30" s="17">
        <v>1.5</v>
      </c>
      <c r="EC30" s="17">
        <v>0.8</v>
      </c>
      <c r="ED30" s="17">
        <v>4</v>
      </c>
      <c r="EE30" s="17">
        <v>3.1</v>
      </c>
      <c r="EF30" s="17">
        <v>-2.5</v>
      </c>
      <c r="EG30" s="17">
        <v>-3.1</v>
      </c>
      <c r="EH30" s="17">
        <v>13.2</v>
      </c>
      <c r="EI30" s="17"/>
      <c r="EJ30" s="17">
        <v>2.6</v>
      </c>
      <c r="EK30" s="17">
        <v>-0.1</v>
      </c>
      <c r="EL30" s="17">
        <v>0</v>
      </c>
      <c r="EM30" s="17">
        <v>0.2</v>
      </c>
      <c r="EN30" s="17">
        <v>0.2</v>
      </c>
      <c r="EO30" s="17">
        <v>0.2</v>
      </c>
      <c r="EP30" s="17"/>
      <c r="EQ30" s="17">
        <v>0</v>
      </c>
      <c r="ER30" s="17">
        <v>17.2</v>
      </c>
      <c r="ES30" s="17">
        <v>0</v>
      </c>
      <c r="ET30" s="17">
        <v>5</v>
      </c>
      <c r="EU30" s="17">
        <v>2.9</v>
      </c>
      <c r="EV30" s="17">
        <v>10.9</v>
      </c>
      <c r="EW30" s="17">
        <v>0</v>
      </c>
      <c r="EX30" s="17">
        <v>0.2</v>
      </c>
      <c r="EY30" s="17">
        <v>1.8</v>
      </c>
      <c r="EZ30" s="17"/>
      <c r="FA30" s="17">
        <v>13.2</v>
      </c>
      <c r="FB30" s="17"/>
      <c r="FC30" s="17">
        <v>1.1000000000000001</v>
      </c>
      <c r="FD30" s="17">
        <v>2</v>
      </c>
      <c r="FE30" s="17">
        <v>2.7</v>
      </c>
      <c r="FF30" s="17"/>
      <c r="FG30" s="17"/>
      <c r="FH30" s="17">
        <v>160.9</v>
      </c>
      <c r="FI30" s="15"/>
      <c r="FJ30" s="17">
        <v>2.3654099999999998</v>
      </c>
      <c r="FK30" s="17">
        <v>0.112</v>
      </c>
      <c r="FL30" s="17"/>
      <c r="FM30" s="17">
        <v>1.7</v>
      </c>
      <c r="FN30" s="17"/>
      <c r="FO30" s="17">
        <v>1.8E-3</v>
      </c>
      <c r="FP30" s="17">
        <v>0.6</v>
      </c>
      <c r="FQ30" s="17">
        <v>0.2</v>
      </c>
      <c r="FR30" s="17">
        <v>4.9792100000000001</v>
      </c>
    </row>
    <row r="31" spans="1:174" ht="24" customHeight="1" x14ac:dyDescent="0.3">
      <c r="A31" s="16" t="s">
        <v>34</v>
      </c>
      <c r="B31" s="16" t="s">
        <v>883</v>
      </c>
      <c r="C31" s="17"/>
      <c r="D31" s="17"/>
      <c r="E31" s="17">
        <v>13.7</v>
      </c>
      <c r="F31" s="17">
        <v>11.8</v>
      </c>
      <c r="G31" s="17"/>
      <c r="H31" s="17"/>
      <c r="I31" s="17">
        <v>-3.4</v>
      </c>
      <c r="J31" s="17">
        <v>8.5</v>
      </c>
      <c r="K31" s="17"/>
      <c r="L31" s="17"/>
      <c r="M31" s="17">
        <v>-29.3</v>
      </c>
      <c r="N31" s="17">
        <v>-17.100000000000001</v>
      </c>
      <c r="O31" s="17">
        <v>-7.9</v>
      </c>
      <c r="P31" s="17">
        <v>20.6</v>
      </c>
      <c r="Q31" s="17">
        <v>-3.8</v>
      </c>
      <c r="R31" s="17">
        <v>-19.600000000000001</v>
      </c>
      <c r="S31" s="17">
        <v>64.3</v>
      </c>
      <c r="T31" s="17">
        <v>0.6</v>
      </c>
      <c r="U31" s="17"/>
      <c r="V31" s="17"/>
      <c r="W31" s="17"/>
      <c r="X31" s="17"/>
      <c r="Y31" s="17">
        <v>9.8000000000000007</v>
      </c>
      <c r="Z31" s="17">
        <v>1.5</v>
      </c>
      <c r="AA31" s="17">
        <v>0</v>
      </c>
      <c r="AB31" s="17">
        <v>-3.2</v>
      </c>
      <c r="AC31" s="17">
        <v>2.8</v>
      </c>
      <c r="AD31" s="17">
        <v>14.1</v>
      </c>
      <c r="AE31" s="17">
        <v>2.2000000000000002</v>
      </c>
      <c r="AF31" s="17"/>
      <c r="AG31" s="17"/>
      <c r="AH31" s="17"/>
      <c r="AI31" s="17">
        <v>11.8</v>
      </c>
      <c r="AJ31" s="17">
        <v>19.399999999999999</v>
      </c>
      <c r="AK31" s="17"/>
      <c r="AL31" s="17"/>
      <c r="AM31" s="17"/>
      <c r="AN31" s="17">
        <v>-1</v>
      </c>
      <c r="AO31" s="17">
        <v>19.2</v>
      </c>
      <c r="AP31" s="17">
        <v>1.7</v>
      </c>
      <c r="AQ31" s="17">
        <v>-6</v>
      </c>
      <c r="AR31" s="17">
        <v>-2.2000000000000002</v>
      </c>
      <c r="AS31" s="17">
        <v>-0.3</v>
      </c>
      <c r="AT31" s="17">
        <v>2.7</v>
      </c>
      <c r="AU31" s="17">
        <v>1.4</v>
      </c>
      <c r="AV31" s="17"/>
      <c r="AW31" s="17"/>
      <c r="AX31" s="17"/>
      <c r="AY31" s="17">
        <v>-1.5</v>
      </c>
      <c r="AZ31" s="17">
        <v>0</v>
      </c>
      <c r="BA31" s="17">
        <v>0.1</v>
      </c>
      <c r="BB31" s="17">
        <v>1.6</v>
      </c>
      <c r="BC31" s="17">
        <v>0</v>
      </c>
      <c r="BD31" s="17">
        <v>1</v>
      </c>
      <c r="BE31" s="17">
        <v>-0.1</v>
      </c>
      <c r="BF31" s="17">
        <v>-6.8</v>
      </c>
      <c r="BG31" s="17">
        <v>9.8000000000000007</v>
      </c>
      <c r="BH31" s="17"/>
      <c r="BI31" s="17"/>
      <c r="BJ31" s="17">
        <v>0</v>
      </c>
      <c r="BK31" s="17"/>
      <c r="BL31" s="17"/>
      <c r="BM31" s="17"/>
      <c r="BN31" s="17">
        <v>7.1</v>
      </c>
      <c r="BO31" s="17">
        <v>-41.7</v>
      </c>
      <c r="BP31" s="17"/>
      <c r="BQ31" s="17">
        <v>-4.7</v>
      </c>
      <c r="BR31" s="17">
        <v>-30.9</v>
      </c>
      <c r="BS31" s="17"/>
      <c r="BT31" s="17"/>
      <c r="BU31" s="17"/>
      <c r="BV31" s="17"/>
      <c r="BW31" s="17"/>
      <c r="BX31" s="17"/>
      <c r="BY31" s="17">
        <v>1.5</v>
      </c>
      <c r="BZ31" s="17"/>
      <c r="CA31" s="17">
        <v>-0.1</v>
      </c>
      <c r="CB31" s="17">
        <v>23.4</v>
      </c>
      <c r="CC31" s="17">
        <v>29.3</v>
      </c>
      <c r="CD31" s="17">
        <v>-3.2</v>
      </c>
      <c r="CE31" s="17">
        <v>5.8</v>
      </c>
      <c r="CF31" s="17">
        <v>0</v>
      </c>
      <c r="CG31" s="17"/>
      <c r="CH31" s="17"/>
      <c r="CI31" s="17"/>
      <c r="CJ31" s="17">
        <v>18.899999999999999</v>
      </c>
      <c r="CK31" s="17">
        <v>22.1</v>
      </c>
      <c r="CL31" s="17">
        <v>-4.2</v>
      </c>
      <c r="CM31" s="17"/>
      <c r="CN31" s="17"/>
      <c r="CO31" s="17"/>
      <c r="CP31" s="17"/>
      <c r="CQ31" s="17"/>
      <c r="CR31" s="17">
        <v>0</v>
      </c>
      <c r="CS31" s="17"/>
      <c r="CT31" s="17"/>
      <c r="CU31" s="17">
        <v>-4.5999999999999996</v>
      </c>
      <c r="CV31" s="17">
        <v>0</v>
      </c>
      <c r="CW31" s="17"/>
      <c r="CX31" s="17"/>
      <c r="CY31" s="17"/>
      <c r="CZ31" s="17">
        <v>0</v>
      </c>
      <c r="DA31" s="17">
        <v>-0.1</v>
      </c>
      <c r="DB31" s="17">
        <v>-0.9</v>
      </c>
      <c r="DC31" s="17"/>
      <c r="DD31" s="17"/>
      <c r="DE31" s="17">
        <v>1.3</v>
      </c>
      <c r="DF31" s="17">
        <v>1.1000000000000001</v>
      </c>
      <c r="DG31" s="17">
        <v>1</v>
      </c>
      <c r="DH31" s="17">
        <v>1.1000000000000001</v>
      </c>
      <c r="DI31" s="17">
        <v>0.6</v>
      </c>
      <c r="DJ31" s="17">
        <v>0.1</v>
      </c>
      <c r="DK31" s="17">
        <v>-0.7</v>
      </c>
      <c r="DL31" s="17">
        <v>-1.9</v>
      </c>
      <c r="DM31" s="17">
        <v>-2</v>
      </c>
      <c r="DN31" s="17">
        <v>8.1999999999999993</v>
      </c>
      <c r="DO31" s="17">
        <v>1.6</v>
      </c>
      <c r="DP31" s="17">
        <v>0.5</v>
      </c>
      <c r="DQ31" s="17">
        <v>0.4</v>
      </c>
      <c r="DR31" s="17"/>
      <c r="DS31" s="17">
        <v>-2.6</v>
      </c>
      <c r="DT31" s="17">
        <v>0.1</v>
      </c>
      <c r="DU31" s="17">
        <v>0.4</v>
      </c>
      <c r="DV31" s="17">
        <v>0.9</v>
      </c>
      <c r="DW31" s="17"/>
      <c r="DX31" s="17">
        <v>-4.7</v>
      </c>
      <c r="DY31" s="17">
        <v>1</v>
      </c>
      <c r="DZ31" s="17">
        <v>2.9</v>
      </c>
      <c r="EA31" s="17">
        <v>2.6</v>
      </c>
      <c r="EB31" s="17">
        <v>1.7</v>
      </c>
      <c r="EC31" s="17">
        <v>0.8</v>
      </c>
      <c r="ED31" s="17">
        <v>4</v>
      </c>
      <c r="EE31" s="17">
        <v>3.4</v>
      </c>
      <c r="EF31" s="17">
        <v>-2.5</v>
      </c>
      <c r="EG31" s="17">
        <v>-2.5</v>
      </c>
      <c r="EH31" s="17">
        <v>14</v>
      </c>
      <c r="EI31" s="17"/>
      <c r="EJ31" s="17">
        <v>2.6</v>
      </c>
      <c r="EK31" s="17">
        <v>-0.1</v>
      </c>
      <c r="EL31" s="17">
        <v>0</v>
      </c>
      <c r="EM31" s="17">
        <v>0.2</v>
      </c>
      <c r="EN31" s="17">
        <v>0.2</v>
      </c>
      <c r="EO31" s="17">
        <v>0.2</v>
      </c>
      <c r="EP31" s="17"/>
      <c r="EQ31" s="17">
        <v>0</v>
      </c>
      <c r="ER31" s="17">
        <v>16.600000000000001</v>
      </c>
      <c r="ES31" s="17">
        <v>0</v>
      </c>
      <c r="ET31" s="17">
        <v>4.0999999999999996</v>
      </c>
      <c r="EU31" s="17">
        <v>3.6</v>
      </c>
      <c r="EV31" s="17">
        <v>10.5</v>
      </c>
      <c r="EW31" s="17">
        <v>0</v>
      </c>
      <c r="EX31" s="17">
        <v>0.2</v>
      </c>
      <c r="EY31" s="17">
        <v>2</v>
      </c>
      <c r="EZ31" s="17"/>
      <c r="FA31" s="17">
        <v>14</v>
      </c>
      <c r="FB31" s="17"/>
      <c r="FC31" s="17">
        <v>1.1000000000000001</v>
      </c>
      <c r="FD31" s="17">
        <v>1.9</v>
      </c>
      <c r="FE31" s="17">
        <v>3.2</v>
      </c>
      <c r="FF31" s="17"/>
      <c r="FG31" s="17"/>
      <c r="FH31" s="17">
        <v>225.2</v>
      </c>
      <c r="FI31" s="15"/>
      <c r="FJ31" s="17">
        <v>2.43771</v>
      </c>
      <c r="FK31" s="17">
        <v>0.36399999999999999</v>
      </c>
      <c r="FL31" s="17"/>
      <c r="FM31" s="17">
        <v>1.6</v>
      </c>
      <c r="FN31" s="17"/>
      <c r="FO31" s="17">
        <v>1.4531400000000001</v>
      </c>
      <c r="FP31" s="17">
        <v>0.9</v>
      </c>
      <c r="FQ31" s="17">
        <v>0.2</v>
      </c>
      <c r="FR31" s="17">
        <v>6.9548500000000004</v>
      </c>
    </row>
    <row r="32" spans="1:174" ht="24" customHeight="1" x14ac:dyDescent="0.3">
      <c r="A32" s="16" t="s">
        <v>34</v>
      </c>
      <c r="B32" s="16" t="s">
        <v>884</v>
      </c>
      <c r="C32" s="17"/>
      <c r="D32" s="17"/>
      <c r="E32" s="17">
        <v>30</v>
      </c>
      <c r="F32" s="17">
        <v>14.1</v>
      </c>
      <c r="G32" s="17"/>
      <c r="H32" s="17"/>
      <c r="I32" s="17">
        <v>-5.4</v>
      </c>
      <c r="J32" s="17">
        <v>7</v>
      </c>
      <c r="K32" s="17"/>
      <c r="L32" s="17"/>
      <c r="M32" s="17">
        <v>-25.7</v>
      </c>
      <c r="N32" s="17">
        <v>-26.3</v>
      </c>
      <c r="O32" s="17">
        <v>-17</v>
      </c>
      <c r="P32" s="17">
        <v>27.7</v>
      </c>
      <c r="Q32" s="17">
        <v>-2.6</v>
      </c>
      <c r="R32" s="17">
        <v>-18.600000000000001</v>
      </c>
      <c r="S32" s="17">
        <v>70.2</v>
      </c>
      <c r="T32" s="17">
        <v>0.1</v>
      </c>
      <c r="U32" s="17"/>
      <c r="V32" s="17"/>
      <c r="W32" s="17"/>
      <c r="X32" s="17"/>
      <c r="Y32" s="17">
        <v>9.5</v>
      </c>
      <c r="Z32" s="17">
        <v>1.4</v>
      </c>
      <c r="AA32" s="17">
        <v>0</v>
      </c>
      <c r="AB32" s="17">
        <v>-3.2</v>
      </c>
      <c r="AC32" s="17">
        <v>2.7</v>
      </c>
      <c r="AD32" s="17">
        <v>13.4</v>
      </c>
      <c r="AE32" s="17">
        <v>2</v>
      </c>
      <c r="AF32" s="17"/>
      <c r="AG32" s="17"/>
      <c r="AH32" s="17"/>
      <c r="AI32" s="17">
        <v>9.4</v>
      </c>
      <c r="AJ32" s="17">
        <v>19.899999999999999</v>
      </c>
      <c r="AK32" s="17"/>
      <c r="AL32" s="17"/>
      <c r="AM32" s="17"/>
      <c r="AN32" s="17">
        <v>-1.7</v>
      </c>
      <c r="AO32" s="17">
        <v>46.2</v>
      </c>
      <c r="AP32" s="17">
        <v>2.2999999999999998</v>
      </c>
      <c r="AQ32" s="17">
        <v>4.0999999999999996</v>
      </c>
      <c r="AR32" s="17">
        <v>-2.1</v>
      </c>
      <c r="AS32" s="17">
        <v>-0.3</v>
      </c>
      <c r="AT32" s="17">
        <v>2.7</v>
      </c>
      <c r="AU32" s="17">
        <v>1.2</v>
      </c>
      <c r="AV32" s="17"/>
      <c r="AW32" s="17"/>
      <c r="AX32" s="17"/>
      <c r="AY32" s="17">
        <v>-2.2000000000000002</v>
      </c>
      <c r="AZ32" s="17">
        <v>0</v>
      </c>
      <c r="BA32" s="17">
        <v>0.2</v>
      </c>
      <c r="BB32" s="17">
        <v>0.9</v>
      </c>
      <c r="BC32" s="17">
        <v>0</v>
      </c>
      <c r="BD32" s="17">
        <v>1</v>
      </c>
      <c r="BE32" s="17">
        <v>0</v>
      </c>
      <c r="BF32" s="17">
        <v>-8.5</v>
      </c>
      <c r="BG32" s="17">
        <v>10.9</v>
      </c>
      <c r="BH32" s="17"/>
      <c r="BI32" s="17"/>
      <c r="BJ32" s="17">
        <v>0</v>
      </c>
      <c r="BK32" s="17"/>
      <c r="BL32" s="17"/>
      <c r="BM32" s="17"/>
      <c r="BN32" s="17">
        <v>9.3000000000000007</v>
      </c>
      <c r="BO32" s="17">
        <v>-39.4</v>
      </c>
      <c r="BP32" s="17"/>
      <c r="BQ32" s="17">
        <v>-2.9</v>
      </c>
      <c r="BR32" s="17">
        <v>-29.7</v>
      </c>
      <c r="BS32" s="17"/>
      <c r="BT32" s="17"/>
      <c r="BU32" s="17"/>
      <c r="BV32" s="17"/>
      <c r="BW32" s="17"/>
      <c r="BX32" s="17"/>
      <c r="BY32" s="17">
        <v>1.5</v>
      </c>
      <c r="BZ32" s="17"/>
      <c r="CA32" s="17">
        <v>-0.2</v>
      </c>
      <c r="CB32" s="17">
        <v>48.2</v>
      </c>
      <c r="CC32" s="17">
        <v>29.8</v>
      </c>
      <c r="CD32" s="17">
        <v>3.4</v>
      </c>
      <c r="CE32" s="17">
        <v>11.5</v>
      </c>
      <c r="CF32" s="17">
        <v>0</v>
      </c>
      <c r="CG32" s="17"/>
      <c r="CH32" s="17"/>
      <c r="CI32" s="17"/>
      <c r="CJ32" s="17">
        <v>21.4</v>
      </c>
      <c r="CK32" s="17">
        <v>24.6</v>
      </c>
      <c r="CL32" s="17">
        <v>-0.4</v>
      </c>
      <c r="CM32" s="17"/>
      <c r="CN32" s="17"/>
      <c r="CO32" s="17"/>
      <c r="CP32" s="17"/>
      <c r="CQ32" s="17"/>
      <c r="CR32" s="17">
        <v>0</v>
      </c>
      <c r="CS32" s="17"/>
      <c r="CT32" s="17"/>
      <c r="CU32" s="17">
        <v>-4.5999999999999996</v>
      </c>
      <c r="CV32" s="17">
        <v>0</v>
      </c>
      <c r="CW32" s="17"/>
      <c r="CX32" s="17"/>
      <c r="CY32" s="17"/>
      <c r="CZ32" s="17">
        <v>0</v>
      </c>
      <c r="DA32" s="17">
        <v>-0.1</v>
      </c>
      <c r="DB32" s="17">
        <v>-0.9</v>
      </c>
      <c r="DC32" s="17"/>
      <c r="DD32" s="17"/>
      <c r="DE32" s="17">
        <v>1.5</v>
      </c>
      <c r="DF32" s="17">
        <v>1.1000000000000001</v>
      </c>
      <c r="DG32" s="17">
        <v>1.3</v>
      </c>
      <c r="DH32" s="17">
        <v>1.1000000000000001</v>
      </c>
      <c r="DI32" s="17">
        <v>0.6</v>
      </c>
      <c r="DJ32" s="17">
        <v>0.1</v>
      </c>
      <c r="DK32" s="17">
        <v>-0.7</v>
      </c>
      <c r="DL32" s="17">
        <v>-1.8</v>
      </c>
      <c r="DM32" s="17">
        <v>-1.4</v>
      </c>
      <c r="DN32" s="17">
        <v>8.5</v>
      </c>
      <c r="DO32" s="17">
        <v>1.6</v>
      </c>
      <c r="DP32" s="17">
        <v>0.5</v>
      </c>
      <c r="DQ32" s="17">
        <v>0.4</v>
      </c>
      <c r="DR32" s="17"/>
      <c r="DS32" s="17">
        <v>-2.4</v>
      </c>
      <c r="DT32" s="17">
        <v>0</v>
      </c>
      <c r="DU32" s="17">
        <v>0.3</v>
      </c>
      <c r="DV32" s="17">
        <v>0.8</v>
      </c>
      <c r="DW32" s="17"/>
      <c r="DX32" s="17">
        <v>-4.5999999999999996</v>
      </c>
      <c r="DY32" s="17">
        <v>0.8</v>
      </c>
      <c r="DZ32" s="17">
        <v>2.8</v>
      </c>
      <c r="EA32" s="17">
        <v>2.7</v>
      </c>
      <c r="EB32" s="17">
        <v>1.5</v>
      </c>
      <c r="EC32" s="17">
        <v>0.8</v>
      </c>
      <c r="ED32" s="17">
        <v>4</v>
      </c>
      <c r="EE32" s="17">
        <v>2.9</v>
      </c>
      <c r="EF32" s="17">
        <v>-4.2</v>
      </c>
      <c r="EG32" s="17">
        <v>-4.5</v>
      </c>
      <c r="EH32" s="17">
        <v>7.2</v>
      </c>
      <c r="EI32" s="17"/>
      <c r="EJ32" s="17">
        <v>2.6</v>
      </c>
      <c r="EK32" s="17">
        <v>0</v>
      </c>
      <c r="EL32" s="17">
        <v>0</v>
      </c>
      <c r="EM32" s="17">
        <v>0.2</v>
      </c>
      <c r="EN32" s="17">
        <v>0.2</v>
      </c>
      <c r="EO32" s="17">
        <v>0.2</v>
      </c>
      <c r="EP32" s="17"/>
      <c r="EQ32" s="17">
        <v>0</v>
      </c>
      <c r="ER32" s="17">
        <v>15.9</v>
      </c>
      <c r="ES32" s="17">
        <v>0</v>
      </c>
      <c r="ET32" s="17">
        <v>4.5999999999999996</v>
      </c>
      <c r="EU32" s="17">
        <v>3.5</v>
      </c>
      <c r="EV32" s="17">
        <v>10.5</v>
      </c>
      <c r="EW32" s="17">
        <v>0</v>
      </c>
      <c r="EX32" s="17">
        <v>0.2</v>
      </c>
      <c r="EY32" s="17">
        <v>1.8</v>
      </c>
      <c r="EZ32" s="17"/>
      <c r="FA32" s="17">
        <v>7.2</v>
      </c>
      <c r="FB32" s="17"/>
      <c r="FC32" s="17">
        <v>1.1000000000000001</v>
      </c>
      <c r="FD32" s="17">
        <v>1.5</v>
      </c>
      <c r="FE32" s="17">
        <v>3</v>
      </c>
      <c r="FF32" s="17"/>
      <c r="FG32" s="17"/>
      <c r="FH32" s="17">
        <v>308.2</v>
      </c>
      <c r="FI32" s="15"/>
      <c r="FJ32" s="17">
        <v>2.6132300000000002</v>
      </c>
      <c r="FK32" s="17">
        <v>0.14299999999999999</v>
      </c>
      <c r="FL32" s="17"/>
      <c r="FM32" s="17">
        <v>1.8</v>
      </c>
      <c r="FN32" s="17"/>
      <c r="FO32" s="17">
        <v>1.88076</v>
      </c>
      <c r="FP32" s="17">
        <v>0.6</v>
      </c>
      <c r="FQ32" s="17">
        <v>0.1</v>
      </c>
      <c r="FR32" s="17">
        <v>7.1369899999999999</v>
      </c>
    </row>
    <row r="33" spans="1:174" ht="24" customHeight="1" x14ac:dyDescent="0.3">
      <c r="A33" s="16" t="s">
        <v>34</v>
      </c>
      <c r="B33" s="16" t="s">
        <v>885</v>
      </c>
      <c r="C33" s="17"/>
      <c r="D33" s="17"/>
      <c r="E33" s="17">
        <v>23.9</v>
      </c>
      <c r="F33" s="17">
        <v>12.2</v>
      </c>
      <c r="G33" s="17"/>
      <c r="H33" s="17"/>
      <c r="I33" s="17">
        <v>-5.5</v>
      </c>
      <c r="J33" s="17">
        <v>9.3000000000000007</v>
      </c>
      <c r="K33" s="17"/>
      <c r="L33" s="17"/>
      <c r="M33" s="17">
        <v>-22.2</v>
      </c>
      <c r="N33" s="17">
        <v>-19.100000000000001</v>
      </c>
      <c r="O33" s="17">
        <v>-9.3000000000000007</v>
      </c>
      <c r="P33" s="17">
        <v>33.799999999999997</v>
      </c>
      <c r="Q33" s="17">
        <v>1.5</v>
      </c>
      <c r="R33" s="17">
        <v>-17.3</v>
      </c>
      <c r="S33" s="17">
        <v>80.8</v>
      </c>
      <c r="T33" s="17">
        <v>0</v>
      </c>
      <c r="U33" s="17"/>
      <c r="V33" s="17"/>
      <c r="W33" s="17"/>
      <c r="X33" s="17"/>
      <c r="Y33" s="17">
        <v>10.7</v>
      </c>
      <c r="Z33" s="17">
        <v>1.3</v>
      </c>
      <c r="AA33" s="17">
        <v>0</v>
      </c>
      <c r="AB33" s="17">
        <v>-3.2</v>
      </c>
      <c r="AC33" s="17">
        <v>2.8</v>
      </c>
      <c r="AD33" s="17">
        <v>14.5</v>
      </c>
      <c r="AE33" s="17">
        <v>2.1</v>
      </c>
      <c r="AF33" s="17"/>
      <c r="AG33" s="17"/>
      <c r="AH33" s="17"/>
      <c r="AI33" s="17">
        <v>17.100000000000001</v>
      </c>
      <c r="AJ33" s="17">
        <v>21.8</v>
      </c>
      <c r="AK33" s="17"/>
      <c r="AL33" s="17"/>
      <c r="AM33" s="17"/>
      <c r="AN33" s="17">
        <v>-1.4</v>
      </c>
      <c r="AO33" s="17">
        <v>44</v>
      </c>
      <c r="AP33" s="17">
        <v>3.3</v>
      </c>
      <c r="AQ33" s="17">
        <v>1.6</v>
      </c>
      <c r="AR33" s="17">
        <v>-1.2</v>
      </c>
      <c r="AS33" s="17">
        <v>0.6</v>
      </c>
      <c r="AT33" s="17">
        <v>2.7</v>
      </c>
      <c r="AU33" s="17">
        <v>1.9</v>
      </c>
      <c r="AV33" s="17"/>
      <c r="AW33" s="17"/>
      <c r="AX33" s="17"/>
      <c r="AY33" s="17">
        <v>3.6</v>
      </c>
      <c r="AZ33" s="17">
        <v>0</v>
      </c>
      <c r="BA33" s="17">
        <v>0.2</v>
      </c>
      <c r="BB33" s="17">
        <v>6</v>
      </c>
      <c r="BC33" s="17">
        <v>0</v>
      </c>
      <c r="BD33" s="17">
        <v>1</v>
      </c>
      <c r="BE33" s="17">
        <v>-0.1</v>
      </c>
      <c r="BF33" s="17">
        <v>-3</v>
      </c>
      <c r="BG33" s="17">
        <v>12.7</v>
      </c>
      <c r="BH33" s="17"/>
      <c r="BI33" s="17"/>
      <c r="BJ33" s="17">
        <v>0</v>
      </c>
      <c r="BK33" s="17"/>
      <c r="BL33" s="17"/>
      <c r="BM33" s="17"/>
      <c r="BN33" s="17">
        <v>14.8</v>
      </c>
      <c r="BO33" s="17">
        <v>-35.9</v>
      </c>
      <c r="BP33" s="17"/>
      <c r="BQ33" s="17">
        <v>0</v>
      </c>
      <c r="BR33" s="17">
        <v>-28.2</v>
      </c>
      <c r="BS33" s="17"/>
      <c r="BT33" s="17"/>
      <c r="BU33" s="17"/>
      <c r="BV33" s="17"/>
      <c r="BW33" s="17"/>
      <c r="BX33" s="17"/>
      <c r="BY33" s="17">
        <v>1.6</v>
      </c>
      <c r="BZ33" s="17"/>
      <c r="CA33" s="17">
        <v>-0.2</v>
      </c>
      <c r="CB33" s="17">
        <v>49.4</v>
      </c>
      <c r="CC33" s="17">
        <v>27.3</v>
      </c>
      <c r="CD33" s="17">
        <v>1.9</v>
      </c>
      <c r="CE33" s="17">
        <v>9.1</v>
      </c>
      <c r="CF33" s="17">
        <v>0</v>
      </c>
      <c r="CG33" s="17"/>
      <c r="CH33" s="17"/>
      <c r="CI33" s="17"/>
      <c r="CJ33" s="17">
        <v>25.6</v>
      </c>
      <c r="CK33" s="17">
        <v>29.1</v>
      </c>
      <c r="CL33" s="17">
        <v>6.5</v>
      </c>
      <c r="CM33" s="17"/>
      <c r="CN33" s="17"/>
      <c r="CO33" s="17"/>
      <c r="CP33" s="17"/>
      <c r="CQ33" s="17"/>
      <c r="CR33" s="17">
        <v>0</v>
      </c>
      <c r="CS33" s="17"/>
      <c r="CT33" s="17"/>
      <c r="CU33" s="17">
        <v>-4.2</v>
      </c>
      <c r="CV33" s="17">
        <v>0</v>
      </c>
      <c r="CW33" s="17"/>
      <c r="CX33" s="17"/>
      <c r="CY33" s="17"/>
      <c r="CZ33" s="17">
        <v>0</v>
      </c>
      <c r="DA33" s="17">
        <v>0</v>
      </c>
      <c r="DB33" s="17">
        <v>-0.9</v>
      </c>
      <c r="DC33" s="17"/>
      <c r="DD33" s="17"/>
      <c r="DE33" s="17">
        <v>1.5</v>
      </c>
      <c r="DF33" s="17">
        <v>1.1000000000000001</v>
      </c>
      <c r="DG33" s="17">
        <v>1.3</v>
      </c>
      <c r="DH33" s="17">
        <v>1.1000000000000001</v>
      </c>
      <c r="DI33" s="17">
        <v>0.6</v>
      </c>
      <c r="DJ33" s="17">
        <v>0.1</v>
      </c>
      <c r="DK33" s="17">
        <v>-0.7</v>
      </c>
      <c r="DL33" s="17">
        <v>-1.8</v>
      </c>
      <c r="DM33" s="17">
        <v>-1.2</v>
      </c>
      <c r="DN33" s="17">
        <v>9.4</v>
      </c>
      <c r="DO33" s="17">
        <v>1.6</v>
      </c>
      <c r="DP33" s="17">
        <v>0.5</v>
      </c>
      <c r="DQ33" s="17">
        <v>0.4</v>
      </c>
      <c r="DR33" s="17"/>
      <c r="DS33" s="17">
        <v>-1.6</v>
      </c>
      <c r="DT33" s="17">
        <v>0</v>
      </c>
      <c r="DU33" s="17">
        <v>0.4</v>
      </c>
      <c r="DV33" s="17">
        <v>0.9</v>
      </c>
      <c r="DW33" s="17"/>
      <c r="DX33" s="17">
        <v>-4.4000000000000004</v>
      </c>
      <c r="DY33" s="17">
        <v>0.6</v>
      </c>
      <c r="DZ33" s="17">
        <v>2.8</v>
      </c>
      <c r="EA33" s="17">
        <v>2.8</v>
      </c>
      <c r="EB33" s="17">
        <v>1.7</v>
      </c>
      <c r="EC33" s="17">
        <v>0.8</v>
      </c>
      <c r="ED33" s="17">
        <v>4</v>
      </c>
      <c r="EE33" s="17">
        <v>3</v>
      </c>
      <c r="EF33" s="17">
        <v>-0.6</v>
      </c>
      <c r="EG33" s="17">
        <v>-0.6</v>
      </c>
      <c r="EH33" s="17">
        <v>10</v>
      </c>
      <c r="EI33" s="17"/>
      <c r="EJ33" s="17">
        <v>2.6</v>
      </c>
      <c r="EK33" s="17">
        <v>-0.1</v>
      </c>
      <c r="EL33" s="17">
        <v>0</v>
      </c>
      <c r="EM33" s="17">
        <v>0.2</v>
      </c>
      <c r="EN33" s="17">
        <v>0.2</v>
      </c>
      <c r="EO33" s="17">
        <v>0.2</v>
      </c>
      <c r="EP33" s="17"/>
      <c r="EQ33" s="17">
        <v>0</v>
      </c>
      <c r="ER33" s="17">
        <v>15.3</v>
      </c>
      <c r="ES33" s="17">
        <v>0</v>
      </c>
      <c r="ET33" s="17">
        <v>6.3</v>
      </c>
      <c r="EU33" s="17">
        <v>5.8</v>
      </c>
      <c r="EV33" s="17">
        <v>9.8000000000000007</v>
      </c>
      <c r="EW33" s="17">
        <v>0</v>
      </c>
      <c r="EX33" s="17">
        <v>0.2</v>
      </c>
      <c r="EY33" s="17">
        <v>2</v>
      </c>
      <c r="EZ33" s="17"/>
      <c r="FA33" s="17">
        <v>10</v>
      </c>
      <c r="FB33" s="17"/>
      <c r="FC33" s="17">
        <v>1.1000000000000001</v>
      </c>
      <c r="FD33" s="17">
        <v>1.9</v>
      </c>
      <c r="FE33" s="17">
        <v>3.6</v>
      </c>
      <c r="FF33" s="17"/>
      <c r="FG33" s="17"/>
      <c r="FH33" s="17">
        <v>415.8</v>
      </c>
      <c r="FI33" s="15"/>
      <c r="FJ33" s="17">
        <v>2.7279200000000001</v>
      </c>
      <c r="FK33" s="17">
        <v>0.38800000000000001</v>
      </c>
      <c r="FL33" s="17"/>
      <c r="FM33" s="17">
        <v>1.8</v>
      </c>
      <c r="FN33" s="17"/>
      <c r="FO33" s="17">
        <v>1.8817900000000001</v>
      </c>
      <c r="FP33" s="17">
        <v>1.3</v>
      </c>
      <c r="FQ33" s="17">
        <v>1.1000000000000001</v>
      </c>
      <c r="FR33" s="17">
        <v>9.1977100000000007</v>
      </c>
    </row>
    <row r="34" spans="1:174" ht="24" customHeight="1" x14ac:dyDescent="0.3">
      <c r="A34" s="18" t="s">
        <v>34</v>
      </c>
      <c r="B34" s="18" t="s">
        <v>886</v>
      </c>
      <c r="C34" s="19"/>
      <c r="D34" s="19"/>
      <c r="E34" s="19">
        <v>39.9</v>
      </c>
      <c r="F34" s="19">
        <v>15.5</v>
      </c>
      <c r="G34" s="19"/>
      <c r="H34" s="19"/>
      <c r="I34" s="19">
        <v>-7.4</v>
      </c>
      <c r="J34" s="19">
        <v>10</v>
      </c>
      <c r="K34" s="19"/>
      <c r="L34" s="19"/>
      <c r="M34" s="19">
        <v>-16.3</v>
      </c>
      <c r="N34" s="19">
        <v>-33</v>
      </c>
      <c r="O34" s="19">
        <v>-23.8</v>
      </c>
      <c r="P34" s="19">
        <v>38.700000000000003</v>
      </c>
      <c r="Q34" s="19">
        <v>3</v>
      </c>
      <c r="R34" s="19">
        <v>-14</v>
      </c>
      <c r="S34" s="19">
        <v>84.5</v>
      </c>
      <c r="T34" s="19">
        <v>-0.9</v>
      </c>
      <c r="U34" s="19"/>
      <c r="V34" s="19"/>
      <c r="W34" s="19"/>
      <c r="X34" s="19"/>
      <c r="Y34" s="19">
        <v>7.8</v>
      </c>
      <c r="Z34" s="19">
        <v>1.2</v>
      </c>
      <c r="AA34" s="19">
        <v>0</v>
      </c>
      <c r="AB34" s="19">
        <v>-3.2</v>
      </c>
      <c r="AC34" s="19">
        <v>2.9</v>
      </c>
      <c r="AD34" s="19">
        <v>13.4</v>
      </c>
      <c r="AE34" s="19">
        <v>2.2000000000000002</v>
      </c>
      <c r="AF34" s="19"/>
      <c r="AG34" s="19"/>
      <c r="AH34" s="19"/>
      <c r="AI34" s="19">
        <v>13.7</v>
      </c>
      <c r="AJ34" s="19">
        <v>21.8</v>
      </c>
      <c r="AK34" s="19"/>
      <c r="AL34" s="19"/>
      <c r="AM34" s="19"/>
      <c r="AN34" s="19">
        <v>-1.5</v>
      </c>
      <c r="AO34" s="19">
        <v>30.8</v>
      </c>
      <c r="AP34" s="19">
        <v>12.1</v>
      </c>
      <c r="AQ34" s="19">
        <v>4.0999999999999996</v>
      </c>
      <c r="AR34" s="19">
        <v>0.9</v>
      </c>
      <c r="AS34" s="19">
        <v>1.2</v>
      </c>
      <c r="AT34" s="19">
        <v>2.7</v>
      </c>
      <c r="AU34" s="19">
        <v>-0.7</v>
      </c>
      <c r="AV34" s="19"/>
      <c r="AW34" s="19"/>
      <c r="AX34" s="19"/>
      <c r="AY34" s="19">
        <v>2.9</v>
      </c>
      <c r="AZ34" s="19">
        <v>0</v>
      </c>
      <c r="BA34" s="19">
        <v>0.2</v>
      </c>
      <c r="BB34" s="19">
        <v>1.7</v>
      </c>
      <c r="BC34" s="19">
        <v>0</v>
      </c>
      <c r="BD34" s="19">
        <v>1</v>
      </c>
      <c r="BE34" s="19">
        <v>0</v>
      </c>
      <c r="BF34" s="19">
        <v>-8.6</v>
      </c>
      <c r="BG34" s="19">
        <v>13.7</v>
      </c>
      <c r="BH34" s="19"/>
      <c r="BI34" s="19"/>
      <c r="BJ34" s="19">
        <v>0</v>
      </c>
      <c r="BK34" s="19"/>
      <c r="BL34" s="19"/>
      <c r="BM34" s="19"/>
      <c r="BN34" s="19">
        <v>18</v>
      </c>
      <c r="BO34" s="19">
        <v>-33</v>
      </c>
      <c r="BP34" s="19"/>
      <c r="BQ34" s="19">
        <v>0</v>
      </c>
      <c r="BR34" s="19">
        <v>-26.1</v>
      </c>
      <c r="BS34" s="19"/>
      <c r="BT34" s="19"/>
      <c r="BU34" s="19"/>
      <c r="BV34" s="19"/>
      <c r="BW34" s="19"/>
      <c r="BX34" s="19"/>
      <c r="BY34" s="19">
        <v>1.6</v>
      </c>
      <c r="BZ34" s="19"/>
      <c r="CA34" s="19">
        <v>-0.2</v>
      </c>
      <c r="CB34" s="19">
        <v>55.1</v>
      </c>
      <c r="CC34" s="19">
        <v>31.9</v>
      </c>
      <c r="CD34" s="19">
        <v>4.5</v>
      </c>
      <c r="CE34" s="19">
        <v>10.1</v>
      </c>
      <c r="CF34" s="19">
        <v>2</v>
      </c>
      <c r="CG34" s="19"/>
      <c r="CH34" s="19"/>
      <c r="CI34" s="19"/>
      <c r="CJ34" s="19">
        <v>29.3</v>
      </c>
      <c r="CK34" s="19">
        <v>33.1</v>
      </c>
      <c r="CL34" s="19">
        <v>12.2</v>
      </c>
      <c r="CM34" s="19"/>
      <c r="CN34" s="19"/>
      <c r="CO34" s="19"/>
      <c r="CP34" s="19"/>
      <c r="CQ34" s="19"/>
      <c r="CR34" s="19">
        <v>0</v>
      </c>
      <c r="CS34" s="19"/>
      <c r="CT34" s="19"/>
      <c r="CU34" s="19">
        <v>-3.9</v>
      </c>
      <c r="CV34" s="19">
        <v>0</v>
      </c>
      <c r="CW34" s="19"/>
      <c r="CX34" s="19"/>
      <c r="CY34" s="19"/>
      <c r="CZ34" s="19">
        <v>0</v>
      </c>
      <c r="DA34" s="19">
        <v>-0.2</v>
      </c>
      <c r="DB34" s="19">
        <v>-0.9</v>
      </c>
      <c r="DC34" s="19"/>
      <c r="DD34" s="19"/>
      <c r="DE34" s="19">
        <v>1.6</v>
      </c>
      <c r="DF34" s="19">
        <v>1.3</v>
      </c>
      <c r="DG34" s="19">
        <v>1.5</v>
      </c>
      <c r="DH34" s="19">
        <v>1.1000000000000001</v>
      </c>
      <c r="DI34" s="19">
        <v>0.6</v>
      </c>
      <c r="DJ34" s="19">
        <v>0.1</v>
      </c>
      <c r="DK34" s="19">
        <v>-0.7</v>
      </c>
      <c r="DL34" s="19">
        <v>-1.6</v>
      </c>
      <c r="DM34" s="19">
        <v>-0.9</v>
      </c>
      <c r="DN34" s="19">
        <v>9.3000000000000007</v>
      </c>
      <c r="DO34" s="19">
        <v>1.6</v>
      </c>
      <c r="DP34" s="19">
        <v>0.5</v>
      </c>
      <c r="DQ34" s="19">
        <v>0.4</v>
      </c>
      <c r="DR34" s="19"/>
      <c r="DS34" s="19">
        <v>-2.2999999999999998</v>
      </c>
      <c r="DT34" s="19">
        <v>0</v>
      </c>
      <c r="DU34" s="19">
        <v>0.4</v>
      </c>
      <c r="DV34" s="19">
        <v>0.8</v>
      </c>
      <c r="DW34" s="19"/>
      <c r="DX34" s="19">
        <v>-4.4000000000000004</v>
      </c>
      <c r="DY34" s="19">
        <v>0.8</v>
      </c>
      <c r="DZ34" s="19">
        <v>2.8</v>
      </c>
      <c r="EA34" s="19">
        <v>2.8</v>
      </c>
      <c r="EB34" s="19">
        <v>1.5</v>
      </c>
      <c r="EC34" s="19">
        <v>0.8</v>
      </c>
      <c r="ED34" s="19">
        <v>4</v>
      </c>
      <c r="EE34" s="19">
        <v>2.7</v>
      </c>
      <c r="EF34" s="19">
        <v>-1.1000000000000001</v>
      </c>
      <c r="EG34" s="19">
        <v>-1.2</v>
      </c>
      <c r="EH34" s="19">
        <v>11.6</v>
      </c>
      <c r="EI34" s="19"/>
      <c r="EJ34" s="19">
        <v>2.6</v>
      </c>
      <c r="EK34" s="19">
        <v>-0.1</v>
      </c>
      <c r="EL34" s="19">
        <v>0</v>
      </c>
      <c r="EM34" s="19">
        <v>0.2</v>
      </c>
      <c r="EN34" s="19">
        <v>0.2</v>
      </c>
      <c r="EO34" s="19">
        <v>0.2</v>
      </c>
      <c r="EP34" s="19"/>
      <c r="EQ34" s="19">
        <v>0</v>
      </c>
      <c r="ER34" s="19">
        <v>16.8</v>
      </c>
      <c r="ES34" s="19">
        <v>0</v>
      </c>
      <c r="ET34" s="19">
        <v>12.1</v>
      </c>
      <c r="EU34" s="19">
        <v>8</v>
      </c>
      <c r="EV34" s="19">
        <v>11.4</v>
      </c>
      <c r="EW34" s="19">
        <v>0</v>
      </c>
      <c r="EX34" s="19">
        <v>0.2</v>
      </c>
      <c r="EY34" s="19">
        <v>2</v>
      </c>
      <c r="EZ34" s="19"/>
      <c r="FA34" s="19">
        <v>11.6</v>
      </c>
      <c r="FB34" s="19"/>
      <c r="FC34" s="19">
        <v>1.1000000000000001</v>
      </c>
      <c r="FD34" s="19">
        <v>2.1</v>
      </c>
      <c r="FE34" s="19">
        <v>3.3</v>
      </c>
      <c r="FF34" s="19"/>
      <c r="FG34" s="19"/>
      <c r="FH34" s="19">
        <v>455.7</v>
      </c>
      <c r="FI34" s="15"/>
      <c r="FJ34" s="19">
        <v>3.6817099999999998</v>
      </c>
      <c r="FK34" s="19">
        <v>0.40899999999999997</v>
      </c>
      <c r="FL34" s="19"/>
      <c r="FM34" s="19">
        <v>1.9</v>
      </c>
      <c r="FN34" s="19"/>
      <c r="FO34" s="19">
        <v>1.8844700000000001</v>
      </c>
      <c r="FP34" s="19">
        <v>1.3</v>
      </c>
      <c r="FQ34" s="19">
        <v>2.7</v>
      </c>
      <c r="FR34" s="19">
        <v>11.87518</v>
      </c>
    </row>
    <row r="35" spans="1:174" ht="24" customHeight="1" x14ac:dyDescent="0.3">
      <c r="A35" s="13" t="s">
        <v>34</v>
      </c>
      <c r="B35" s="13" t="s">
        <v>887</v>
      </c>
      <c r="C35" s="14"/>
      <c r="D35" s="14"/>
      <c r="E35" s="14">
        <v>44.8</v>
      </c>
      <c r="F35" s="14">
        <v>15.2</v>
      </c>
      <c r="G35" s="14"/>
      <c r="H35" s="14"/>
      <c r="I35" s="14">
        <v>-2.1</v>
      </c>
      <c r="J35" s="14">
        <v>20.8</v>
      </c>
      <c r="K35" s="14"/>
      <c r="L35" s="14"/>
      <c r="M35" s="14">
        <v>-22.7</v>
      </c>
      <c r="N35" s="14">
        <v>-21.9</v>
      </c>
      <c r="O35" s="14">
        <v>-9.6999999999999993</v>
      </c>
      <c r="P35" s="14">
        <v>32.299999999999997</v>
      </c>
      <c r="Q35" s="14">
        <v>1.7</v>
      </c>
      <c r="R35" s="14">
        <v>-16</v>
      </c>
      <c r="S35" s="14">
        <v>79.8</v>
      </c>
      <c r="T35" s="14">
        <v>0.1</v>
      </c>
      <c r="U35" s="14"/>
      <c r="V35" s="14"/>
      <c r="W35" s="14"/>
      <c r="X35" s="14"/>
      <c r="Y35" s="14">
        <v>10.7</v>
      </c>
      <c r="Z35" s="14">
        <v>1.1000000000000001</v>
      </c>
      <c r="AA35" s="14">
        <v>0</v>
      </c>
      <c r="AB35" s="14">
        <v>-3.2</v>
      </c>
      <c r="AC35" s="14">
        <v>3</v>
      </c>
      <c r="AD35" s="14">
        <v>14.9</v>
      </c>
      <c r="AE35" s="14">
        <v>2.2000000000000002</v>
      </c>
      <c r="AF35" s="14"/>
      <c r="AG35" s="14"/>
      <c r="AH35" s="14"/>
      <c r="AI35" s="14">
        <v>17</v>
      </c>
      <c r="AJ35" s="14">
        <v>10.9</v>
      </c>
      <c r="AK35" s="14"/>
      <c r="AL35" s="14"/>
      <c r="AM35" s="14"/>
      <c r="AN35" s="14">
        <v>-1.6</v>
      </c>
      <c r="AO35" s="14">
        <v>17.2</v>
      </c>
      <c r="AP35" s="14">
        <v>13</v>
      </c>
      <c r="AQ35" s="14">
        <v>3.9</v>
      </c>
      <c r="AR35" s="14">
        <v>0.1</v>
      </c>
      <c r="AS35" s="14">
        <v>0.9</v>
      </c>
      <c r="AT35" s="14">
        <v>2.7</v>
      </c>
      <c r="AU35" s="14">
        <v>0.1</v>
      </c>
      <c r="AV35" s="14"/>
      <c r="AW35" s="14"/>
      <c r="AX35" s="14"/>
      <c r="AY35" s="14">
        <v>5</v>
      </c>
      <c r="AZ35" s="14">
        <v>0</v>
      </c>
      <c r="BA35" s="14">
        <v>0.2</v>
      </c>
      <c r="BB35" s="14">
        <v>2.4</v>
      </c>
      <c r="BC35" s="14">
        <v>0</v>
      </c>
      <c r="BD35" s="14">
        <v>1</v>
      </c>
      <c r="BE35" s="14">
        <v>0</v>
      </c>
      <c r="BF35" s="14">
        <v>-7</v>
      </c>
      <c r="BG35" s="14">
        <v>14.5</v>
      </c>
      <c r="BH35" s="14"/>
      <c r="BI35" s="14"/>
      <c r="BJ35" s="14">
        <v>0</v>
      </c>
      <c r="BK35" s="14"/>
      <c r="BL35" s="14"/>
      <c r="BM35" s="14"/>
      <c r="BN35" s="14">
        <v>12.9</v>
      </c>
      <c r="BO35" s="14">
        <v>-35.799999999999997</v>
      </c>
      <c r="BP35" s="14"/>
      <c r="BQ35" s="14">
        <v>0</v>
      </c>
      <c r="BR35" s="14">
        <v>-26</v>
      </c>
      <c r="BS35" s="14"/>
      <c r="BT35" s="14"/>
      <c r="BU35" s="14"/>
      <c r="BV35" s="14"/>
      <c r="BW35" s="14"/>
      <c r="BX35" s="14"/>
      <c r="BY35" s="14">
        <v>1.5</v>
      </c>
      <c r="BZ35" s="14"/>
      <c r="CA35" s="14">
        <v>-0.3</v>
      </c>
      <c r="CB35" s="14">
        <v>47.4</v>
      </c>
      <c r="CC35" s="14">
        <v>30.7</v>
      </c>
      <c r="CD35" s="14">
        <v>3</v>
      </c>
      <c r="CE35" s="14">
        <v>9</v>
      </c>
      <c r="CF35" s="14">
        <v>2</v>
      </c>
      <c r="CG35" s="14"/>
      <c r="CH35" s="14"/>
      <c r="CI35" s="14"/>
      <c r="CJ35" s="14">
        <v>28.8</v>
      </c>
      <c r="CK35" s="14">
        <v>31.7</v>
      </c>
      <c r="CL35" s="14">
        <v>9.6</v>
      </c>
      <c r="CM35" s="14"/>
      <c r="CN35" s="14"/>
      <c r="CO35" s="14"/>
      <c r="CP35" s="14"/>
      <c r="CQ35" s="14"/>
      <c r="CR35" s="14">
        <v>0</v>
      </c>
      <c r="CS35" s="14"/>
      <c r="CT35" s="14"/>
      <c r="CU35" s="14">
        <v>-3.2</v>
      </c>
      <c r="CV35" s="14">
        <v>0</v>
      </c>
      <c r="CW35" s="14"/>
      <c r="CX35" s="14"/>
      <c r="CY35" s="14"/>
      <c r="CZ35" s="14">
        <v>0</v>
      </c>
      <c r="DA35" s="14">
        <v>0</v>
      </c>
      <c r="DB35" s="14">
        <v>-0.9</v>
      </c>
      <c r="DC35" s="14"/>
      <c r="DD35" s="14"/>
      <c r="DE35" s="14">
        <v>1.4</v>
      </c>
      <c r="DF35" s="14">
        <v>2.2000000000000002</v>
      </c>
      <c r="DG35" s="14">
        <v>0.2</v>
      </c>
      <c r="DH35" s="14">
        <v>1.1000000000000001</v>
      </c>
      <c r="DI35" s="14">
        <v>0.6</v>
      </c>
      <c r="DJ35" s="14">
        <v>0.1</v>
      </c>
      <c r="DK35" s="14">
        <v>-0.6</v>
      </c>
      <c r="DL35" s="14">
        <v>-1.8</v>
      </c>
      <c r="DM35" s="14">
        <v>-1.5</v>
      </c>
      <c r="DN35" s="14">
        <v>8.6</v>
      </c>
      <c r="DO35" s="14">
        <v>1.6</v>
      </c>
      <c r="DP35" s="14">
        <v>0.5</v>
      </c>
      <c r="DQ35" s="14">
        <v>0.4</v>
      </c>
      <c r="DR35" s="14"/>
      <c r="DS35" s="14">
        <v>-2</v>
      </c>
      <c r="DT35" s="14">
        <v>0.1</v>
      </c>
      <c r="DU35" s="14">
        <v>0.5</v>
      </c>
      <c r="DV35" s="14">
        <v>0.8</v>
      </c>
      <c r="DW35" s="14"/>
      <c r="DX35" s="14">
        <v>-4.8</v>
      </c>
      <c r="DY35" s="14">
        <v>0.5</v>
      </c>
      <c r="DZ35" s="14">
        <v>2.8</v>
      </c>
      <c r="EA35" s="14">
        <v>2.8</v>
      </c>
      <c r="EB35" s="14">
        <v>1.3</v>
      </c>
      <c r="EC35" s="14">
        <v>0.8</v>
      </c>
      <c r="ED35" s="14">
        <v>4</v>
      </c>
      <c r="EE35" s="14">
        <v>2.7</v>
      </c>
      <c r="EF35" s="14">
        <v>-1.2</v>
      </c>
      <c r="EG35" s="14">
        <v>-1.7</v>
      </c>
      <c r="EH35" s="14">
        <v>12.1</v>
      </c>
      <c r="EI35" s="14"/>
      <c r="EJ35" s="14">
        <v>2.6</v>
      </c>
      <c r="EK35" s="14">
        <v>-0.1</v>
      </c>
      <c r="EL35" s="14">
        <v>0</v>
      </c>
      <c r="EM35" s="14">
        <v>0.2</v>
      </c>
      <c r="EN35" s="14">
        <v>0.2</v>
      </c>
      <c r="EO35" s="14">
        <v>0.2</v>
      </c>
      <c r="EP35" s="14"/>
      <c r="EQ35" s="14">
        <v>0</v>
      </c>
      <c r="ER35" s="14">
        <v>7.7</v>
      </c>
      <c r="ES35" s="14">
        <v>0</v>
      </c>
      <c r="ET35" s="14">
        <v>21.5</v>
      </c>
      <c r="EU35" s="14">
        <v>11.8</v>
      </c>
      <c r="EV35" s="14">
        <v>4.7</v>
      </c>
      <c r="EW35" s="14">
        <v>0</v>
      </c>
      <c r="EX35" s="14">
        <v>0.2</v>
      </c>
      <c r="EY35" s="14">
        <v>1.8</v>
      </c>
      <c r="EZ35" s="14"/>
      <c r="FA35" s="14">
        <v>12.1</v>
      </c>
      <c r="FB35" s="14"/>
      <c r="FC35" s="14">
        <v>1.1000000000000001</v>
      </c>
      <c r="FD35" s="14">
        <v>2.1</v>
      </c>
      <c r="FE35" s="14">
        <v>1.9</v>
      </c>
      <c r="FF35" s="14"/>
      <c r="FG35" s="14"/>
      <c r="FH35" s="14">
        <v>441.2</v>
      </c>
      <c r="FI35" s="15"/>
      <c r="FJ35" s="14">
        <v>3.4590999999999998</v>
      </c>
      <c r="FK35" s="14">
        <v>0.317</v>
      </c>
      <c r="FL35" s="14"/>
      <c r="FM35" s="14">
        <v>1.8</v>
      </c>
      <c r="FN35" s="14"/>
      <c r="FO35" s="14">
        <v>1.88408</v>
      </c>
      <c r="FP35" s="14">
        <v>0.5</v>
      </c>
      <c r="FQ35" s="14">
        <v>3.1</v>
      </c>
      <c r="FR35" s="14">
        <v>11.060180000000001</v>
      </c>
    </row>
    <row r="36" spans="1:174" ht="24" customHeight="1" x14ac:dyDescent="0.3">
      <c r="A36" s="16" t="s">
        <v>34</v>
      </c>
      <c r="B36" s="16" t="s">
        <v>888</v>
      </c>
      <c r="C36" s="17"/>
      <c r="D36" s="17"/>
      <c r="E36" s="17">
        <v>29.8</v>
      </c>
      <c r="F36" s="17">
        <v>12.9</v>
      </c>
      <c r="G36" s="17"/>
      <c r="H36" s="17"/>
      <c r="I36" s="17">
        <v>-2.6</v>
      </c>
      <c r="J36" s="17">
        <v>18.8</v>
      </c>
      <c r="K36" s="17"/>
      <c r="L36" s="17"/>
      <c r="M36" s="17">
        <v>-25.1</v>
      </c>
      <c r="N36" s="17">
        <v>-29.5</v>
      </c>
      <c r="O36" s="17">
        <v>-20</v>
      </c>
      <c r="P36" s="17">
        <v>27.4</v>
      </c>
      <c r="Q36" s="17">
        <v>3.8</v>
      </c>
      <c r="R36" s="17">
        <v>-14.7</v>
      </c>
      <c r="S36" s="17">
        <v>73.5</v>
      </c>
      <c r="T36" s="17">
        <v>-0.1</v>
      </c>
      <c r="U36" s="17"/>
      <c r="V36" s="17"/>
      <c r="W36" s="17"/>
      <c r="X36" s="17"/>
      <c r="Y36" s="17">
        <v>8.1999999999999993</v>
      </c>
      <c r="Z36" s="17">
        <v>1.2</v>
      </c>
      <c r="AA36" s="17">
        <v>0</v>
      </c>
      <c r="AB36" s="17">
        <v>-3.2</v>
      </c>
      <c r="AC36" s="17">
        <v>2.8</v>
      </c>
      <c r="AD36" s="17">
        <v>13.1</v>
      </c>
      <c r="AE36" s="17">
        <v>2.1</v>
      </c>
      <c r="AF36" s="17"/>
      <c r="AG36" s="17"/>
      <c r="AH36" s="17"/>
      <c r="AI36" s="17">
        <v>3.5</v>
      </c>
      <c r="AJ36" s="17">
        <v>4.7</v>
      </c>
      <c r="AK36" s="17"/>
      <c r="AL36" s="17"/>
      <c r="AM36" s="17"/>
      <c r="AN36" s="17">
        <v>-1.7</v>
      </c>
      <c r="AO36" s="17">
        <v>15</v>
      </c>
      <c r="AP36" s="17">
        <v>11.6</v>
      </c>
      <c r="AQ36" s="17">
        <v>4.8</v>
      </c>
      <c r="AR36" s="17">
        <v>0.3</v>
      </c>
      <c r="AS36" s="17">
        <v>0.8</v>
      </c>
      <c r="AT36" s="17">
        <v>2.7</v>
      </c>
      <c r="AU36" s="17">
        <v>0.8</v>
      </c>
      <c r="AV36" s="17"/>
      <c r="AW36" s="17"/>
      <c r="AX36" s="17"/>
      <c r="AY36" s="17">
        <v>4.7</v>
      </c>
      <c r="AZ36" s="17">
        <v>0</v>
      </c>
      <c r="BA36" s="17">
        <v>0.5</v>
      </c>
      <c r="BB36" s="17">
        <v>-1.4</v>
      </c>
      <c r="BC36" s="17">
        <v>0</v>
      </c>
      <c r="BD36" s="17">
        <v>1</v>
      </c>
      <c r="BE36" s="17">
        <v>0</v>
      </c>
      <c r="BF36" s="17">
        <v>-22.8</v>
      </c>
      <c r="BG36" s="17">
        <v>14.2</v>
      </c>
      <c r="BH36" s="17"/>
      <c r="BI36" s="17"/>
      <c r="BJ36" s="17">
        <v>0</v>
      </c>
      <c r="BK36" s="17"/>
      <c r="BL36" s="17"/>
      <c r="BM36" s="17"/>
      <c r="BN36" s="17">
        <v>10.8</v>
      </c>
      <c r="BO36" s="17">
        <v>-34.200000000000003</v>
      </c>
      <c r="BP36" s="17"/>
      <c r="BQ36" s="17">
        <v>0</v>
      </c>
      <c r="BR36" s="17">
        <v>-26.2</v>
      </c>
      <c r="BS36" s="17"/>
      <c r="BT36" s="17"/>
      <c r="BU36" s="17"/>
      <c r="BV36" s="17"/>
      <c r="BW36" s="17"/>
      <c r="BX36" s="17"/>
      <c r="BY36" s="17">
        <v>1.5</v>
      </c>
      <c r="BZ36" s="17"/>
      <c r="CA36" s="17">
        <v>-0.3</v>
      </c>
      <c r="CB36" s="17">
        <v>49.9</v>
      </c>
      <c r="CC36" s="17">
        <v>32.6</v>
      </c>
      <c r="CD36" s="17">
        <v>4.0999999999999996</v>
      </c>
      <c r="CE36" s="17">
        <v>10.1</v>
      </c>
      <c r="CF36" s="17">
        <v>3.9</v>
      </c>
      <c r="CG36" s="17"/>
      <c r="CH36" s="17"/>
      <c r="CI36" s="17"/>
      <c r="CJ36" s="17">
        <v>27.2</v>
      </c>
      <c r="CK36" s="17">
        <v>30.6</v>
      </c>
      <c r="CL36" s="17">
        <v>8.3000000000000007</v>
      </c>
      <c r="CM36" s="17"/>
      <c r="CN36" s="17"/>
      <c r="CO36" s="17"/>
      <c r="CP36" s="17"/>
      <c r="CQ36" s="17"/>
      <c r="CR36" s="17">
        <v>0</v>
      </c>
      <c r="CS36" s="17"/>
      <c r="CT36" s="17"/>
      <c r="CU36" s="17">
        <v>-2.6</v>
      </c>
      <c r="CV36" s="17">
        <v>0</v>
      </c>
      <c r="CW36" s="17"/>
      <c r="CX36" s="17"/>
      <c r="CY36" s="17"/>
      <c r="CZ36" s="17">
        <v>0.1</v>
      </c>
      <c r="DA36" s="17">
        <v>-0.1</v>
      </c>
      <c r="DB36" s="17">
        <v>-0.9</v>
      </c>
      <c r="DC36" s="17"/>
      <c r="DD36" s="17"/>
      <c r="DE36" s="17">
        <v>1.4</v>
      </c>
      <c r="DF36" s="17">
        <v>2.2000000000000002</v>
      </c>
      <c r="DG36" s="17">
        <v>-0.1</v>
      </c>
      <c r="DH36" s="17">
        <v>1.1000000000000001</v>
      </c>
      <c r="DI36" s="17">
        <v>0.6</v>
      </c>
      <c r="DJ36" s="17">
        <v>0.1</v>
      </c>
      <c r="DK36" s="17">
        <v>-0.7</v>
      </c>
      <c r="DL36" s="17">
        <v>-1.6</v>
      </c>
      <c r="DM36" s="17">
        <v>-1.9</v>
      </c>
      <c r="DN36" s="17">
        <v>7.9</v>
      </c>
      <c r="DO36" s="17">
        <v>1.6</v>
      </c>
      <c r="DP36" s="17">
        <v>0.5</v>
      </c>
      <c r="DQ36" s="17">
        <v>0.4</v>
      </c>
      <c r="DR36" s="17"/>
      <c r="DS36" s="17">
        <v>-1.7</v>
      </c>
      <c r="DT36" s="17">
        <v>-0.1</v>
      </c>
      <c r="DU36" s="17">
        <v>0.5</v>
      </c>
      <c r="DV36" s="17">
        <v>0.8</v>
      </c>
      <c r="DW36" s="17"/>
      <c r="DX36" s="17">
        <v>-4.7</v>
      </c>
      <c r="DY36" s="17">
        <v>0.7</v>
      </c>
      <c r="DZ36" s="17">
        <v>2.8</v>
      </c>
      <c r="EA36" s="17">
        <v>2.9</v>
      </c>
      <c r="EB36" s="17">
        <v>1.3</v>
      </c>
      <c r="EC36" s="17">
        <v>0.8</v>
      </c>
      <c r="ED36" s="17">
        <v>4</v>
      </c>
      <c r="EE36" s="17">
        <v>2.9</v>
      </c>
      <c r="EF36" s="17">
        <v>-3</v>
      </c>
      <c r="EG36" s="17">
        <v>-2.9</v>
      </c>
      <c r="EH36" s="17">
        <v>10.5</v>
      </c>
      <c r="EI36" s="17"/>
      <c r="EJ36" s="17">
        <v>2.6</v>
      </c>
      <c r="EK36" s="17">
        <v>-0.1</v>
      </c>
      <c r="EL36" s="17">
        <v>0</v>
      </c>
      <c r="EM36" s="17">
        <v>0.2</v>
      </c>
      <c r="EN36" s="17">
        <v>0.2</v>
      </c>
      <c r="EO36" s="17">
        <v>0.2</v>
      </c>
      <c r="EP36" s="17"/>
      <c r="EQ36" s="17">
        <v>0</v>
      </c>
      <c r="ER36" s="17">
        <v>17.3</v>
      </c>
      <c r="ES36" s="17">
        <v>0</v>
      </c>
      <c r="ET36" s="17">
        <v>21.1</v>
      </c>
      <c r="EU36" s="17">
        <v>10.5</v>
      </c>
      <c r="EV36" s="17">
        <v>11.9</v>
      </c>
      <c r="EW36" s="17">
        <v>0</v>
      </c>
      <c r="EX36" s="17">
        <v>0.2</v>
      </c>
      <c r="EY36" s="17">
        <v>1.7</v>
      </c>
      <c r="EZ36" s="17"/>
      <c r="FA36" s="17">
        <v>10.5</v>
      </c>
      <c r="FB36" s="17"/>
      <c r="FC36" s="17">
        <v>1.1000000000000001</v>
      </c>
      <c r="FD36" s="17">
        <v>1.1000000000000001</v>
      </c>
      <c r="FE36" s="17">
        <v>3.5</v>
      </c>
      <c r="FF36" s="17"/>
      <c r="FG36" s="17"/>
      <c r="FH36" s="17">
        <v>360.2</v>
      </c>
      <c r="FI36" s="15"/>
      <c r="FJ36" s="17">
        <v>3.17144</v>
      </c>
      <c r="FK36" s="17">
        <v>0.127</v>
      </c>
      <c r="FL36" s="17"/>
      <c r="FM36" s="17">
        <v>1.8</v>
      </c>
      <c r="FN36" s="17"/>
      <c r="FO36" s="17">
        <v>1.8846400000000001</v>
      </c>
      <c r="FP36" s="17">
        <v>0.8</v>
      </c>
      <c r="FQ36" s="17">
        <v>3.2</v>
      </c>
      <c r="FR36" s="17">
        <v>10.983079999999999</v>
      </c>
    </row>
    <row r="37" spans="1:174" ht="24" customHeight="1" x14ac:dyDescent="0.3">
      <c r="A37" s="16" t="s">
        <v>34</v>
      </c>
      <c r="B37" s="16" t="s">
        <v>889</v>
      </c>
      <c r="C37" s="17"/>
      <c r="D37" s="17"/>
      <c r="E37" s="17">
        <v>16</v>
      </c>
      <c r="F37" s="17">
        <v>12</v>
      </c>
      <c r="G37" s="17"/>
      <c r="H37" s="17"/>
      <c r="I37" s="17">
        <v>-4.3</v>
      </c>
      <c r="J37" s="17">
        <v>1.2</v>
      </c>
      <c r="K37" s="17"/>
      <c r="L37" s="17"/>
      <c r="M37" s="17">
        <v>-27.5</v>
      </c>
      <c r="N37" s="17">
        <v>-24.5</v>
      </c>
      <c r="O37" s="17">
        <v>-15</v>
      </c>
      <c r="P37" s="17">
        <v>24.4</v>
      </c>
      <c r="Q37" s="17">
        <v>-0.2</v>
      </c>
      <c r="R37" s="17">
        <v>-16.7</v>
      </c>
      <c r="S37" s="17">
        <v>70</v>
      </c>
      <c r="T37" s="17">
        <v>0.2</v>
      </c>
      <c r="U37" s="17"/>
      <c r="V37" s="17"/>
      <c r="W37" s="17"/>
      <c r="X37" s="17"/>
      <c r="Y37" s="17">
        <v>8.6</v>
      </c>
      <c r="Z37" s="17">
        <v>1.6</v>
      </c>
      <c r="AA37" s="17">
        <v>0</v>
      </c>
      <c r="AB37" s="17">
        <v>-3.2</v>
      </c>
      <c r="AC37" s="17">
        <v>2.8</v>
      </c>
      <c r="AD37" s="17">
        <v>13.7</v>
      </c>
      <c r="AE37" s="17">
        <v>2.1</v>
      </c>
      <c r="AF37" s="17"/>
      <c r="AG37" s="17"/>
      <c r="AH37" s="17"/>
      <c r="AI37" s="17">
        <v>3.9</v>
      </c>
      <c r="AJ37" s="17">
        <v>20.2</v>
      </c>
      <c r="AK37" s="17"/>
      <c r="AL37" s="17"/>
      <c r="AM37" s="17"/>
      <c r="AN37" s="17">
        <v>-1.8</v>
      </c>
      <c r="AO37" s="17">
        <v>-4.4000000000000004</v>
      </c>
      <c r="AP37" s="17">
        <v>0.6</v>
      </c>
      <c r="AQ37" s="17">
        <v>5</v>
      </c>
      <c r="AR37" s="17">
        <v>-0.6</v>
      </c>
      <c r="AS37" s="17">
        <v>0</v>
      </c>
      <c r="AT37" s="17">
        <v>2.7</v>
      </c>
      <c r="AU37" s="17">
        <v>0.5</v>
      </c>
      <c r="AV37" s="17"/>
      <c r="AW37" s="17"/>
      <c r="AX37" s="17"/>
      <c r="AY37" s="17">
        <v>7.1</v>
      </c>
      <c r="AZ37" s="17">
        <v>0</v>
      </c>
      <c r="BA37" s="17">
        <v>0.2</v>
      </c>
      <c r="BB37" s="17">
        <v>4.5999999999999996</v>
      </c>
      <c r="BC37" s="17">
        <v>0</v>
      </c>
      <c r="BD37" s="17">
        <v>1</v>
      </c>
      <c r="BE37" s="17">
        <v>0</v>
      </c>
      <c r="BF37" s="17">
        <v>-6.9</v>
      </c>
      <c r="BG37" s="17">
        <v>12.1</v>
      </c>
      <c r="BH37" s="17"/>
      <c r="BI37" s="17"/>
      <c r="BJ37" s="17">
        <v>0</v>
      </c>
      <c r="BK37" s="17"/>
      <c r="BL37" s="17"/>
      <c r="BM37" s="17"/>
      <c r="BN37" s="17">
        <v>2.1</v>
      </c>
      <c r="BO37" s="17">
        <v>-37.4</v>
      </c>
      <c r="BP37" s="17"/>
      <c r="BQ37" s="17">
        <v>-0.5</v>
      </c>
      <c r="BR37" s="17">
        <v>-27.6</v>
      </c>
      <c r="BS37" s="17"/>
      <c r="BT37" s="17"/>
      <c r="BU37" s="17"/>
      <c r="BV37" s="17"/>
      <c r="BW37" s="17"/>
      <c r="BX37" s="17"/>
      <c r="BY37" s="17">
        <v>1.5</v>
      </c>
      <c r="BZ37" s="17"/>
      <c r="CA37" s="17">
        <v>-0.3</v>
      </c>
      <c r="CB37" s="17">
        <v>48.4</v>
      </c>
      <c r="CC37" s="17">
        <v>32.700000000000003</v>
      </c>
      <c r="CD37" s="17">
        <v>3.7</v>
      </c>
      <c r="CE37" s="17">
        <v>9</v>
      </c>
      <c r="CF37" s="17">
        <v>3.9</v>
      </c>
      <c r="CG37" s="17"/>
      <c r="CH37" s="17"/>
      <c r="CI37" s="17"/>
      <c r="CJ37" s="17">
        <v>23.8</v>
      </c>
      <c r="CK37" s="17">
        <v>26.8</v>
      </c>
      <c r="CL37" s="17">
        <v>2.4</v>
      </c>
      <c r="CM37" s="17"/>
      <c r="CN37" s="17"/>
      <c r="CO37" s="17"/>
      <c r="CP37" s="17"/>
      <c r="CQ37" s="17"/>
      <c r="CR37" s="17">
        <v>0</v>
      </c>
      <c r="CS37" s="17"/>
      <c r="CT37" s="17"/>
      <c r="CU37" s="17">
        <v>-2.2999999999999998</v>
      </c>
      <c r="CV37" s="17">
        <v>0</v>
      </c>
      <c r="CW37" s="17"/>
      <c r="CX37" s="17"/>
      <c r="CY37" s="17"/>
      <c r="CZ37" s="17">
        <v>0.7</v>
      </c>
      <c r="DA37" s="17">
        <v>-0.1</v>
      </c>
      <c r="DB37" s="17">
        <v>-0.9</v>
      </c>
      <c r="DC37" s="17"/>
      <c r="DD37" s="17"/>
      <c r="DE37" s="17">
        <v>1.2</v>
      </c>
      <c r="DF37" s="17">
        <v>2.1</v>
      </c>
      <c r="DG37" s="17">
        <v>-2.8</v>
      </c>
      <c r="DH37" s="17">
        <v>1.1000000000000001</v>
      </c>
      <c r="DI37" s="17">
        <v>0.6</v>
      </c>
      <c r="DJ37" s="17">
        <v>0.1</v>
      </c>
      <c r="DK37" s="17">
        <v>-0.6</v>
      </c>
      <c r="DL37" s="17">
        <v>-1.2</v>
      </c>
      <c r="DM37" s="17">
        <v>-2.1</v>
      </c>
      <c r="DN37" s="17">
        <v>7.6</v>
      </c>
      <c r="DO37" s="17">
        <v>1.4</v>
      </c>
      <c r="DP37" s="17">
        <v>0.5</v>
      </c>
      <c r="DQ37" s="17">
        <v>0.4</v>
      </c>
      <c r="DR37" s="17"/>
      <c r="DS37" s="17">
        <v>-2.1</v>
      </c>
      <c r="DT37" s="17">
        <v>-0.4</v>
      </c>
      <c r="DU37" s="17">
        <v>0.4</v>
      </c>
      <c r="DV37" s="17">
        <v>0.9</v>
      </c>
      <c r="DW37" s="17"/>
      <c r="DX37" s="17">
        <v>-4.7</v>
      </c>
      <c r="DY37" s="17">
        <v>0.9</v>
      </c>
      <c r="DZ37" s="17">
        <v>2.6</v>
      </c>
      <c r="EA37" s="17">
        <v>2.9</v>
      </c>
      <c r="EB37" s="17">
        <v>1.3</v>
      </c>
      <c r="EC37" s="17">
        <v>0.8</v>
      </c>
      <c r="ED37" s="17">
        <v>3.9</v>
      </c>
      <c r="EE37" s="17">
        <v>2.1</v>
      </c>
      <c r="EF37" s="17">
        <v>-6.9</v>
      </c>
      <c r="EG37" s="17">
        <v>-7.2</v>
      </c>
      <c r="EH37" s="17">
        <v>9.1999999999999993</v>
      </c>
      <c r="EI37" s="17"/>
      <c r="EJ37" s="17">
        <v>2.6</v>
      </c>
      <c r="EK37" s="17">
        <v>-0.3</v>
      </c>
      <c r="EL37" s="17">
        <v>0</v>
      </c>
      <c r="EM37" s="17">
        <v>0.2</v>
      </c>
      <c r="EN37" s="17">
        <v>0.2</v>
      </c>
      <c r="EO37" s="17">
        <v>0.2</v>
      </c>
      <c r="EP37" s="17"/>
      <c r="EQ37" s="17">
        <v>0</v>
      </c>
      <c r="ER37" s="17">
        <v>8</v>
      </c>
      <c r="ES37" s="17">
        <v>0</v>
      </c>
      <c r="ET37" s="17">
        <v>22.2</v>
      </c>
      <c r="EU37" s="17">
        <v>13.1</v>
      </c>
      <c r="EV37" s="17">
        <v>4.5</v>
      </c>
      <c r="EW37" s="17">
        <v>0</v>
      </c>
      <c r="EX37" s="17">
        <v>0.2</v>
      </c>
      <c r="EY37" s="17">
        <v>1.6</v>
      </c>
      <c r="EZ37" s="17"/>
      <c r="FA37" s="17">
        <v>9.1999999999999993</v>
      </c>
      <c r="FB37" s="17"/>
      <c r="FC37" s="17">
        <v>1.1000000000000001</v>
      </c>
      <c r="FD37" s="17">
        <v>1.1000000000000001</v>
      </c>
      <c r="FE37" s="17">
        <v>3.9</v>
      </c>
      <c r="FF37" s="17"/>
      <c r="FG37" s="17"/>
      <c r="FH37" s="17">
        <v>271.10000000000002</v>
      </c>
      <c r="FI37" s="15"/>
      <c r="FJ37" s="17">
        <v>2.1125500000000001</v>
      </c>
      <c r="FK37" s="17">
        <v>-2.9000000000000001E-2</v>
      </c>
      <c r="FL37" s="17"/>
      <c r="FM37" s="17">
        <v>1.8</v>
      </c>
      <c r="FN37" s="17"/>
      <c r="FO37" s="17">
        <v>1.88778</v>
      </c>
      <c r="FP37" s="17">
        <v>0.1</v>
      </c>
      <c r="FQ37" s="17">
        <v>2.8</v>
      </c>
      <c r="FR37" s="17">
        <v>8.6713299999999993</v>
      </c>
    </row>
    <row r="38" spans="1:174" ht="24" customHeight="1" x14ac:dyDescent="0.3">
      <c r="A38" s="16" t="s">
        <v>34</v>
      </c>
      <c r="B38" s="16" t="s">
        <v>890</v>
      </c>
      <c r="C38" s="17"/>
      <c r="D38" s="17"/>
      <c r="E38" s="17">
        <v>10.5</v>
      </c>
      <c r="F38" s="17">
        <v>10.1</v>
      </c>
      <c r="G38" s="17"/>
      <c r="H38" s="17"/>
      <c r="I38" s="17">
        <v>-4.0999999999999996</v>
      </c>
      <c r="J38" s="17">
        <v>15.3</v>
      </c>
      <c r="K38" s="17"/>
      <c r="L38" s="17"/>
      <c r="M38" s="17">
        <v>-25.5</v>
      </c>
      <c r="N38" s="17">
        <v>-27</v>
      </c>
      <c r="O38" s="17">
        <v>-18.2</v>
      </c>
      <c r="P38" s="17">
        <v>26.4</v>
      </c>
      <c r="Q38" s="17">
        <v>0.5</v>
      </c>
      <c r="R38" s="17">
        <v>-16.399999999999999</v>
      </c>
      <c r="S38" s="17">
        <v>44.2</v>
      </c>
      <c r="T38" s="17">
        <v>0.1</v>
      </c>
      <c r="U38" s="17"/>
      <c r="V38" s="17"/>
      <c r="W38" s="17"/>
      <c r="X38" s="17"/>
      <c r="Y38" s="17">
        <v>8.6</v>
      </c>
      <c r="Z38" s="17">
        <v>1.9</v>
      </c>
      <c r="AA38" s="17">
        <v>0</v>
      </c>
      <c r="AB38" s="17">
        <v>-3.3</v>
      </c>
      <c r="AC38" s="17">
        <v>2.8</v>
      </c>
      <c r="AD38" s="17">
        <v>13.7</v>
      </c>
      <c r="AE38" s="17">
        <v>2</v>
      </c>
      <c r="AF38" s="17"/>
      <c r="AG38" s="17"/>
      <c r="AH38" s="17"/>
      <c r="AI38" s="17">
        <v>3.3</v>
      </c>
      <c r="AJ38" s="17">
        <v>19.399999999999999</v>
      </c>
      <c r="AK38" s="17"/>
      <c r="AL38" s="17"/>
      <c r="AM38" s="17"/>
      <c r="AN38" s="17">
        <v>-1.8</v>
      </c>
      <c r="AO38" s="17">
        <v>-4.5999999999999996</v>
      </c>
      <c r="AP38" s="17">
        <v>1</v>
      </c>
      <c r="AQ38" s="17">
        <v>6.4</v>
      </c>
      <c r="AR38" s="17">
        <v>-0.1</v>
      </c>
      <c r="AS38" s="17">
        <v>0</v>
      </c>
      <c r="AT38" s="17">
        <v>2.7</v>
      </c>
      <c r="AU38" s="17">
        <v>0.3</v>
      </c>
      <c r="AV38" s="17"/>
      <c r="AW38" s="17"/>
      <c r="AX38" s="17"/>
      <c r="AY38" s="17">
        <v>7.1</v>
      </c>
      <c r="AZ38" s="17">
        <v>0</v>
      </c>
      <c r="BA38" s="17">
        <v>0</v>
      </c>
      <c r="BB38" s="17">
        <v>-0.5</v>
      </c>
      <c r="BC38" s="17">
        <v>0</v>
      </c>
      <c r="BD38" s="17">
        <v>1</v>
      </c>
      <c r="BE38" s="17">
        <v>-0.2</v>
      </c>
      <c r="BF38" s="17">
        <v>-11.2</v>
      </c>
      <c r="BG38" s="17">
        <v>11.7</v>
      </c>
      <c r="BH38" s="17"/>
      <c r="BI38" s="17"/>
      <c r="BJ38" s="17">
        <v>0</v>
      </c>
      <c r="BK38" s="17"/>
      <c r="BL38" s="17"/>
      <c r="BM38" s="17"/>
      <c r="BN38" s="17">
        <v>3.6</v>
      </c>
      <c r="BO38" s="17">
        <v>-37.1</v>
      </c>
      <c r="BP38" s="17"/>
      <c r="BQ38" s="17">
        <v>-0.3</v>
      </c>
      <c r="BR38" s="17">
        <v>-29.3</v>
      </c>
      <c r="BS38" s="17"/>
      <c r="BT38" s="17"/>
      <c r="BU38" s="17"/>
      <c r="BV38" s="17"/>
      <c r="BW38" s="17"/>
      <c r="BX38" s="17"/>
      <c r="BY38" s="17">
        <v>1.4</v>
      </c>
      <c r="BZ38" s="17"/>
      <c r="CA38" s="17">
        <v>-0.2</v>
      </c>
      <c r="CB38" s="17">
        <v>47.6</v>
      </c>
      <c r="CC38" s="17">
        <v>34.5</v>
      </c>
      <c r="CD38" s="17">
        <v>4.9000000000000004</v>
      </c>
      <c r="CE38" s="17">
        <v>8.9</v>
      </c>
      <c r="CF38" s="17">
        <v>4</v>
      </c>
      <c r="CG38" s="17"/>
      <c r="CH38" s="17"/>
      <c r="CI38" s="17"/>
      <c r="CJ38" s="17">
        <v>24.1</v>
      </c>
      <c r="CK38" s="17">
        <v>27.1</v>
      </c>
      <c r="CL38" s="17">
        <v>2.4</v>
      </c>
      <c r="CM38" s="17"/>
      <c r="CN38" s="17"/>
      <c r="CO38" s="17"/>
      <c r="CP38" s="17"/>
      <c r="CQ38" s="17"/>
      <c r="CR38" s="17">
        <v>0</v>
      </c>
      <c r="CS38" s="17"/>
      <c r="CT38" s="17"/>
      <c r="CU38" s="17">
        <v>-1.9</v>
      </c>
      <c r="CV38" s="17">
        <v>0</v>
      </c>
      <c r="CW38" s="17"/>
      <c r="CX38" s="17"/>
      <c r="CY38" s="17"/>
      <c r="CZ38" s="17">
        <v>0.7</v>
      </c>
      <c r="DA38" s="17">
        <v>-0.1</v>
      </c>
      <c r="DB38" s="17">
        <v>-0.9</v>
      </c>
      <c r="DC38" s="17"/>
      <c r="DD38" s="17"/>
      <c r="DE38" s="17">
        <v>1</v>
      </c>
      <c r="DF38" s="17">
        <v>2.2000000000000002</v>
      </c>
      <c r="DG38" s="17">
        <v>-2.8</v>
      </c>
      <c r="DH38" s="17">
        <v>1.1000000000000001</v>
      </c>
      <c r="DI38" s="17">
        <v>0.6</v>
      </c>
      <c r="DJ38" s="17">
        <v>0.1</v>
      </c>
      <c r="DK38" s="17">
        <v>-0.5</v>
      </c>
      <c r="DL38" s="17">
        <v>-1.3</v>
      </c>
      <c r="DM38" s="17">
        <v>-1.6</v>
      </c>
      <c r="DN38" s="17">
        <v>4.0999999999999996</v>
      </c>
      <c r="DO38" s="17">
        <v>1.4</v>
      </c>
      <c r="DP38" s="17">
        <v>0.5</v>
      </c>
      <c r="DQ38" s="17">
        <v>0.4</v>
      </c>
      <c r="DR38" s="17"/>
      <c r="DS38" s="17">
        <v>-2.2999999999999998</v>
      </c>
      <c r="DT38" s="17">
        <v>0.1</v>
      </c>
      <c r="DU38" s="17">
        <v>0.6</v>
      </c>
      <c r="DV38" s="17">
        <v>0.9</v>
      </c>
      <c r="DW38" s="17"/>
      <c r="DX38" s="17">
        <v>-4.7</v>
      </c>
      <c r="DY38" s="17">
        <v>0.7</v>
      </c>
      <c r="DZ38" s="17">
        <v>2.6</v>
      </c>
      <c r="EA38" s="17">
        <v>2.8</v>
      </c>
      <c r="EB38" s="17">
        <v>1.2</v>
      </c>
      <c r="EC38" s="17">
        <v>0.8</v>
      </c>
      <c r="ED38" s="17">
        <v>3.9</v>
      </c>
      <c r="EE38" s="17">
        <v>1.3</v>
      </c>
      <c r="EF38" s="17">
        <v>-5.5</v>
      </c>
      <c r="EG38" s="17">
        <v>-5.4</v>
      </c>
      <c r="EH38" s="17">
        <v>6.2</v>
      </c>
      <c r="EI38" s="17"/>
      <c r="EJ38" s="17">
        <v>2.6</v>
      </c>
      <c r="EK38" s="17">
        <v>-0.4</v>
      </c>
      <c r="EL38" s="17">
        <v>0</v>
      </c>
      <c r="EM38" s="17">
        <v>0.2</v>
      </c>
      <c r="EN38" s="17">
        <v>0.2</v>
      </c>
      <c r="EO38" s="17">
        <v>0.2</v>
      </c>
      <c r="EP38" s="17"/>
      <c r="EQ38" s="17">
        <v>0</v>
      </c>
      <c r="ER38" s="17">
        <v>11.4</v>
      </c>
      <c r="ES38" s="17">
        <v>0</v>
      </c>
      <c r="ET38" s="17">
        <v>23.1</v>
      </c>
      <c r="EU38" s="17">
        <v>14.3</v>
      </c>
      <c r="EV38" s="17">
        <v>8.8000000000000007</v>
      </c>
      <c r="EW38" s="17">
        <v>0</v>
      </c>
      <c r="EX38" s="17">
        <v>0.2</v>
      </c>
      <c r="EY38" s="17">
        <v>1.6</v>
      </c>
      <c r="EZ38" s="17"/>
      <c r="FA38" s="17">
        <v>6.2</v>
      </c>
      <c r="FB38" s="17"/>
      <c r="FC38" s="17">
        <v>1.1000000000000001</v>
      </c>
      <c r="FD38" s="17">
        <v>1.5</v>
      </c>
      <c r="FE38" s="17">
        <v>3.4</v>
      </c>
      <c r="FF38" s="17"/>
      <c r="FG38" s="17"/>
      <c r="FH38" s="17">
        <v>248.3</v>
      </c>
      <c r="FI38" s="15"/>
      <c r="FJ38" s="17">
        <v>2.1747800000000002</v>
      </c>
      <c r="FK38" s="17">
        <v>-7.2999999999999995E-2</v>
      </c>
      <c r="FL38" s="17"/>
      <c r="FM38" s="17">
        <v>1.7</v>
      </c>
      <c r="FN38" s="17"/>
      <c r="FO38" s="17">
        <v>1.8857200000000001</v>
      </c>
      <c r="FP38" s="17">
        <v>-0.3</v>
      </c>
      <c r="FQ38" s="17">
        <v>2.9</v>
      </c>
      <c r="FR38" s="17">
        <v>8.2874999999999996</v>
      </c>
    </row>
    <row r="39" spans="1:174" ht="24" customHeight="1" x14ac:dyDescent="0.3">
      <c r="A39" s="16" t="s">
        <v>34</v>
      </c>
      <c r="B39" s="16" t="s">
        <v>891</v>
      </c>
      <c r="C39" s="17"/>
      <c r="D39" s="17"/>
      <c r="E39" s="17">
        <v>12.2</v>
      </c>
      <c r="F39" s="17">
        <v>11.1</v>
      </c>
      <c r="G39" s="17"/>
      <c r="H39" s="17"/>
      <c r="I39" s="17">
        <v>-7.2</v>
      </c>
      <c r="J39" s="17">
        <v>13.5</v>
      </c>
      <c r="K39" s="17"/>
      <c r="L39" s="17"/>
      <c r="M39" s="17">
        <v>-28.4</v>
      </c>
      <c r="N39" s="17">
        <v>-24.3</v>
      </c>
      <c r="O39" s="17">
        <v>-14.5</v>
      </c>
      <c r="P39" s="17">
        <v>24</v>
      </c>
      <c r="Q39" s="17">
        <v>-2.5</v>
      </c>
      <c r="R39" s="17">
        <v>-16.8</v>
      </c>
      <c r="S39" s="17">
        <v>39.799999999999997</v>
      </c>
      <c r="T39" s="17">
        <v>0.2</v>
      </c>
      <c r="U39" s="17"/>
      <c r="V39" s="17"/>
      <c r="W39" s="17"/>
      <c r="X39" s="17"/>
      <c r="Y39" s="17">
        <v>9.8000000000000007</v>
      </c>
      <c r="Z39" s="17">
        <v>0.8</v>
      </c>
      <c r="AA39" s="17">
        <v>0</v>
      </c>
      <c r="AB39" s="17">
        <v>-3.2</v>
      </c>
      <c r="AC39" s="17">
        <v>2.8</v>
      </c>
      <c r="AD39" s="17">
        <v>13.5</v>
      </c>
      <c r="AE39" s="17">
        <v>2</v>
      </c>
      <c r="AF39" s="17"/>
      <c r="AG39" s="17"/>
      <c r="AH39" s="17"/>
      <c r="AI39" s="17">
        <v>5.3</v>
      </c>
      <c r="AJ39" s="17">
        <v>11.5</v>
      </c>
      <c r="AK39" s="17"/>
      <c r="AL39" s="17"/>
      <c r="AM39" s="17"/>
      <c r="AN39" s="17">
        <v>-1.1000000000000001</v>
      </c>
      <c r="AO39" s="17">
        <v>-4.9000000000000004</v>
      </c>
      <c r="AP39" s="17">
        <v>1</v>
      </c>
      <c r="AQ39" s="17">
        <v>4.5999999999999996</v>
      </c>
      <c r="AR39" s="17">
        <v>0.3</v>
      </c>
      <c r="AS39" s="17">
        <v>-0.7</v>
      </c>
      <c r="AT39" s="17">
        <v>2.7</v>
      </c>
      <c r="AU39" s="17">
        <v>0.4</v>
      </c>
      <c r="AV39" s="17"/>
      <c r="AW39" s="17"/>
      <c r="AX39" s="17"/>
      <c r="AY39" s="17">
        <v>5.6</v>
      </c>
      <c r="AZ39" s="17">
        <v>0</v>
      </c>
      <c r="BA39" s="17">
        <v>0.2</v>
      </c>
      <c r="BB39" s="17">
        <v>3.7</v>
      </c>
      <c r="BC39" s="17">
        <v>0</v>
      </c>
      <c r="BD39" s="17">
        <v>1</v>
      </c>
      <c r="BE39" s="17">
        <v>-0.1</v>
      </c>
      <c r="BF39" s="17">
        <v>-5.0999999999999996</v>
      </c>
      <c r="BG39" s="17">
        <v>11.4</v>
      </c>
      <c r="BH39" s="17"/>
      <c r="BI39" s="17"/>
      <c r="BJ39" s="17">
        <v>0</v>
      </c>
      <c r="BK39" s="17"/>
      <c r="BL39" s="17"/>
      <c r="BM39" s="17"/>
      <c r="BN39" s="17">
        <v>4.8</v>
      </c>
      <c r="BO39" s="17">
        <v>-38.4</v>
      </c>
      <c r="BP39" s="17"/>
      <c r="BQ39" s="17">
        <v>-1.8</v>
      </c>
      <c r="BR39" s="17">
        <v>-31.2</v>
      </c>
      <c r="BS39" s="17"/>
      <c r="BT39" s="17"/>
      <c r="BU39" s="17"/>
      <c r="BV39" s="17"/>
      <c r="BW39" s="17"/>
      <c r="BX39" s="17"/>
      <c r="BY39" s="17">
        <v>1.4</v>
      </c>
      <c r="BZ39" s="17"/>
      <c r="CA39" s="17">
        <v>-0.3</v>
      </c>
      <c r="CB39" s="17">
        <v>47.4</v>
      </c>
      <c r="CC39" s="17">
        <v>32.700000000000003</v>
      </c>
      <c r="CD39" s="17">
        <v>3.6</v>
      </c>
      <c r="CE39" s="17">
        <v>9.9</v>
      </c>
      <c r="CF39" s="17">
        <v>0.8</v>
      </c>
      <c r="CG39" s="17"/>
      <c r="CH39" s="17"/>
      <c r="CI39" s="17"/>
      <c r="CJ39" s="17">
        <v>22.1</v>
      </c>
      <c r="CK39" s="17">
        <v>25.4</v>
      </c>
      <c r="CL39" s="17">
        <v>0.2</v>
      </c>
      <c r="CM39" s="17"/>
      <c r="CN39" s="17"/>
      <c r="CO39" s="17"/>
      <c r="CP39" s="17"/>
      <c r="CQ39" s="17"/>
      <c r="CR39" s="17">
        <v>0</v>
      </c>
      <c r="CS39" s="17"/>
      <c r="CT39" s="17"/>
      <c r="CU39" s="17">
        <v>-1.5</v>
      </c>
      <c r="CV39" s="17">
        <v>0</v>
      </c>
      <c r="CW39" s="17"/>
      <c r="CX39" s="17"/>
      <c r="CY39" s="17"/>
      <c r="CZ39" s="17">
        <v>0.9</v>
      </c>
      <c r="DA39" s="17">
        <v>-0.1</v>
      </c>
      <c r="DB39" s="17">
        <v>-1</v>
      </c>
      <c r="DC39" s="17"/>
      <c r="DD39" s="17"/>
      <c r="DE39" s="17">
        <v>1.2</v>
      </c>
      <c r="DF39" s="17">
        <v>2.2000000000000002</v>
      </c>
      <c r="DG39" s="17">
        <v>-2.7</v>
      </c>
      <c r="DH39" s="17">
        <v>1.1000000000000001</v>
      </c>
      <c r="DI39" s="17">
        <v>0.6</v>
      </c>
      <c r="DJ39" s="17">
        <v>0.1</v>
      </c>
      <c r="DK39" s="17">
        <v>-0.6</v>
      </c>
      <c r="DL39" s="17">
        <v>-0.4</v>
      </c>
      <c r="DM39" s="17">
        <v>-1.9</v>
      </c>
      <c r="DN39" s="17">
        <v>3.8</v>
      </c>
      <c r="DO39" s="17">
        <v>1.4</v>
      </c>
      <c r="DP39" s="17">
        <v>0.5</v>
      </c>
      <c r="DQ39" s="17">
        <v>0.4</v>
      </c>
      <c r="DR39" s="17"/>
      <c r="DS39" s="17">
        <v>-1.9</v>
      </c>
      <c r="DT39" s="17">
        <v>0</v>
      </c>
      <c r="DU39" s="17">
        <v>0.6</v>
      </c>
      <c r="DV39" s="17">
        <v>0.8</v>
      </c>
      <c r="DW39" s="17"/>
      <c r="DX39" s="17">
        <v>-4.7</v>
      </c>
      <c r="DY39" s="17">
        <v>0.7</v>
      </c>
      <c r="DZ39" s="17">
        <v>2.6</v>
      </c>
      <c r="EA39" s="17">
        <v>2.7</v>
      </c>
      <c r="EB39" s="17">
        <v>1.1000000000000001</v>
      </c>
      <c r="EC39" s="17">
        <v>0.8</v>
      </c>
      <c r="ED39" s="17">
        <v>3.9</v>
      </c>
      <c r="EE39" s="17">
        <v>2.7</v>
      </c>
      <c r="EF39" s="17">
        <v>-4.5</v>
      </c>
      <c r="EG39" s="17">
        <v>-4.4000000000000004</v>
      </c>
      <c r="EH39" s="17">
        <v>12.6</v>
      </c>
      <c r="EI39" s="17"/>
      <c r="EJ39" s="17">
        <v>2.6</v>
      </c>
      <c r="EK39" s="17">
        <v>0.2</v>
      </c>
      <c r="EL39" s="17">
        <v>0</v>
      </c>
      <c r="EM39" s="17">
        <v>0.2</v>
      </c>
      <c r="EN39" s="17">
        <v>0.2</v>
      </c>
      <c r="EO39" s="17">
        <v>0.2</v>
      </c>
      <c r="EP39" s="17"/>
      <c r="EQ39" s="17">
        <v>0</v>
      </c>
      <c r="ER39" s="17">
        <v>18.3</v>
      </c>
      <c r="ES39" s="17">
        <v>0</v>
      </c>
      <c r="ET39" s="17">
        <v>20.9</v>
      </c>
      <c r="EU39" s="17">
        <v>11.8</v>
      </c>
      <c r="EV39" s="17">
        <v>11.7</v>
      </c>
      <c r="EW39" s="17">
        <v>0</v>
      </c>
      <c r="EX39" s="17">
        <v>0.2</v>
      </c>
      <c r="EY39" s="17">
        <v>1.4</v>
      </c>
      <c r="EZ39" s="17"/>
      <c r="FA39" s="17">
        <v>12.6</v>
      </c>
      <c r="FB39" s="17"/>
      <c r="FC39" s="17">
        <v>1.1000000000000001</v>
      </c>
      <c r="FD39" s="17">
        <v>1.6</v>
      </c>
      <c r="FE39" s="17">
        <v>3.4</v>
      </c>
      <c r="FF39" s="17"/>
      <c r="FG39" s="17"/>
      <c r="FH39" s="17">
        <v>248.6</v>
      </c>
      <c r="FI39" s="15"/>
      <c r="FJ39" s="17">
        <v>2.2028599999999998</v>
      </c>
      <c r="FK39" s="17">
        <v>0.33600000000000002</v>
      </c>
      <c r="FL39" s="17"/>
      <c r="FM39" s="17">
        <v>1.9</v>
      </c>
      <c r="FN39" s="17"/>
      <c r="FO39" s="17">
        <v>1.8942399999999999</v>
      </c>
      <c r="FP39" s="17">
        <v>0.2</v>
      </c>
      <c r="FQ39" s="17">
        <v>2.1</v>
      </c>
      <c r="FR39" s="17">
        <v>8.6331000000000007</v>
      </c>
    </row>
    <row r="40" spans="1:174" ht="24" customHeight="1" x14ac:dyDescent="0.3">
      <c r="A40" s="16" t="s">
        <v>34</v>
      </c>
      <c r="B40" s="16" t="s">
        <v>892</v>
      </c>
      <c r="C40" s="17"/>
      <c r="D40" s="17"/>
      <c r="E40" s="17">
        <v>16.3</v>
      </c>
      <c r="F40" s="17">
        <v>10.8</v>
      </c>
      <c r="G40" s="17"/>
      <c r="H40" s="17"/>
      <c r="I40" s="17">
        <v>-5.0999999999999996</v>
      </c>
      <c r="J40" s="17">
        <v>17.600000000000001</v>
      </c>
      <c r="K40" s="17"/>
      <c r="L40" s="17"/>
      <c r="M40" s="17">
        <v>-26</v>
      </c>
      <c r="N40" s="17">
        <v>-28.9</v>
      </c>
      <c r="O40" s="17">
        <v>-19.2</v>
      </c>
      <c r="P40" s="17">
        <v>24.6</v>
      </c>
      <c r="Q40" s="17">
        <v>-1.3</v>
      </c>
      <c r="R40" s="17">
        <v>-16</v>
      </c>
      <c r="S40" s="17">
        <v>40.299999999999997</v>
      </c>
      <c r="T40" s="17">
        <v>0.3</v>
      </c>
      <c r="U40" s="17"/>
      <c r="V40" s="17"/>
      <c r="W40" s="17"/>
      <c r="X40" s="17"/>
      <c r="Y40" s="17">
        <v>9.5</v>
      </c>
      <c r="Z40" s="17">
        <v>1.2</v>
      </c>
      <c r="AA40" s="17">
        <v>0</v>
      </c>
      <c r="AB40" s="17">
        <v>-3.2</v>
      </c>
      <c r="AC40" s="17">
        <v>2.6</v>
      </c>
      <c r="AD40" s="17">
        <v>15.2</v>
      </c>
      <c r="AE40" s="17">
        <v>2</v>
      </c>
      <c r="AF40" s="17"/>
      <c r="AG40" s="17"/>
      <c r="AH40" s="17"/>
      <c r="AI40" s="17">
        <v>5.3</v>
      </c>
      <c r="AJ40" s="17">
        <v>10.7</v>
      </c>
      <c r="AK40" s="17"/>
      <c r="AL40" s="17"/>
      <c r="AM40" s="17"/>
      <c r="AN40" s="17">
        <v>-0.9</v>
      </c>
      <c r="AO40" s="17">
        <v>10.199999999999999</v>
      </c>
      <c r="AP40" s="17">
        <v>1.9</v>
      </c>
      <c r="AQ40" s="17">
        <v>6.6</v>
      </c>
      <c r="AR40" s="17">
        <v>-0.5</v>
      </c>
      <c r="AS40" s="17">
        <v>-1</v>
      </c>
      <c r="AT40" s="17">
        <v>2.7</v>
      </c>
      <c r="AU40" s="17">
        <v>1.5</v>
      </c>
      <c r="AV40" s="17"/>
      <c r="AW40" s="17"/>
      <c r="AX40" s="17"/>
      <c r="AY40" s="17">
        <v>6.2</v>
      </c>
      <c r="AZ40" s="17">
        <v>0</v>
      </c>
      <c r="BA40" s="17">
        <v>-0.1</v>
      </c>
      <c r="BB40" s="17">
        <v>3.6</v>
      </c>
      <c r="BC40" s="17">
        <v>0</v>
      </c>
      <c r="BD40" s="17">
        <v>1</v>
      </c>
      <c r="BE40" s="17">
        <v>0</v>
      </c>
      <c r="BF40" s="17">
        <v>-8.4</v>
      </c>
      <c r="BG40" s="17">
        <v>10.9</v>
      </c>
      <c r="BH40" s="17"/>
      <c r="BI40" s="17"/>
      <c r="BJ40" s="17">
        <v>0</v>
      </c>
      <c r="BK40" s="17"/>
      <c r="BL40" s="17"/>
      <c r="BM40" s="17"/>
      <c r="BN40" s="17">
        <v>7.3</v>
      </c>
      <c r="BO40" s="17">
        <v>-38.6</v>
      </c>
      <c r="BP40" s="17"/>
      <c r="BQ40" s="17">
        <v>-1.7</v>
      </c>
      <c r="BR40" s="17">
        <v>-30.4</v>
      </c>
      <c r="BS40" s="17"/>
      <c r="BT40" s="17"/>
      <c r="BU40" s="17"/>
      <c r="BV40" s="17"/>
      <c r="BW40" s="17"/>
      <c r="BX40" s="17"/>
      <c r="BY40" s="17">
        <v>1.4</v>
      </c>
      <c r="BZ40" s="17"/>
      <c r="CA40" s="17">
        <v>-0.2</v>
      </c>
      <c r="CB40" s="17">
        <v>47.8</v>
      </c>
      <c r="CC40" s="17">
        <v>34.6</v>
      </c>
      <c r="CD40" s="17">
        <v>5.7</v>
      </c>
      <c r="CE40" s="17">
        <v>8.8000000000000007</v>
      </c>
      <c r="CF40" s="17">
        <v>0.9</v>
      </c>
      <c r="CG40" s="17"/>
      <c r="CH40" s="17"/>
      <c r="CI40" s="17"/>
      <c r="CJ40" s="17">
        <v>21</v>
      </c>
      <c r="CK40" s="17">
        <v>24.2</v>
      </c>
      <c r="CL40" s="17">
        <v>-2.1</v>
      </c>
      <c r="CM40" s="17"/>
      <c r="CN40" s="17"/>
      <c r="CO40" s="17"/>
      <c r="CP40" s="17"/>
      <c r="CQ40" s="17"/>
      <c r="CR40" s="17">
        <v>0</v>
      </c>
      <c r="CS40" s="17"/>
      <c r="CT40" s="17"/>
      <c r="CU40" s="17">
        <v>-1.9</v>
      </c>
      <c r="CV40" s="17">
        <v>0</v>
      </c>
      <c r="CW40" s="17"/>
      <c r="CX40" s="17"/>
      <c r="CY40" s="17"/>
      <c r="CZ40" s="17">
        <v>1.2</v>
      </c>
      <c r="DA40" s="17">
        <v>-0.1</v>
      </c>
      <c r="DB40" s="17">
        <v>-0.9</v>
      </c>
      <c r="DC40" s="17"/>
      <c r="DD40" s="17"/>
      <c r="DE40" s="17">
        <v>1.4</v>
      </c>
      <c r="DF40" s="17">
        <v>2.1</v>
      </c>
      <c r="DG40" s="17">
        <v>-2.7</v>
      </c>
      <c r="DH40" s="17">
        <v>1.1000000000000001</v>
      </c>
      <c r="DI40" s="17">
        <v>0.6</v>
      </c>
      <c r="DJ40" s="17">
        <v>0.1</v>
      </c>
      <c r="DK40" s="17">
        <v>-0.3</v>
      </c>
      <c r="DL40" s="17">
        <v>-0.6</v>
      </c>
      <c r="DM40" s="17">
        <v>-1.8</v>
      </c>
      <c r="DN40" s="17">
        <v>3.6</v>
      </c>
      <c r="DO40" s="17">
        <v>1.4</v>
      </c>
      <c r="DP40" s="17">
        <v>0.5</v>
      </c>
      <c r="DQ40" s="17">
        <v>0.4</v>
      </c>
      <c r="DR40" s="17"/>
      <c r="DS40" s="17">
        <v>-0.4</v>
      </c>
      <c r="DT40" s="17">
        <v>0.1</v>
      </c>
      <c r="DU40" s="17">
        <v>0.6</v>
      </c>
      <c r="DV40" s="17">
        <v>0.9</v>
      </c>
      <c r="DW40" s="17"/>
      <c r="DX40" s="17">
        <v>-4.7</v>
      </c>
      <c r="DY40" s="17">
        <v>0.7</v>
      </c>
      <c r="DZ40" s="17">
        <v>2.7</v>
      </c>
      <c r="EA40" s="17">
        <v>2.7</v>
      </c>
      <c r="EB40" s="17">
        <v>1.1000000000000001</v>
      </c>
      <c r="EC40" s="17">
        <v>0.8</v>
      </c>
      <c r="ED40" s="17">
        <v>3.9</v>
      </c>
      <c r="EE40" s="17">
        <v>0.5</v>
      </c>
      <c r="EF40" s="17">
        <v>-4.9000000000000004</v>
      </c>
      <c r="EG40" s="17">
        <v>-4.9000000000000004</v>
      </c>
      <c r="EH40" s="17">
        <v>10.9</v>
      </c>
      <c r="EI40" s="17"/>
      <c r="EJ40" s="17">
        <v>2.6</v>
      </c>
      <c r="EK40" s="17">
        <v>-0.1</v>
      </c>
      <c r="EL40" s="17">
        <v>0</v>
      </c>
      <c r="EM40" s="17">
        <v>0.2</v>
      </c>
      <c r="EN40" s="17">
        <v>0.2</v>
      </c>
      <c r="EO40" s="17">
        <v>0.2</v>
      </c>
      <c r="EP40" s="17"/>
      <c r="EQ40" s="17">
        <v>0</v>
      </c>
      <c r="ER40" s="17">
        <v>11.4</v>
      </c>
      <c r="ES40" s="17">
        <v>-0.2</v>
      </c>
      <c r="ET40" s="17">
        <v>20.6</v>
      </c>
      <c r="EU40" s="17">
        <v>11.2</v>
      </c>
      <c r="EV40" s="17">
        <v>7</v>
      </c>
      <c r="EW40" s="17">
        <v>0</v>
      </c>
      <c r="EX40" s="17">
        <v>0.2</v>
      </c>
      <c r="EY40" s="17">
        <v>1.4</v>
      </c>
      <c r="EZ40" s="17"/>
      <c r="FA40" s="17">
        <v>10.9</v>
      </c>
      <c r="FB40" s="17"/>
      <c r="FC40" s="17">
        <v>1.1000000000000001</v>
      </c>
      <c r="FD40" s="17">
        <v>1.6</v>
      </c>
      <c r="FE40" s="17">
        <v>4</v>
      </c>
      <c r="FF40" s="17"/>
      <c r="FG40" s="17"/>
      <c r="FH40" s="17">
        <v>255.5</v>
      </c>
      <c r="FI40" s="15"/>
      <c r="FJ40" s="17">
        <v>2.3667699999999998</v>
      </c>
      <c r="FK40" s="17">
        <v>-0.78600000000000003</v>
      </c>
      <c r="FL40" s="17"/>
      <c r="FM40" s="17">
        <v>1.7</v>
      </c>
      <c r="FN40" s="17"/>
      <c r="FO40" s="17">
        <v>1.89622</v>
      </c>
      <c r="FP40" s="17">
        <v>0</v>
      </c>
      <c r="FQ40" s="17">
        <v>1.9</v>
      </c>
      <c r="FR40" s="17">
        <v>7.0769900000000003</v>
      </c>
    </row>
    <row r="41" spans="1:174" ht="24" customHeight="1" x14ac:dyDescent="0.3">
      <c r="A41" s="16" t="s">
        <v>34</v>
      </c>
      <c r="B41" s="16" t="s">
        <v>893</v>
      </c>
      <c r="C41" s="17"/>
      <c r="D41" s="17"/>
      <c r="E41" s="17">
        <v>20.399999999999999</v>
      </c>
      <c r="F41" s="17">
        <v>12.1</v>
      </c>
      <c r="G41" s="17"/>
      <c r="H41" s="17"/>
      <c r="I41" s="17">
        <v>-9.1999999999999993</v>
      </c>
      <c r="J41" s="17">
        <v>9.9</v>
      </c>
      <c r="K41" s="17"/>
      <c r="L41" s="17"/>
      <c r="M41" s="17">
        <v>-32.4</v>
      </c>
      <c r="N41" s="17">
        <v>-26.2</v>
      </c>
      <c r="O41" s="17">
        <v>-16.399999999999999</v>
      </c>
      <c r="P41" s="17">
        <v>19.899999999999999</v>
      </c>
      <c r="Q41" s="17">
        <v>-3</v>
      </c>
      <c r="R41" s="17">
        <v>-19.399999999999999</v>
      </c>
      <c r="S41" s="17">
        <v>55.9</v>
      </c>
      <c r="T41" s="17">
        <v>0.2</v>
      </c>
      <c r="U41" s="17"/>
      <c r="V41" s="17"/>
      <c r="W41" s="17"/>
      <c r="X41" s="17"/>
      <c r="Y41" s="17">
        <v>11.2</v>
      </c>
      <c r="Z41" s="17">
        <v>1.2</v>
      </c>
      <c r="AA41" s="17">
        <v>0</v>
      </c>
      <c r="AB41" s="17">
        <v>-3.2</v>
      </c>
      <c r="AC41" s="17">
        <v>2.6</v>
      </c>
      <c r="AD41" s="17">
        <v>14.9</v>
      </c>
      <c r="AE41" s="17">
        <v>2</v>
      </c>
      <c r="AF41" s="17"/>
      <c r="AG41" s="17"/>
      <c r="AH41" s="17"/>
      <c r="AI41" s="17">
        <v>7</v>
      </c>
      <c r="AJ41" s="17">
        <v>16.100000000000001</v>
      </c>
      <c r="AK41" s="17"/>
      <c r="AL41" s="17"/>
      <c r="AM41" s="17"/>
      <c r="AN41" s="17">
        <v>-0.7</v>
      </c>
      <c r="AO41" s="17">
        <v>15.1</v>
      </c>
      <c r="AP41" s="17">
        <v>4.9000000000000004</v>
      </c>
      <c r="AQ41" s="17">
        <v>3.5</v>
      </c>
      <c r="AR41" s="17">
        <v>-0.3</v>
      </c>
      <c r="AS41" s="17">
        <v>-0.9</v>
      </c>
      <c r="AT41" s="17">
        <v>2.7</v>
      </c>
      <c r="AU41" s="17">
        <v>0.9</v>
      </c>
      <c r="AV41" s="17"/>
      <c r="AW41" s="17"/>
      <c r="AX41" s="17"/>
      <c r="AY41" s="17">
        <v>7.1</v>
      </c>
      <c r="AZ41" s="17">
        <v>0</v>
      </c>
      <c r="BA41" s="17">
        <v>0.2</v>
      </c>
      <c r="BB41" s="17">
        <v>5.0999999999999996</v>
      </c>
      <c r="BC41" s="17">
        <v>0</v>
      </c>
      <c r="BD41" s="17">
        <v>1</v>
      </c>
      <c r="BE41" s="17">
        <v>-0.1</v>
      </c>
      <c r="BF41" s="17">
        <v>-5.7</v>
      </c>
      <c r="BG41" s="17">
        <v>10.9</v>
      </c>
      <c r="BH41" s="17"/>
      <c r="BI41" s="17"/>
      <c r="BJ41" s="17">
        <v>0</v>
      </c>
      <c r="BK41" s="17"/>
      <c r="BL41" s="17"/>
      <c r="BM41" s="17"/>
      <c r="BN41" s="17">
        <v>5.5</v>
      </c>
      <c r="BO41" s="17">
        <v>-39.9</v>
      </c>
      <c r="BP41" s="17"/>
      <c r="BQ41" s="17">
        <v>-3.4</v>
      </c>
      <c r="BR41" s="17">
        <v>-30.2</v>
      </c>
      <c r="BS41" s="17"/>
      <c r="BT41" s="17"/>
      <c r="BU41" s="17"/>
      <c r="BV41" s="17"/>
      <c r="BW41" s="17"/>
      <c r="BX41" s="17"/>
      <c r="BY41" s="17">
        <v>1.4</v>
      </c>
      <c r="BZ41" s="17"/>
      <c r="CA41" s="17">
        <v>-0.3</v>
      </c>
      <c r="CB41" s="17">
        <v>48.2</v>
      </c>
      <c r="CC41" s="17">
        <v>31.5</v>
      </c>
      <c r="CD41" s="17">
        <v>3.3</v>
      </c>
      <c r="CE41" s="17">
        <v>9.1</v>
      </c>
      <c r="CF41" s="17">
        <v>1</v>
      </c>
      <c r="CG41" s="17"/>
      <c r="CH41" s="17"/>
      <c r="CI41" s="17"/>
      <c r="CJ41" s="17">
        <v>18.899999999999999</v>
      </c>
      <c r="CK41" s="17">
        <v>22</v>
      </c>
      <c r="CL41" s="17">
        <v>-4.2</v>
      </c>
      <c r="CM41" s="17"/>
      <c r="CN41" s="17"/>
      <c r="CO41" s="17"/>
      <c r="CP41" s="17"/>
      <c r="CQ41" s="17"/>
      <c r="CR41" s="17">
        <v>0</v>
      </c>
      <c r="CS41" s="17"/>
      <c r="CT41" s="17"/>
      <c r="CU41" s="17">
        <v>-1.9</v>
      </c>
      <c r="CV41" s="17">
        <v>0</v>
      </c>
      <c r="CW41" s="17"/>
      <c r="CX41" s="17"/>
      <c r="CY41" s="17"/>
      <c r="CZ41" s="17">
        <v>1.3</v>
      </c>
      <c r="DA41" s="17">
        <v>0</v>
      </c>
      <c r="DB41" s="17">
        <v>-1</v>
      </c>
      <c r="DC41" s="17"/>
      <c r="DD41" s="17"/>
      <c r="DE41" s="17">
        <v>1.4</v>
      </c>
      <c r="DF41" s="17">
        <v>2.2000000000000002</v>
      </c>
      <c r="DG41" s="17">
        <v>-2.8</v>
      </c>
      <c r="DH41" s="17">
        <v>1.1000000000000001</v>
      </c>
      <c r="DI41" s="17">
        <v>0.6</v>
      </c>
      <c r="DJ41" s="17">
        <v>0</v>
      </c>
      <c r="DK41" s="17">
        <v>-0.3</v>
      </c>
      <c r="DL41" s="17">
        <v>-0.7</v>
      </c>
      <c r="DM41" s="17">
        <v>-1.5</v>
      </c>
      <c r="DN41" s="17">
        <v>4.5999999999999996</v>
      </c>
      <c r="DO41" s="17">
        <v>1.4</v>
      </c>
      <c r="DP41" s="17">
        <v>0.5</v>
      </c>
      <c r="DQ41" s="17">
        <v>0.4</v>
      </c>
      <c r="DR41" s="17"/>
      <c r="DS41" s="17">
        <v>-0.3</v>
      </c>
      <c r="DT41" s="17">
        <v>0.1</v>
      </c>
      <c r="DU41" s="17">
        <v>0.6</v>
      </c>
      <c r="DV41" s="17">
        <v>0.9</v>
      </c>
      <c r="DW41" s="17"/>
      <c r="DX41" s="17">
        <v>-4.7</v>
      </c>
      <c r="DY41" s="17">
        <v>0.8</v>
      </c>
      <c r="DZ41" s="17">
        <v>2.6</v>
      </c>
      <c r="EA41" s="17">
        <v>2.7</v>
      </c>
      <c r="EB41" s="17">
        <v>1.1000000000000001</v>
      </c>
      <c r="EC41" s="17">
        <v>0.8</v>
      </c>
      <c r="ED41" s="17">
        <v>3.9</v>
      </c>
      <c r="EE41" s="17">
        <v>3.1</v>
      </c>
      <c r="EF41" s="17">
        <v>-6</v>
      </c>
      <c r="EG41" s="17">
        <v>-6.5</v>
      </c>
      <c r="EH41" s="17">
        <v>10.199999999999999</v>
      </c>
      <c r="EI41" s="17"/>
      <c r="EJ41" s="17">
        <v>2.6</v>
      </c>
      <c r="EK41" s="17">
        <v>-0.1</v>
      </c>
      <c r="EL41" s="17">
        <v>0</v>
      </c>
      <c r="EM41" s="17">
        <v>0.2</v>
      </c>
      <c r="EN41" s="17">
        <v>0.2</v>
      </c>
      <c r="EO41" s="17">
        <v>0.2</v>
      </c>
      <c r="EP41" s="17"/>
      <c r="EQ41" s="17">
        <v>0</v>
      </c>
      <c r="ER41" s="17">
        <v>3</v>
      </c>
      <c r="ES41" s="17">
        <v>-0.2</v>
      </c>
      <c r="ET41" s="17">
        <v>18.7</v>
      </c>
      <c r="EU41" s="17">
        <v>11.3</v>
      </c>
      <c r="EV41" s="17">
        <v>1.3</v>
      </c>
      <c r="EW41" s="17">
        <v>0</v>
      </c>
      <c r="EX41" s="17">
        <v>0.2</v>
      </c>
      <c r="EY41" s="17">
        <v>1.4</v>
      </c>
      <c r="EZ41" s="17"/>
      <c r="FA41" s="17">
        <v>10.199999999999999</v>
      </c>
      <c r="FB41" s="17"/>
      <c r="FC41" s="17">
        <v>1.1000000000000001</v>
      </c>
      <c r="FD41" s="17">
        <v>1.5</v>
      </c>
      <c r="FE41" s="17">
        <v>4.7</v>
      </c>
      <c r="FF41" s="17"/>
      <c r="FG41" s="17"/>
      <c r="FH41" s="17">
        <v>241.1</v>
      </c>
      <c r="FI41" s="15"/>
      <c r="FJ41" s="17">
        <v>3.1807300000000001</v>
      </c>
      <c r="FK41" s="17">
        <v>-0.94</v>
      </c>
      <c r="FL41" s="17"/>
      <c r="FM41" s="17">
        <v>1.6</v>
      </c>
      <c r="FN41" s="17"/>
      <c r="FO41" s="17">
        <v>1.8942000000000001</v>
      </c>
      <c r="FP41" s="17">
        <v>-1</v>
      </c>
      <c r="FQ41" s="17">
        <v>1.9</v>
      </c>
      <c r="FR41" s="17">
        <v>6.6349299999999998</v>
      </c>
    </row>
    <row r="42" spans="1:174" ht="24" customHeight="1" x14ac:dyDescent="0.3">
      <c r="A42" s="18" t="s">
        <v>34</v>
      </c>
      <c r="B42" s="18" t="s">
        <v>894</v>
      </c>
      <c r="C42" s="19"/>
      <c r="D42" s="19"/>
      <c r="E42" s="19">
        <v>26.4</v>
      </c>
      <c r="F42" s="19">
        <v>12.9</v>
      </c>
      <c r="G42" s="19"/>
      <c r="H42" s="19"/>
      <c r="I42" s="19">
        <v>-6.7</v>
      </c>
      <c r="J42" s="19">
        <v>14.8</v>
      </c>
      <c r="K42" s="19"/>
      <c r="L42" s="19"/>
      <c r="M42" s="19">
        <v>-30.7</v>
      </c>
      <c r="N42" s="19">
        <v>-26</v>
      </c>
      <c r="O42" s="19">
        <v>-16.399999999999999</v>
      </c>
      <c r="P42" s="19">
        <v>21.6</v>
      </c>
      <c r="Q42" s="19">
        <v>-2.1</v>
      </c>
      <c r="R42" s="19">
        <v>-19</v>
      </c>
      <c r="S42" s="19">
        <v>59.3</v>
      </c>
      <c r="T42" s="19">
        <v>0.1</v>
      </c>
      <c r="U42" s="19"/>
      <c r="V42" s="19"/>
      <c r="W42" s="19"/>
      <c r="X42" s="19"/>
      <c r="Y42" s="19">
        <v>13.2</v>
      </c>
      <c r="Z42" s="19">
        <v>1.7</v>
      </c>
      <c r="AA42" s="19">
        <v>0</v>
      </c>
      <c r="AB42" s="19">
        <v>-3.2</v>
      </c>
      <c r="AC42" s="19">
        <v>2.7</v>
      </c>
      <c r="AD42" s="19">
        <v>15.5</v>
      </c>
      <c r="AE42" s="19">
        <v>2</v>
      </c>
      <c r="AF42" s="19"/>
      <c r="AG42" s="19"/>
      <c r="AH42" s="19"/>
      <c r="AI42" s="19">
        <v>7.6</v>
      </c>
      <c r="AJ42" s="19">
        <v>12.7</v>
      </c>
      <c r="AK42" s="19"/>
      <c r="AL42" s="19"/>
      <c r="AM42" s="19"/>
      <c r="AN42" s="19">
        <v>-0.9</v>
      </c>
      <c r="AO42" s="19">
        <v>0.7</v>
      </c>
      <c r="AP42" s="19">
        <v>6.4</v>
      </c>
      <c r="AQ42" s="19">
        <v>3.5</v>
      </c>
      <c r="AR42" s="19">
        <v>-0.4</v>
      </c>
      <c r="AS42" s="19">
        <v>-0.8</v>
      </c>
      <c r="AT42" s="19">
        <v>2.7</v>
      </c>
      <c r="AU42" s="19">
        <v>0.8</v>
      </c>
      <c r="AV42" s="19"/>
      <c r="AW42" s="19"/>
      <c r="AX42" s="19"/>
      <c r="AY42" s="19">
        <v>6.5</v>
      </c>
      <c r="AZ42" s="19">
        <v>0</v>
      </c>
      <c r="BA42" s="19">
        <v>0.2</v>
      </c>
      <c r="BB42" s="19">
        <v>5.0999999999999996</v>
      </c>
      <c r="BC42" s="19">
        <v>0</v>
      </c>
      <c r="BD42" s="19">
        <v>1</v>
      </c>
      <c r="BE42" s="19">
        <v>0.1</v>
      </c>
      <c r="BF42" s="19">
        <v>-6.2</v>
      </c>
      <c r="BG42" s="19">
        <v>9.5</v>
      </c>
      <c r="BH42" s="19"/>
      <c r="BI42" s="19"/>
      <c r="BJ42" s="19">
        <v>0</v>
      </c>
      <c r="BK42" s="19"/>
      <c r="BL42" s="19"/>
      <c r="BM42" s="19"/>
      <c r="BN42" s="19">
        <v>5.5</v>
      </c>
      <c r="BO42" s="19">
        <v>-39.200000000000003</v>
      </c>
      <c r="BP42" s="19"/>
      <c r="BQ42" s="19">
        <v>-2.8</v>
      </c>
      <c r="BR42" s="19">
        <v>-30</v>
      </c>
      <c r="BS42" s="19"/>
      <c r="BT42" s="19"/>
      <c r="BU42" s="19"/>
      <c r="BV42" s="19"/>
      <c r="BW42" s="19"/>
      <c r="BX42" s="19"/>
      <c r="BY42" s="19">
        <v>1.4</v>
      </c>
      <c r="BZ42" s="19"/>
      <c r="CA42" s="19">
        <v>-0.2</v>
      </c>
      <c r="CB42" s="19">
        <v>48.4</v>
      </c>
      <c r="CC42" s="19">
        <v>32.299999999999997</v>
      </c>
      <c r="CD42" s="19">
        <v>3.4</v>
      </c>
      <c r="CE42" s="19">
        <v>9.1</v>
      </c>
      <c r="CF42" s="19">
        <v>1</v>
      </c>
      <c r="CG42" s="19"/>
      <c r="CH42" s="19"/>
      <c r="CI42" s="19"/>
      <c r="CJ42" s="19">
        <v>18</v>
      </c>
      <c r="CK42" s="19">
        <v>21.3</v>
      </c>
      <c r="CL42" s="19">
        <v>-5.4</v>
      </c>
      <c r="CM42" s="19"/>
      <c r="CN42" s="19"/>
      <c r="CO42" s="19"/>
      <c r="CP42" s="19"/>
      <c r="CQ42" s="19"/>
      <c r="CR42" s="19">
        <v>0</v>
      </c>
      <c r="CS42" s="19"/>
      <c r="CT42" s="19"/>
      <c r="CU42" s="19">
        <v>-1.4</v>
      </c>
      <c r="CV42" s="19">
        <v>0</v>
      </c>
      <c r="CW42" s="19"/>
      <c r="CX42" s="19"/>
      <c r="CY42" s="19"/>
      <c r="CZ42" s="19">
        <v>1.3</v>
      </c>
      <c r="DA42" s="19">
        <v>-0.1</v>
      </c>
      <c r="DB42" s="19">
        <v>-0.9</v>
      </c>
      <c r="DC42" s="19"/>
      <c r="DD42" s="19"/>
      <c r="DE42" s="19">
        <v>1.3</v>
      </c>
      <c r="DF42" s="19">
        <v>2.2000000000000002</v>
      </c>
      <c r="DG42" s="19">
        <v>-2.9</v>
      </c>
      <c r="DH42" s="19">
        <v>1.1000000000000001</v>
      </c>
      <c r="DI42" s="19">
        <v>0.7</v>
      </c>
      <c r="DJ42" s="19">
        <v>0.1</v>
      </c>
      <c r="DK42" s="19">
        <v>-0.4</v>
      </c>
      <c r="DL42" s="19">
        <v>-0.4</v>
      </c>
      <c r="DM42" s="19">
        <v>-1.3</v>
      </c>
      <c r="DN42" s="19">
        <v>5.5</v>
      </c>
      <c r="DO42" s="19">
        <v>1.4</v>
      </c>
      <c r="DP42" s="19">
        <v>0.5</v>
      </c>
      <c r="DQ42" s="19">
        <v>0.4</v>
      </c>
      <c r="DR42" s="19"/>
      <c r="DS42" s="19">
        <v>0</v>
      </c>
      <c r="DT42" s="19">
        <v>0.5</v>
      </c>
      <c r="DU42" s="19">
        <v>0.4</v>
      </c>
      <c r="DV42" s="19">
        <v>0.9</v>
      </c>
      <c r="DW42" s="19"/>
      <c r="DX42" s="19">
        <v>-4.7</v>
      </c>
      <c r="DY42" s="19">
        <v>0.7</v>
      </c>
      <c r="DZ42" s="19">
        <v>2.8</v>
      </c>
      <c r="EA42" s="19">
        <v>2.8</v>
      </c>
      <c r="EB42" s="19">
        <v>1.1000000000000001</v>
      </c>
      <c r="EC42" s="19">
        <v>0.8</v>
      </c>
      <c r="ED42" s="19">
        <v>3.9</v>
      </c>
      <c r="EE42" s="19">
        <v>0</v>
      </c>
      <c r="EF42" s="19">
        <v>-3.7</v>
      </c>
      <c r="EG42" s="19">
        <v>-3.7</v>
      </c>
      <c r="EH42" s="19">
        <v>11</v>
      </c>
      <c r="EI42" s="19"/>
      <c r="EJ42" s="19">
        <v>2.6</v>
      </c>
      <c r="EK42" s="19">
        <v>-0.1</v>
      </c>
      <c r="EL42" s="19">
        <v>0</v>
      </c>
      <c r="EM42" s="19">
        <v>0.2</v>
      </c>
      <c r="EN42" s="19">
        <v>0.2</v>
      </c>
      <c r="EO42" s="19">
        <v>0.2</v>
      </c>
      <c r="EP42" s="19"/>
      <c r="EQ42" s="19">
        <v>0</v>
      </c>
      <c r="ER42" s="19">
        <v>3.2</v>
      </c>
      <c r="ES42" s="19">
        <v>-0.2</v>
      </c>
      <c r="ET42" s="19">
        <v>24.4</v>
      </c>
      <c r="EU42" s="19">
        <v>16.399999999999999</v>
      </c>
      <c r="EV42" s="19">
        <v>1.1000000000000001</v>
      </c>
      <c r="EW42" s="19">
        <v>0</v>
      </c>
      <c r="EX42" s="19">
        <v>0.2</v>
      </c>
      <c r="EY42" s="19">
        <v>1.4</v>
      </c>
      <c r="EZ42" s="19"/>
      <c r="FA42" s="19">
        <v>11</v>
      </c>
      <c r="FB42" s="19"/>
      <c r="FC42" s="19">
        <v>1.1000000000000001</v>
      </c>
      <c r="FD42" s="19">
        <v>1.3</v>
      </c>
      <c r="FE42" s="19">
        <v>3.5</v>
      </c>
      <c r="FF42" s="19"/>
      <c r="FG42" s="19"/>
      <c r="FH42" s="19">
        <v>263.8</v>
      </c>
      <c r="FI42" s="15"/>
      <c r="FJ42" s="19">
        <v>2.7016900000000001</v>
      </c>
      <c r="FK42" s="19">
        <v>-0.49299999999999999</v>
      </c>
      <c r="FL42" s="19"/>
      <c r="FM42" s="19">
        <v>1.7</v>
      </c>
      <c r="FN42" s="19"/>
      <c r="FO42" s="19">
        <v>1.88845</v>
      </c>
      <c r="FP42" s="19">
        <v>1.1000000000000001</v>
      </c>
      <c r="FQ42" s="19">
        <v>2.1</v>
      </c>
      <c r="FR42" s="19">
        <v>8.9971399999999999</v>
      </c>
    </row>
    <row r="43" spans="1:174" ht="24" customHeight="1" x14ac:dyDescent="0.3">
      <c r="A43" s="13" t="s">
        <v>34</v>
      </c>
      <c r="B43" s="13" t="s">
        <v>895</v>
      </c>
      <c r="C43" s="14"/>
      <c r="D43" s="14"/>
      <c r="E43" s="14">
        <v>17.600000000000001</v>
      </c>
      <c r="F43" s="14">
        <v>11.5</v>
      </c>
      <c r="G43" s="14"/>
      <c r="H43" s="14"/>
      <c r="I43" s="14">
        <v>-8.9</v>
      </c>
      <c r="J43" s="14">
        <v>-4.2</v>
      </c>
      <c r="K43" s="14"/>
      <c r="L43" s="14"/>
      <c r="M43" s="14">
        <v>-31.4</v>
      </c>
      <c r="N43" s="14">
        <v>-29.4</v>
      </c>
      <c r="O43" s="14">
        <v>-20.2</v>
      </c>
      <c r="P43" s="14">
        <v>21.1</v>
      </c>
      <c r="Q43" s="14">
        <v>-3.4</v>
      </c>
      <c r="R43" s="14">
        <v>-19.3</v>
      </c>
      <c r="S43" s="14">
        <v>55.7</v>
      </c>
      <c r="T43" s="14">
        <v>0</v>
      </c>
      <c r="U43" s="14"/>
      <c r="V43" s="14"/>
      <c r="W43" s="14"/>
      <c r="X43" s="14"/>
      <c r="Y43" s="14">
        <v>11.1</v>
      </c>
      <c r="Z43" s="14">
        <v>1.5</v>
      </c>
      <c r="AA43" s="14">
        <v>0</v>
      </c>
      <c r="AB43" s="14">
        <v>-3.2</v>
      </c>
      <c r="AC43" s="14">
        <v>2.8</v>
      </c>
      <c r="AD43" s="14">
        <v>15.5</v>
      </c>
      <c r="AE43" s="14">
        <v>2</v>
      </c>
      <c r="AF43" s="14"/>
      <c r="AG43" s="14"/>
      <c r="AH43" s="14"/>
      <c r="AI43" s="14">
        <v>9.4</v>
      </c>
      <c r="AJ43" s="14">
        <v>16.399999999999999</v>
      </c>
      <c r="AK43" s="14"/>
      <c r="AL43" s="14"/>
      <c r="AM43" s="14"/>
      <c r="AN43" s="14">
        <v>-0.8</v>
      </c>
      <c r="AO43" s="14">
        <v>4.7</v>
      </c>
      <c r="AP43" s="14">
        <v>6.1</v>
      </c>
      <c r="AQ43" s="14">
        <v>3.8</v>
      </c>
      <c r="AR43" s="14">
        <v>-0.1</v>
      </c>
      <c r="AS43" s="14">
        <v>-0.6</v>
      </c>
      <c r="AT43" s="14">
        <v>2.7</v>
      </c>
      <c r="AU43" s="14">
        <v>0.5</v>
      </c>
      <c r="AV43" s="14"/>
      <c r="AW43" s="14"/>
      <c r="AX43" s="14"/>
      <c r="AY43" s="14">
        <v>5.8</v>
      </c>
      <c r="AZ43" s="14">
        <v>0</v>
      </c>
      <c r="BA43" s="14">
        <v>0.2</v>
      </c>
      <c r="BB43" s="14">
        <v>3.3</v>
      </c>
      <c r="BC43" s="14">
        <v>0</v>
      </c>
      <c r="BD43" s="14">
        <v>1</v>
      </c>
      <c r="BE43" s="14">
        <v>0</v>
      </c>
      <c r="BF43" s="14">
        <v>-9.4</v>
      </c>
      <c r="BG43" s="14">
        <v>9.3000000000000007</v>
      </c>
      <c r="BH43" s="14"/>
      <c r="BI43" s="14"/>
      <c r="BJ43" s="14">
        <v>0</v>
      </c>
      <c r="BK43" s="14"/>
      <c r="BL43" s="14"/>
      <c r="BM43" s="14"/>
      <c r="BN43" s="14">
        <v>6.8</v>
      </c>
      <c r="BO43" s="14">
        <v>-40.1</v>
      </c>
      <c r="BP43" s="14"/>
      <c r="BQ43" s="14">
        <v>-4</v>
      </c>
      <c r="BR43" s="14">
        <v>-31.5</v>
      </c>
      <c r="BS43" s="14"/>
      <c r="BT43" s="14"/>
      <c r="BU43" s="14"/>
      <c r="BV43" s="14"/>
      <c r="BW43" s="14"/>
      <c r="BX43" s="14"/>
      <c r="BY43" s="14">
        <v>0</v>
      </c>
      <c r="BZ43" s="14"/>
      <c r="CA43" s="14">
        <v>-0.3</v>
      </c>
      <c r="CB43" s="14">
        <v>48</v>
      </c>
      <c r="CC43" s="14">
        <v>33.1</v>
      </c>
      <c r="CD43" s="14">
        <v>3.9</v>
      </c>
      <c r="CE43" s="14">
        <v>9.1</v>
      </c>
      <c r="CF43" s="14">
        <v>1.1000000000000001</v>
      </c>
      <c r="CG43" s="14"/>
      <c r="CH43" s="14"/>
      <c r="CI43" s="14"/>
      <c r="CJ43" s="14">
        <v>16.7</v>
      </c>
      <c r="CK43" s="14">
        <v>19.7</v>
      </c>
      <c r="CL43" s="14">
        <v>-7.7</v>
      </c>
      <c r="CM43" s="14"/>
      <c r="CN43" s="14"/>
      <c r="CO43" s="14"/>
      <c r="CP43" s="14"/>
      <c r="CQ43" s="14"/>
      <c r="CR43" s="14">
        <v>0</v>
      </c>
      <c r="CS43" s="14"/>
      <c r="CT43" s="14"/>
      <c r="CU43" s="14">
        <v>-1.5</v>
      </c>
      <c r="CV43" s="14">
        <v>0</v>
      </c>
      <c r="CW43" s="14"/>
      <c r="CX43" s="14"/>
      <c r="CY43" s="14"/>
      <c r="CZ43" s="14">
        <v>1.3</v>
      </c>
      <c r="DA43" s="14">
        <v>-0.1</v>
      </c>
      <c r="DB43" s="14">
        <v>-0.9</v>
      </c>
      <c r="DC43" s="14"/>
      <c r="DD43" s="14"/>
      <c r="DE43" s="14">
        <v>1.3</v>
      </c>
      <c r="DF43" s="14">
        <v>2.2000000000000002</v>
      </c>
      <c r="DG43" s="14">
        <v>-2.9</v>
      </c>
      <c r="DH43" s="14">
        <v>1.1000000000000001</v>
      </c>
      <c r="DI43" s="14">
        <v>0.6</v>
      </c>
      <c r="DJ43" s="14">
        <v>0.1</v>
      </c>
      <c r="DK43" s="14">
        <v>-0.3</v>
      </c>
      <c r="DL43" s="14">
        <v>-0.2</v>
      </c>
      <c r="DM43" s="14">
        <v>-1.6</v>
      </c>
      <c r="DN43" s="14">
        <v>6.7</v>
      </c>
      <c r="DO43" s="14">
        <v>1.4</v>
      </c>
      <c r="DP43" s="14">
        <v>0.5</v>
      </c>
      <c r="DQ43" s="14">
        <v>0.4</v>
      </c>
      <c r="DR43" s="14"/>
      <c r="DS43" s="14">
        <v>-0.8</v>
      </c>
      <c r="DT43" s="14">
        <v>0.4</v>
      </c>
      <c r="DU43" s="14">
        <v>0.6</v>
      </c>
      <c r="DV43" s="14">
        <v>0.9</v>
      </c>
      <c r="DW43" s="14"/>
      <c r="DX43" s="14">
        <v>-4.5999999999999996</v>
      </c>
      <c r="DY43" s="14">
        <v>0.6</v>
      </c>
      <c r="DZ43" s="14">
        <v>2.8</v>
      </c>
      <c r="EA43" s="14">
        <v>2.8</v>
      </c>
      <c r="EB43" s="14">
        <v>1</v>
      </c>
      <c r="EC43" s="14">
        <v>0.8</v>
      </c>
      <c r="ED43" s="14">
        <v>3.9</v>
      </c>
      <c r="EE43" s="14">
        <v>0.6</v>
      </c>
      <c r="EF43" s="14">
        <v>-4.4000000000000004</v>
      </c>
      <c r="EG43" s="14">
        <v>-4.4000000000000004</v>
      </c>
      <c r="EH43" s="14">
        <v>10.7</v>
      </c>
      <c r="EI43" s="14"/>
      <c r="EJ43" s="14">
        <v>2.6</v>
      </c>
      <c r="EK43" s="14">
        <v>-0.1</v>
      </c>
      <c r="EL43" s="14">
        <v>0</v>
      </c>
      <c r="EM43" s="14">
        <v>0.2</v>
      </c>
      <c r="EN43" s="14">
        <v>0.2</v>
      </c>
      <c r="EO43" s="14">
        <v>0.2</v>
      </c>
      <c r="EP43" s="14"/>
      <c r="EQ43" s="14">
        <v>0</v>
      </c>
      <c r="ER43" s="14">
        <v>6.7</v>
      </c>
      <c r="ES43" s="14">
        <v>-0.2</v>
      </c>
      <c r="ET43" s="14">
        <v>23.6</v>
      </c>
      <c r="EU43" s="14">
        <v>15.5</v>
      </c>
      <c r="EV43" s="14">
        <v>5.5</v>
      </c>
      <c r="EW43" s="14">
        <v>0</v>
      </c>
      <c r="EX43" s="14">
        <v>0.2</v>
      </c>
      <c r="EY43" s="14">
        <v>1.4</v>
      </c>
      <c r="EZ43" s="14"/>
      <c r="FA43" s="14">
        <v>10.7</v>
      </c>
      <c r="FB43" s="14"/>
      <c r="FC43" s="14">
        <v>1.1000000000000001</v>
      </c>
      <c r="FD43" s="14">
        <v>1.2</v>
      </c>
      <c r="FE43" s="14">
        <v>4</v>
      </c>
      <c r="FF43" s="14"/>
      <c r="FG43" s="14"/>
      <c r="FH43" s="14">
        <v>217.7</v>
      </c>
      <c r="FI43" s="15"/>
      <c r="FJ43" s="14">
        <v>2.96604</v>
      </c>
      <c r="FK43" s="14">
        <v>-0.47499999999999998</v>
      </c>
      <c r="FL43" s="14"/>
      <c r="FM43" s="14">
        <v>1.8</v>
      </c>
      <c r="FN43" s="14"/>
      <c r="FO43" s="14">
        <v>1.8801399999999999</v>
      </c>
      <c r="FP43" s="14">
        <v>0.9</v>
      </c>
      <c r="FQ43" s="14">
        <v>1.9</v>
      </c>
      <c r="FR43" s="14">
        <v>8.9711800000000004</v>
      </c>
    </row>
    <row r="44" spans="1:174" ht="24" customHeight="1" x14ac:dyDescent="0.3">
      <c r="A44" s="16" t="s">
        <v>34</v>
      </c>
      <c r="B44" s="16" t="s">
        <v>896</v>
      </c>
      <c r="C44" s="17"/>
      <c r="D44" s="17"/>
      <c r="E44" s="17">
        <v>12.2</v>
      </c>
      <c r="F44" s="17">
        <v>10.6</v>
      </c>
      <c r="G44" s="17"/>
      <c r="H44" s="17"/>
      <c r="I44" s="17">
        <v>-10.8</v>
      </c>
      <c r="J44" s="17">
        <v>0.3</v>
      </c>
      <c r="K44" s="17"/>
      <c r="L44" s="17"/>
      <c r="M44" s="17">
        <v>-34.1</v>
      </c>
      <c r="N44" s="17">
        <v>-35.6</v>
      </c>
      <c r="O44" s="17">
        <v>-26.6</v>
      </c>
      <c r="P44" s="17">
        <v>16.8</v>
      </c>
      <c r="Q44" s="17">
        <v>-5.9</v>
      </c>
      <c r="R44" s="17">
        <v>-20.6</v>
      </c>
      <c r="S44" s="17">
        <v>56.6</v>
      </c>
      <c r="T44" s="17">
        <v>-0.1</v>
      </c>
      <c r="U44" s="17"/>
      <c r="V44" s="17"/>
      <c r="W44" s="17"/>
      <c r="X44" s="17"/>
      <c r="Y44" s="17">
        <v>12.3</v>
      </c>
      <c r="Z44" s="17">
        <v>1.5</v>
      </c>
      <c r="AA44" s="17">
        <v>0</v>
      </c>
      <c r="AB44" s="17">
        <v>-3.2</v>
      </c>
      <c r="AC44" s="17">
        <v>2.8</v>
      </c>
      <c r="AD44" s="17">
        <v>17</v>
      </c>
      <c r="AE44" s="17">
        <v>2</v>
      </c>
      <c r="AF44" s="17"/>
      <c r="AG44" s="17"/>
      <c r="AH44" s="17"/>
      <c r="AI44" s="17">
        <v>8.8000000000000007</v>
      </c>
      <c r="AJ44" s="17">
        <v>9</v>
      </c>
      <c r="AK44" s="17"/>
      <c r="AL44" s="17"/>
      <c r="AM44" s="17"/>
      <c r="AN44" s="17">
        <v>-1</v>
      </c>
      <c r="AO44" s="17">
        <v>-2.1</v>
      </c>
      <c r="AP44" s="17">
        <v>5.6</v>
      </c>
      <c r="AQ44" s="17">
        <v>4.7</v>
      </c>
      <c r="AR44" s="17">
        <v>0.1</v>
      </c>
      <c r="AS44" s="17">
        <v>-0.7</v>
      </c>
      <c r="AT44" s="17">
        <v>2.7</v>
      </c>
      <c r="AU44" s="17">
        <v>0.3</v>
      </c>
      <c r="AV44" s="17"/>
      <c r="AW44" s="17"/>
      <c r="AX44" s="17"/>
      <c r="AY44" s="17">
        <v>3.7</v>
      </c>
      <c r="AZ44" s="17">
        <v>0</v>
      </c>
      <c r="BA44" s="17">
        <v>0</v>
      </c>
      <c r="BB44" s="17">
        <v>1</v>
      </c>
      <c r="BC44" s="17">
        <v>0</v>
      </c>
      <c r="BD44" s="17">
        <v>0.8</v>
      </c>
      <c r="BE44" s="17">
        <v>0</v>
      </c>
      <c r="BF44" s="17">
        <v>-10.8</v>
      </c>
      <c r="BG44" s="17">
        <v>7.2</v>
      </c>
      <c r="BH44" s="17"/>
      <c r="BI44" s="17"/>
      <c r="BJ44" s="17">
        <v>0</v>
      </c>
      <c r="BK44" s="17"/>
      <c r="BL44" s="17"/>
      <c r="BM44" s="17"/>
      <c r="BN44" s="17">
        <v>4.0999999999999996</v>
      </c>
      <c r="BO44" s="17">
        <v>-42.5</v>
      </c>
      <c r="BP44" s="17"/>
      <c r="BQ44" s="17">
        <v>-6.6</v>
      </c>
      <c r="BR44" s="17">
        <v>-33.6</v>
      </c>
      <c r="BS44" s="17"/>
      <c r="BT44" s="17"/>
      <c r="BU44" s="17"/>
      <c r="BV44" s="17"/>
      <c r="BW44" s="17"/>
      <c r="BX44" s="17"/>
      <c r="BY44" s="17">
        <v>0</v>
      </c>
      <c r="BZ44" s="17"/>
      <c r="CA44" s="17">
        <v>-0.3</v>
      </c>
      <c r="CB44" s="17">
        <v>48.8</v>
      </c>
      <c r="CC44" s="17">
        <v>33.6</v>
      </c>
      <c r="CD44" s="17">
        <v>4</v>
      </c>
      <c r="CE44" s="17">
        <v>9</v>
      </c>
      <c r="CF44" s="17">
        <v>1.1000000000000001</v>
      </c>
      <c r="CG44" s="17"/>
      <c r="CH44" s="17"/>
      <c r="CI44" s="17"/>
      <c r="CJ44" s="17">
        <v>12.9</v>
      </c>
      <c r="CK44" s="17">
        <v>15.9</v>
      </c>
      <c r="CL44" s="17">
        <v>-13.4</v>
      </c>
      <c r="CM44" s="17"/>
      <c r="CN44" s="17"/>
      <c r="CO44" s="17"/>
      <c r="CP44" s="17"/>
      <c r="CQ44" s="17"/>
      <c r="CR44" s="17">
        <v>0</v>
      </c>
      <c r="CS44" s="17"/>
      <c r="CT44" s="17"/>
      <c r="CU44" s="17">
        <v>-1.3</v>
      </c>
      <c r="CV44" s="17">
        <v>0</v>
      </c>
      <c r="CW44" s="17"/>
      <c r="CX44" s="17"/>
      <c r="CY44" s="17"/>
      <c r="CZ44" s="17">
        <v>1.3</v>
      </c>
      <c r="DA44" s="17">
        <v>-0.1</v>
      </c>
      <c r="DB44" s="17">
        <v>-1</v>
      </c>
      <c r="DC44" s="17"/>
      <c r="DD44" s="17"/>
      <c r="DE44" s="17">
        <v>1.3</v>
      </c>
      <c r="DF44" s="17">
        <v>2.2000000000000002</v>
      </c>
      <c r="DG44" s="17">
        <v>-2.7</v>
      </c>
      <c r="DH44" s="17">
        <v>0.8</v>
      </c>
      <c r="DI44" s="17">
        <v>0.6</v>
      </c>
      <c r="DJ44" s="17">
        <v>0.1</v>
      </c>
      <c r="DK44" s="17">
        <v>-0.2</v>
      </c>
      <c r="DL44" s="17">
        <v>0</v>
      </c>
      <c r="DM44" s="17">
        <v>-1.4</v>
      </c>
      <c r="DN44" s="17">
        <v>7.7</v>
      </c>
      <c r="DO44" s="17">
        <v>1.4</v>
      </c>
      <c r="DP44" s="17">
        <v>0.5</v>
      </c>
      <c r="DQ44" s="17">
        <v>0.4</v>
      </c>
      <c r="DR44" s="17"/>
      <c r="DS44" s="17">
        <v>0.3</v>
      </c>
      <c r="DT44" s="17">
        <v>-0.3</v>
      </c>
      <c r="DU44" s="17">
        <v>0.6</v>
      </c>
      <c r="DV44" s="17">
        <v>0.9</v>
      </c>
      <c r="DW44" s="17"/>
      <c r="DX44" s="17">
        <v>-4.5999999999999996</v>
      </c>
      <c r="DY44" s="17">
        <v>0.7</v>
      </c>
      <c r="DZ44" s="17">
        <v>2.8</v>
      </c>
      <c r="EA44" s="17">
        <v>2.8</v>
      </c>
      <c r="EB44" s="17">
        <v>1.1000000000000001</v>
      </c>
      <c r="EC44" s="17">
        <v>0.8</v>
      </c>
      <c r="ED44" s="17">
        <v>4</v>
      </c>
      <c r="EE44" s="17">
        <v>0.1</v>
      </c>
      <c r="EF44" s="17">
        <v>-5.7</v>
      </c>
      <c r="EG44" s="17">
        <v>-5.4</v>
      </c>
      <c r="EH44" s="17">
        <v>8</v>
      </c>
      <c r="EI44" s="17"/>
      <c r="EJ44" s="17">
        <v>2.6</v>
      </c>
      <c r="EK44" s="17">
        <v>-0.1</v>
      </c>
      <c r="EL44" s="17">
        <v>0.6</v>
      </c>
      <c r="EM44" s="17">
        <v>0.2</v>
      </c>
      <c r="EN44" s="17">
        <v>0.2</v>
      </c>
      <c r="EO44" s="17">
        <v>0.2</v>
      </c>
      <c r="EP44" s="17"/>
      <c r="EQ44" s="17">
        <v>0</v>
      </c>
      <c r="ER44" s="17">
        <v>2.2000000000000002</v>
      </c>
      <c r="ES44" s="17">
        <v>-0.2</v>
      </c>
      <c r="ET44" s="17">
        <v>25.2</v>
      </c>
      <c r="EU44" s="17">
        <v>17.100000000000001</v>
      </c>
      <c r="EV44" s="17">
        <v>1.1000000000000001</v>
      </c>
      <c r="EW44" s="17">
        <v>0</v>
      </c>
      <c r="EX44" s="17">
        <v>0.2</v>
      </c>
      <c r="EY44" s="17">
        <v>1.4</v>
      </c>
      <c r="EZ44" s="17"/>
      <c r="FA44" s="17">
        <v>8</v>
      </c>
      <c r="FB44" s="17"/>
      <c r="FC44" s="17">
        <v>1.1000000000000001</v>
      </c>
      <c r="FD44" s="17">
        <v>1</v>
      </c>
      <c r="FE44" s="17">
        <v>4</v>
      </c>
      <c r="FF44" s="17"/>
      <c r="FG44" s="17"/>
      <c r="FH44" s="17">
        <v>138</v>
      </c>
      <c r="FI44" s="15"/>
      <c r="FJ44" s="17">
        <v>2.8326099999999999</v>
      </c>
      <c r="FK44" s="17">
        <v>-0.68100000000000005</v>
      </c>
      <c r="FL44" s="17"/>
      <c r="FM44" s="17">
        <v>1.8</v>
      </c>
      <c r="FN44" s="17"/>
      <c r="FO44" s="17">
        <v>1.88317</v>
      </c>
      <c r="FP44" s="17">
        <v>0.2</v>
      </c>
      <c r="FQ44" s="17">
        <v>1.9</v>
      </c>
      <c r="FR44" s="17">
        <v>7.9347799999999999</v>
      </c>
    </row>
    <row r="45" spans="1:174" ht="24" customHeight="1" x14ac:dyDescent="0.3">
      <c r="A45" s="16" t="s">
        <v>34</v>
      </c>
      <c r="B45" s="16" t="s">
        <v>897</v>
      </c>
      <c r="C45" s="17"/>
      <c r="D45" s="17"/>
      <c r="E45" s="17">
        <v>25.5</v>
      </c>
      <c r="F45" s="17">
        <v>12.5</v>
      </c>
      <c r="G45" s="17"/>
      <c r="H45" s="17"/>
      <c r="I45" s="17">
        <v>-10.8</v>
      </c>
      <c r="J45" s="17">
        <v>8.8000000000000007</v>
      </c>
      <c r="K45" s="17"/>
      <c r="L45" s="17"/>
      <c r="M45" s="17">
        <v>-32.4</v>
      </c>
      <c r="N45" s="17">
        <v>-29.6</v>
      </c>
      <c r="O45" s="17">
        <v>-19.899999999999999</v>
      </c>
      <c r="P45" s="17">
        <v>20.6</v>
      </c>
      <c r="Q45" s="17">
        <v>-3.7</v>
      </c>
      <c r="R45" s="17">
        <v>-19.399999999999999</v>
      </c>
      <c r="S45" s="17">
        <v>67</v>
      </c>
      <c r="T45" s="17">
        <v>0.1</v>
      </c>
      <c r="U45" s="17"/>
      <c r="V45" s="17"/>
      <c r="W45" s="17"/>
      <c r="X45" s="17"/>
      <c r="Y45" s="17">
        <v>15.7</v>
      </c>
      <c r="Z45" s="17">
        <v>1.4</v>
      </c>
      <c r="AA45" s="17">
        <v>0</v>
      </c>
      <c r="AB45" s="17">
        <v>-3.2</v>
      </c>
      <c r="AC45" s="17">
        <v>2.8</v>
      </c>
      <c r="AD45" s="17">
        <v>19.100000000000001</v>
      </c>
      <c r="AE45" s="17">
        <v>2.2000000000000002</v>
      </c>
      <c r="AF45" s="17"/>
      <c r="AG45" s="17"/>
      <c r="AH45" s="17"/>
      <c r="AI45" s="17">
        <v>14.2</v>
      </c>
      <c r="AJ45" s="17">
        <v>14.3</v>
      </c>
      <c r="AK45" s="17"/>
      <c r="AL45" s="17"/>
      <c r="AM45" s="17"/>
      <c r="AN45" s="17">
        <v>-0.9</v>
      </c>
      <c r="AO45" s="17">
        <v>9</v>
      </c>
      <c r="AP45" s="17">
        <v>5.8</v>
      </c>
      <c r="AQ45" s="17">
        <v>3.9</v>
      </c>
      <c r="AR45" s="17">
        <v>-0.5</v>
      </c>
      <c r="AS45" s="17">
        <v>-0.7</v>
      </c>
      <c r="AT45" s="17">
        <v>2.7</v>
      </c>
      <c r="AU45" s="17">
        <v>1.2</v>
      </c>
      <c r="AV45" s="17"/>
      <c r="AW45" s="17"/>
      <c r="AX45" s="17"/>
      <c r="AY45" s="17">
        <v>6.8</v>
      </c>
      <c r="AZ45" s="17">
        <v>0</v>
      </c>
      <c r="BA45" s="17">
        <v>0.2</v>
      </c>
      <c r="BB45" s="17">
        <v>4</v>
      </c>
      <c r="BC45" s="17">
        <v>0</v>
      </c>
      <c r="BD45" s="17">
        <v>1</v>
      </c>
      <c r="BE45" s="17">
        <v>0</v>
      </c>
      <c r="BF45" s="17">
        <v>-7.8</v>
      </c>
      <c r="BG45" s="17">
        <v>8.3000000000000007</v>
      </c>
      <c r="BH45" s="17"/>
      <c r="BI45" s="17"/>
      <c r="BJ45" s="17">
        <v>0</v>
      </c>
      <c r="BK45" s="17"/>
      <c r="BL45" s="17"/>
      <c r="BM45" s="17"/>
      <c r="BN45" s="17">
        <v>7.1</v>
      </c>
      <c r="BO45" s="17">
        <v>-40.299999999999997</v>
      </c>
      <c r="BP45" s="17"/>
      <c r="BQ45" s="17">
        <v>-4.0999999999999996</v>
      </c>
      <c r="BR45" s="17">
        <v>-32.799999999999997</v>
      </c>
      <c r="BS45" s="17"/>
      <c r="BT45" s="17"/>
      <c r="BU45" s="17"/>
      <c r="BV45" s="17"/>
      <c r="BW45" s="17"/>
      <c r="BX45" s="17"/>
      <c r="BY45" s="17">
        <v>0</v>
      </c>
      <c r="BZ45" s="17"/>
      <c r="CA45" s="17">
        <v>-0.3</v>
      </c>
      <c r="CB45" s="17">
        <v>48.8</v>
      </c>
      <c r="CC45" s="17">
        <v>32</v>
      </c>
      <c r="CD45" s="17">
        <v>3.7</v>
      </c>
      <c r="CE45" s="17">
        <v>9</v>
      </c>
      <c r="CF45" s="17">
        <v>0.9</v>
      </c>
      <c r="CG45" s="17"/>
      <c r="CH45" s="17"/>
      <c r="CI45" s="17"/>
      <c r="CJ45" s="17">
        <v>15.2</v>
      </c>
      <c r="CK45" s="17">
        <v>18</v>
      </c>
      <c r="CL45" s="17">
        <v>-10</v>
      </c>
      <c r="CM45" s="17"/>
      <c r="CN45" s="17"/>
      <c r="CO45" s="17"/>
      <c r="CP45" s="17"/>
      <c r="CQ45" s="17"/>
      <c r="CR45" s="17">
        <v>0</v>
      </c>
      <c r="CS45" s="17"/>
      <c r="CT45" s="17"/>
      <c r="CU45" s="17">
        <v>-0.8</v>
      </c>
      <c r="CV45" s="17">
        <v>0</v>
      </c>
      <c r="CW45" s="17"/>
      <c r="CX45" s="17"/>
      <c r="CY45" s="17"/>
      <c r="CZ45" s="17">
        <v>1.3</v>
      </c>
      <c r="DA45" s="17">
        <v>0</v>
      </c>
      <c r="DB45" s="17">
        <v>-1</v>
      </c>
      <c r="DC45" s="17"/>
      <c r="DD45" s="17"/>
      <c r="DE45" s="17">
        <v>1.3</v>
      </c>
      <c r="DF45" s="17">
        <v>2.2000000000000002</v>
      </c>
      <c r="DG45" s="17">
        <v>-2.6</v>
      </c>
      <c r="DH45" s="17">
        <v>0.6</v>
      </c>
      <c r="DI45" s="17">
        <v>0.5</v>
      </c>
      <c r="DJ45" s="17">
        <v>0.1</v>
      </c>
      <c r="DK45" s="17">
        <v>-0.1</v>
      </c>
      <c r="DL45" s="17">
        <v>0</v>
      </c>
      <c r="DM45" s="17">
        <v>-0.5</v>
      </c>
      <c r="DN45" s="17">
        <v>9.4</v>
      </c>
      <c r="DO45" s="17">
        <v>1.6</v>
      </c>
      <c r="DP45" s="17">
        <v>0.5</v>
      </c>
      <c r="DQ45" s="17">
        <v>0.4</v>
      </c>
      <c r="DR45" s="17"/>
      <c r="DS45" s="17">
        <v>0.5</v>
      </c>
      <c r="DT45" s="17">
        <v>0.2</v>
      </c>
      <c r="DU45" s="17">
        <v>0.6</v>
      </c>
      <c r="DV45" s="17">
        <v>0.8</v>
      </c>
      <c r="DW45" s="17"/>
      <c r="DX45" s="17">
        <v>-4.7</v>
      </c>
      <c r="DY45" s="17">
        <v>0.6</v>
      </c>
      <c r="DZ45" s="17">
        <v>2.8</v>
      </c>
      <c r="EA45" s="17">
        <v>2.9</v>
      </c>
      <c r="EB45" s="17">
        <v>1.1000000000000001</v>
      </c>
      <c r="EC45" s="17">
        <v>0.8</v>
      </c>
      <c r="ED45" s="17">
        <v>4</v>
      </c>
      <c r="EE45" s="17">
        <v>0.1</v>
      </c>
      <c r="EF45" s="17">
        <v>-4.8</v>
      </c>
      <c r="EG45" s="17">
        <v>-4.9000000000000004</v>
      </c>
      <c r="EH45" s="17">
        <v>7.4</v>
      </c>
      <c r="EI45" s="17"/>
      <c r="EJ45" s="17">
        <v>2.6</v>
      </c>
      <c r="EK45" s="17">
        <v>-0.1</v>
      </c>
      <c r="EL45" s="17">
        <v>0.7</v>
      </c>
      <c r="EM45" s="17">
        <v>0.2</v>
      </c>
      <c r="EN45" s="17">
        <v>0.2</v>
      </c>
      <c r="EO45" s="17">
        <v>0.2</v>
      </c>
      <c r="EP45" s="17"/>
      <c r="EQ45" s="17">
        <v>0</v>
      </c>
      <c r="ER45" s="17">
        <v>-0.6</v>
      </c>
      <c r="ES45" s="17">
        <v>-0.2</v>
      </c>
      <c r="ET45" s="17">
        <v>27</v>
      </c>
      <c r="EU45" s="17">
        <v>17.7</v>
      </c>
      <c r="EV45" s="17">
        <v>0</v>
      </c>
      <c r="EW45" s="17">
        <v>0</v>
      </c>
      <c r="EX45" s="17">
        <v>0.2</v>
      </c>
      <c r="EY45" s="17">
        <v>1.4</v>
      </c>
      <c r="EZ45" s="17"/>
      <c r="FA45" s="17">
        <v>7.4</v>
      </c>
      <c r="FB45" s="17"/>
      <c r="FC45" s="17">
        <v>1.1000000000000001</v>
      </c>
      <c r="FD45" s="17">
        <v>1.9</v>
      </c>
      <c r="FE45" s="17">
        <v>4</v>
      </c>
      <c r="FF45" s="17"/>
      <c r="FG45" s="17"/>
      <c r="FH45" s="17">
        <v>249.4</v>
      </c>
      <c r="FI45" s="15"/>
      <c r="FJ45" s="17">
        <v>2.95479</v>
      </c>
      <c r="FK45" s="17">
        <v>-0.77800000000000002</v>
      </c>
      <c r="FL45" s="17"/>
      <c r="FM45" s="17">
        <v>1.7</v>
      </c>
      <c r="FN45" s="17"/>
      <c r="FO45" s="17">
        <v>1.88487</v>
      </c>
      <c r="FP45" s="17">
        <v>-0.2</v>
      </c>
      <c r="FQ45" s="17">
        <v>2.1</v>
      </c>
      <c r="FR45" s="17">
        <v>7.6616600000000004</v>
      </c>
    </row>
    <row r="46" spans="1:174" ht="24" customHeight="1" x14ac:dyDescent="0.3">
      <c r="A46" s="16" t="s">
        <v>34</v>
      </c>
      <c r="B46" s="16" t="s">
        <v>898</v>
      </c>
      <c r="C46" s="17"/>
      <c r="D46" s="17"/>
      <c r="E46" s="17">
        <v>34</v>
      </c>
      <c r="F46" s="17">
        <v>14.7</v>
      </c>
      <c r="G46" s="17"/>
      <c r="H46" s="17"/>
      <c r="I46" s="17">
        <v>-13.1</v>
      </c>
      <c r="J46" s="17">
        <v>2.2999999999999998</v>
      </c>
      <c r="K46" s="17"/>
      <c r="L46" s="17"/>
      <c r="M46" s="17">
        <v>-36.4</v>
      </c>
      <c r="N46" s="17">
        <v>-30.7</v>
      </c>
      <c r="O46" s="17">
        <v>-20.3</v>
      </c>
      <c r="P46" s="17">
        <v>17.600000000000001</v>
      </c>
      <c r="Q46" s="17">
        <v>-3.5</v>
      </c>
      <c r="R46" s="17">
        <v>-20.399999999999999</v>
      </c>
      <c r="S46" s="17">
        <v>91.3</v>
      </c>
      <c r="T46" s="17">
        <v>0.1</v>
      </c>
      <c r="U46" s="17"/>
      <c r="V46" s="17"/>
      <c r="W46" s="17"/>
      <c r="X46" s="17"/>
      <c r="Y46" s="17">
        <v>5.5</v>
      </c>
      <c r="Z46" s="17">
        <v>1.5</v>
      </c>
      <c r="AA46" s="17">
        <v>0</v>
      </c>
      <c r="AB46" s="17">
        <v>-3.2</v>
      </c>
      <c r="AC46" s="17">
        <v>3</v>
      </c>
      <c r="AD46" s="17">
        <v>22</v>
      </c>
      <c r="AE46" s="17">
        <v>2.1</v>
      </c>
      <c r="AF46" s="17"/>
      <c r="AG46" s="17"/>
      <c r="AH46" s="17"/>
      <c r="AI46" s="17">
        <v>16.3</v>
      </c>
      <c r="AJ46" s="17">
        <v>17.3</v>
      </c>
      <c r="AK46" s="17"/>
      <c r="AL46" s="17"/>
      <c r="AM46" s="17"/>
      <c r="AN46" s="17">
        <v>-0.5</v>
      </c>
      <c r="AO46" s="17">
        <v>56.5</v>
      </c>
      <c r="AP46" s="17">
        <v>9.3000000000000007</v>
      </c>
      <c r="AQ46" s="17">
        <v>0.9</v>
      </c>
      <c r="AR46" s="17">
        <v>0.4</v>
      </c>
      <c r="AS46" s="17">
        <v>-0.6</v>
      </c>
      <c r="AT46" s="17">
        <v>2.7</v>
      </c>
      <c r="AU46" s="17">
        <v>-0.7</v>
      </c>
      <c r="AV46" s="17"/>
      <c r="AW46" s="17"/>
      <c r="AX46" s="17"/>
      <c r="AY46" s="17">
        <v>10.6</v>
      </c>
      <c r="AZ46" s="17">
        <v>0</v>
      </c>
      <c r="BA46" s="17">
        <v>0.4</v>
      </c>
      <c r="BB46" s="17">
        <v>6.8</v>
      </c>
      <c r="BC46" s="17">
        <v>0</v>
      </c>
      <c r="BD46" s="17">
        <v>1</v>
      </c>
      <c r="BE46" s="17">
        <v>0.1</v>
      </c>
      <c r="BF46" s="17">
        <v>-5.4</v>
      </c>
      <c r="BG46" s="17">
        <v>9.3000000000000007</v>
      </c>
      <c r="BH46" s="17"/>
      <c r="BI46" s="17"/>
      <c r="BJ46" s="17">
        <v>0</v>
      </c>
      <c r="BK46" s="17"/>
      <c r="BL46" s="17"/>
      <c r="BM46" s="17"/>
      <c r="BN46" s="17">
        <v>15.3</v>
      </c>
      <c r="BO46" s="17">
        <v>-39.200000000000003</v>
      </c>
      <c r="BP46" s="17"/>
      <c r="BQ46" s="17">
        <v>-3.5</v>
      </c>
      <c r="BR46" s="17">
        <v>-31.9</v>
      </c>
      <c r="BS46" s="17"/>
      <c r="BT46" s="17"/>
      <c r="BU46" s="17"/>
      <c r="BV46" s="17"/>
      <c r="BW46" s="17"/>
      <c r="BX46" s="17"/>
      <c r="BY46" s="17">
        <v>0</v>
      </c>
      <c r="BZ46" s="17"/>
      <c r="CA46" s="17">
        <v>-0.4</v>
      </c>
      <c r="CB46" s="17">
        <v>49.2</v>
      </c>
      <c r="CC46" s="17">
        <v>30.4</v>
      </c>
      <c r="CD46" s="17">
        <v>1.8</v>
      </c>
      <c r="CE46" s="17">
        <v>9.1</v>
      </c>
      <c r="CF46" s="17">
        <v>1.2</v>
      </c>
      <c r="CG46" s="17"/>
      <c r="CH46" s="17"/>
      <c r="CI46" s="17"/>
      <c r="CJ46" s="17">
        <v>14.8</v>
      </c>
      <c r="CK46" s="17">
        <v>18.3</v>
      </c>
      <c r="CL46" s="17">
        <v>-9.6</v>
      </c>
      <c r="CM46" s="17"/>
      <c r="CN46" s="17"/>
      <c r="CO46" s="17"/>
      <c r="CP46" s="17"/>
      <c r="CQ46" s="17"/>
      <c r="CR46" s="17">
        <v>0</v>
      </c>
      <c r="CS46" s="17"/>
      <c r="CT46" s="17"/>
      <c r="CU46" s="17">
        <v>-1.2</v>
      </c>
      <c r="CV46" s="17">
        <v>0</v>
      </c>
      <c r="CW46" s="17"/>
      <c r="CX46" s="17"/>
      <c r="CY46" s="17"/>
      <c r="CZ46" s="17">
        <v>1.4</v>
      </c>
      <c r="DA46" s="17">
        <v>0</v>
      </c>
      <c r="DB46" s="17">
        <v>-1</v>
      </c>
      <c r="DC46" s="17"/>
      <c r="DD46" s="17"/>
      <c r="DE46" s="17">
        <v>1.4</v>
      </c>
      <c r="DF46" s="17">
        <v>2.2000000000000002</v>
      </c>
      <c r="DG46" s="17">
        <v>-2.7</v>
      </c>
      <c r="DH46" s="17">
        <v>0.7</v>
      </c>
      <c r="DI46" s="17">
        <v>0.5</v>
      </c>
      <c r="DJ46" s="17">
        <v>0.1</v>
      </c>
      <c r="DK46" s="17">
        <v>0</v>
      </c>
      <c r="DL46" s="17">
        <v>0</v>
      </c>
      <c r="DM46" s="17">
        <v>-0.7</v>
      </c>
      <c r="DN46" s="17">
        <v>10</v>
      </c>
      <c r="DO46" s="17">
        <v>1.6</v>
      </c>
      <c r="DP46" s="17">
        <v>0.5</v>
      </c>
      <c r="DQ46" s="17">
        <v>0.4</v>
      </c>
      <c r="DR46" s="17"/>
      <c r="DS46" s="17">
        <v>0.2</v>
      </c>
      <c r="DT46" s="17">
        <v>0.1</v>
      </c>
      <c r="DU46" s="17">
        <v>0.6</v>
      </c>
      <c r="DV46" s="17">
        <v>0.8</v>
      </c>
      <c r="DW46" s="17"/>
      <c r="DX46" s="17">
        <v>-4.7</v>
      </c>
      <c r="DY46" s="17">
        <v>0.5</v>
      </c>
      <c r="DZ46" s="17">
        <v>2.9</v>
      </c>
      <c r="EA46" s="17">
        <v>2.9</v>
      </c>
      <c r="EB46" s="17">
        <v>1.1000000000000001</v>
      </c>
      <c r="EC46" s="17">
        <v>0.8</v>
      </c>
      <c r="ED46" s="17">
        <v>4</v>
      </c>
      <c r="EE46" s="17">
        <v>0.3</v>
      </c>
      <c r="EF46" s="17">
        <v>-6.3</v>
      </c>
      <c r="EG46" s="17">
        <v>-6.5</v>
      </c>
      <c r="EH46" s="17">
        <v>8.6</v>
      </c>
      <c r="EI46" s="17"/>
      <c r="EJ46" s="17">
        <v>2.6</v>
      </c>
      <c r="EK46" s="17">
        <v>-0.2</v>
      </c>
      <c r="EL46" s="17">
        <v>1.4</v>
      </c>
      <c r="EM46" s="17">
        <v>0.2</v>
      </c>
      <c r="EN46" s="17">
        <v>0.2</v>
      </c>
      <c r="EO46" s="17">
        <v>0.2</v>
      </c>
      <c r="EP46" s="17"/>
      <c r="EQ46" s="17">
        <v>0</v>
      </c>
      <c r="ER46" s="17">
        <v>0</v>
      </c>
      <c r="ES46" s="17">
        <v>-0.2</v>
      </c>
      <c r="ET46" s="17">
        <v>27.8</v>
      </c>
      <c r="EU46" s="17">
        <v>19.100000000000001</v>
      </c>
      <c r="EV46" s="17">
        <v>0</v>
      </c>
      <c r="EW46" s="17">
        <v>0</v>
      </c>
      <c r="EX46" s="17">
        <v>0.2</v>
      </c>
      <c r="EY46" s="17">
        <v>1.5</v>
      </c>
      <c r="EZ46" s="17"/>
      <c r="FA46" s="17">
        <v>8.6</v>
      </c>
      <c r="FB46" s="17"/>
      <c r="FC46" s="17">
        <v>1.1000000000000001</v>
      </c>
      <c r="FD46" s="17">
        <v>2.1</v>
      </c>
      <c r="FE46" s="17">
        <v>1.4</v>
      </c>
      <c r="FF46" s="17"/>
      <c r="FG46" s="17"/>
      <c r="FH46" s="17">
        <v>330.9</v>
      </c>
      <c r="FI46" s="15"/>
      <c r="FJ46" s="17">
        <v>3.6084000000000001</v>
      </c>
      <c r="FK46" s="17">
        <v>-0.61099999999999999</v>
      </c>
      <c r="FL46" s="17"/>
      <c r="FM46" s="17">
        <v>1.7</v>
      </c>
      <c r="FN46" s="17"/>
      <c r="FO46" s="17">
        <v>1.8717600000000001</v>
      </c>
      <c r="FP46" s="17">
        <v>-0.2</v>
      </c>
      <c r="FQ46" s="17">
        <v>1.8</v>
      </c>
      <c r="FR46" s="17">
        <v>8.1691599999999998</v>
      </c>
    </row>
    <row r="47" spans="1:174" ht="24" customHeight="1" x14ac:dyDescent="0.3">
      <c r="A47" s="16" t="s">
        <v>34</v>
      </c>
      <c r="B47" s="16" t="s">
        <v>899</v>
      </c>
      <c r="C47" s="17"/>
      <c r="D47" s="17"/>
      <c r="E47" s="17">
        <v>50.4</v>
      </c>
      <c r="F47" s="17">
        <v>15.3</v>
      </c>
      <c r="G47" s="17"/>
      <c r="H47" s="17"/>
      <c r="I47" s="17">
        <v>-1.8</v>
      </c>
      <c r="J47" s="17">
        <v>37.5</v>
      </c>
      <c r="K47" s="17"/>
      <c r="L47" s="17"/>
      <c r="M47" s="17">
        <v>-13.7</v>
      </c>
      <c r="N47" s="17">
        <v>-15.1</v>
      </c>
      <c r="O47" s="17">
        <v>-6.2</v>
      </c>
      <c r="P47" s="17">
        <v>43.2</v>
      </c>
      <c r="Q47" s="17">
        <v>13.6</v>
      </c>
      <c r="R47" s="17">
        <v>-8.6</v>
      </c>
      <c r="S47" s="17">
        <v>95</v>
      </c>
      <c r="T47" s="17">
        <v>0</v>
      </c>
      <c r="U47" s="17"/>
      <c r="V47" s="17"/>
      <c r="W47" s="17"/>
      <c r="X47" s="17"/>
      <c r="Y47" s="17">
        <v>6.8</v>
      </c>
      <c r="Z47" s="17">
        <v>0.9</v>
      </c>
      <c r="AA47" s="17">
        <v>0.6</v>
      </c>
      <c r="AB47" s="17">
        <v>-3.2</v>
      </c>
      <c r="AC47" s="17">
        <v>3</v>
      </c>
      <c r="AD47" s="17">
        <v>21.5</v>
      </c>
      <c r="AE47" s="17">
        <v>2.1</v>
      </c>
      <c r="AF47" s="17"/>
      <c r="AG47" s="17"/>
      <c r="AH47" s="17"/>
      <c r="AI47" s="17">
        <v>16.100000000000001</v>
      </c>
      <c r="AJ47" s="17">
        <v>22.7</v>
      </c>
      <c r="AK47" s="17"/>
      <c r="AL47" s="17"/>
      <c r="AM47" s="17"/>
      <c r="AN47" s="17">
        <v>-0.9</v>
      </c>
      <c r="AO47" s="17">
        <v>58.1</v>
      </c>
      <c r="AP47" s="17">
        <v>13</v>
      </c>
      <c r="AQ47" s="17">
        <v>4.3</v>
      </c>
      <c r="AR47" s="17">
        <v>2.9</v>
      </c>
      <c r="AS47" s="17">
        <v>-0.3</v>
      </c>
      <c r="AT47" s="17">
        <v>2.7</v>
      </c>
      <c r="AU47" s="17">
        <v>0.5</v>
      </c>
      <c r="AV47" s="17"/>
      <c r="AW47" s="17"/>
      <c r="AX47" s="17"/>
      <c r="AY47" s="17">
        <v>13.2</v>
      </c>
      <c r="AZ47" s="17">
        <v>0</v>
      </c>
      <c r="BA47" s="17">
        <v>0.2</v>
      </c>
      <c r="BB47" s="17">
        <v>5.4</v>
      </c>
      <c r="BC47" s="17">
        <v>0</v>
      </c>
      <c r="BD47" s="17">
        <v>1</v>
      </c>
      <c r="BE47" s="17">
        <v>0.1</v>
      </c>
      <c r="BF47" s="17">
        <v>-11.2</v>
      </c>
      <c r="BG47" s="17">
        <v>15.7</v>
      </c>
      <c r="BH47" s="17"/>
      <c r="BI47" s="17"/>
      <c r="BJ47" s="17">
        <v>0</v>
      </c>
      <c r="BK47" s="17"/>
      <c r="BL47" s="17"/>
      <c r="BM47" s="17"/>
      <c r="BN47" s="17">
        <v>17.399999999999999</v>
      </c>
      <c r="BO47" s="17">
        <v>-20.100000000000001</v>
      </c>
      <c r="BP47" s="17"/>
      <c r="BQ47" s="17">
        <v>0</v>
      </c>
      <c r="BR47" s="17">
        <v>-12</v>
      </c>
      <c r="BS47" s="17"/>
      <c r="BT47" s="17"/>
      <c r="BU47" s="17"/>
      <c r="BV47" s="17"/>
      <c r="BW47" s="17"/>
      <c r="BX47" s="17"/>
      <c r="BY47" s="17">
        <v>0</v>
      </c>
      <c r="BZ47" s="17"/>
      <c r="CA47" s="17">
        <v>-0.3</v>
      </c>
      <c r="CB47" s="17">
        <v>82.6</v>
      </c>
      <c r="CC47" s="17">
        <v>32.4</v>
      </c>
      <c r="CD47" s="17">
        <v>3.9</v>
      </c>
      <c r="CE47" s="17">
        <v>13.6</v>
      </c>
      <c r="CF47" s="17">
        <v>0.9</v>
      </c>
      <c r="CG47" s="17"/>
      <c r="CH47" s="17"/>
      <c r="CI47" s="17"/>
      <c r="CJ47" s="17">
        <v>34.4</v>
      </c>
      <c r="CK47" s="17">
        <v>37.6</v>
      </c>
      <c r="CL47" s="17">
        <v>16.2</v>
      </c>
      <c r="CM47" s="17"/>
      <c r="CN47" s="17"/>
      <c r="CO47" s="17"/>
      <c r="CP47" s="17"/>
      <c r="CQ47" s="17"/>
      <c r="CR47" s="17">
        <v>0</v>
      </c>
      <c r="CS47" s="17"/>
      <c r="CT47" s="17"/>
      <c r="CU47" s="17">
        <v>-1.7</v>
      </c>
      <c r="CV47" s="17">
        <v>0</v>
      </c>
      <c r="CW47" s="17"/>
      <c r="CX47" s="17"/>
      <c r="CY47" s="17"/>
      <c r="CZ47" s="17">
        <v>1.3</v>
      </c>
      <c r="DA47" s="17">
        <v>-0.1</v>
      </c>
      <c r="DB47" s="17">
        <v>-1</v>
      </c>
      <c r="DC47" s="17"/>
      <c r="DD47" s="17"/>
      <c r="DE47" s="17">
        <v>1.5</v>
      </c>
      <c r="DF47" s="17">
        <v>2.2000000000000002</v>
      </c>
      <c r="DG47" s="17">
        <v>-2.1</v>
      </c>
      <c r="DH47" s="17">
        <v>1.1000000000000001</v>
      </c>
      <c r="DI47" s="17">
        <v>0.6</v>
      </c>
      <c r="DJ47" s="17">
        <v>0.1</v>
      </c>
      <c r="DK47" s="17">
        <v>0</v>
      </c>
      <c r="DL47" s="17">
        <v>0</v>
      </c>
      <c r="DM47" s="17">
        <v>-0.8</v>
      </c>
      <c r="DN47" s="17">
        <v>9.8000000000000007</v>
      </c>
      <c r="DO47" s="17">
        <v>1.6</v>
      </c>
      <c r="DP47" s="17">
        <v>0.5</v>
      </c>
      <c r="DQ47" s="17">
        <v>0.4</v>
      </c>
      <c r="DR47" s="17"/>
      <c r="DS47" s="17">
        <v>0.2</v>
      </c>
      <c r="DT47" s="17">
        <v>0.5</v>
      </c>
      <c r="DU47" s="17">
        <v>0.4</v>
      </c>
      <c r="DV47" s="17">
        <v>0.8</v>
      </c>
      <c r="DW47" s="17"/>
      <c r="DX47" s="17">
        <v>-4.8</v>
      </c>
      <c r="DY47" s="17">
        <v>0.6</v>
      </c>
      <c r="DZ47" s="17">
        <v>2.9</v>
      </c>
      <c r="EA47" s="17">
        <v>3.1</v>
      </c>
      <c r="EB47" s="17">
        <v>1.5</v>
      </c>
      <c r="EC47" s="17">
        <v>0.8</v>
      </c>
      <c r="ED47" s="17">
        <v>4</v>
      </c>
      <c r="EE47" s="17">
        <v>0.3</v>
      </c>
      <c r="EF47" s="17">
        <v>-2.7</v>
      </c>
      <c r="EG47" s="17">
        <v>-2.6</v>
      </c>
      <c r="EH47" s="17">
        <v>9.4</v>
      </c>
      <c r="EI47" s="17"/>
      <c r="EJ47" s="17">
        <v>2.6</v>
      </c>
      <c r="EK47" s="17">
        <v>0</v>
      </c>
      <c r="EL47" s="17">
        <v>1.6</v>
      </c>
      <c r="EM47" s="17">
        <v>0.2</v>
      </c>
      <c r="EN47" s="17">
        <v>0.2</v>
      </c>
      <c r="EO47" s="17">
        <v>0.2</v>
      </c>
      <c r="EP47" s="17"/>
      <c r="EQ47" s="17">
        <v>0</v>
      </c>
      <c r="ER47" s="17">
        <v>0</v>
      </c>
      <c r="ES47" s="17">
        <v>-0.2</v>
      </c>
      <c r="ET47" s="17">
        <v>27.7</v>
      </c>
      <c r="EU47" s="17">
        <v>19.7</v>
      </c>
      <c r="EV47" s="17">
        <v>0</v>
      </c>
      <c r="EW47" s="17">
        <v>0</v>
      </c>
      <c r="EX47" s="17">
        <v>0.2</v>
      </c>
      <c r="EY47" s="17">
        <v>1.8</v>
      </c>
      <c r="EZ47" s="17"/>
      <c r="FA47" s="17">
        <v>9.4</v>
      </c>
      <c r="FB47" s="17"/>
      <c r="FC47" s="17">
        <v>1.1000000000000001</v>
      </c>
      <c r="FD47" s="17">
        <v>2.2999999999999998</v>
      </c>
      <c r="FE47" s="17">
        <v>5</v>
      </c>
      <c r="FF47" s="17"/>
      <c r="FG47" s="17"/>
      <c r="FH47" s="17">
        <v>691</v>
      </c>
      <c r="FI47" s="15"/>
      <c r="FJ47" s="17">
        <v>3.7010200000000002</v>
      </c>
      <c r="FK47" s="17">
        <v>0.88900000000000001</v>
      </c>
      <c r="FL47" s="17"/>
      <c r="FM47" s="17">
        <v>1.7</v>
      </c>
      <c r="FN47" s="17"/>
      <c r="FO47" s="17">
        <v>1.86212</v>
      </c>
      <c r="FP47" s="17">
        <v>0.4</v>
      </c>
      <c r="FQ47" s="17">
        <v>2.1</v>
      </c>
      <c r="FR47" s="17">
        <v>10.652139999999999</v>
      </c>
    </row>
    <row r="48" spans="1:174" ht="24" customHeight="1" x14ac:dyDescent="0.3">
      <c r="A48" s="16" t="s">
        <v>34</v>
      </c>
      <c r="B48" s="16" t="s">
        <v>900</v>
      </c>
      <c r="C48" s="17"/>
      <c r="D48" s="17"/>
      <c r="E48" s="17">
        <v>47.6</v>
      </c>
      <c r="F48" s="17">
        <v>15.7</v>
      </c>
      <c r="G48" s="17"/>
      <c r="H48" s="17"/>
      <c r="I48" s="17">
        <v>-0.2</v>
      </c>
      <c r="J48" s="17">
        <v>37.4</v>
      </c>
      <c r="K48" s="17"/>
      <c r="L48" s="17"/>
      <c r="M48" s="17">
        <v>-18.600000000000001</v>
      </c>
      <c r="N48" s="17">
        <v>-16</v>
      </c>
      <c r="O48" s="17">
        <v>-9.1999999999999993</v>
      </c>
      <c r="P48" s="17">
        <v>38.5</v>
      </c>
      <c r="Q48" s="17">
        <v>26.6</v>
      </c>
      <c r="R48" s="17">
        <v>-2.1</v>
      </c>
      <c r="S48" s="17">
        <v>86</v>
      </c>
      <c r="T48" s="17">
        <v>-0.1</v>
      </c>
      <c r="U48" s="17"/>
      <c r="V48" s="17"/>
      <c r="W48" s="17"/>
      <c r="X48" s="17"/>
      <c r="Y48" s="17">
        <v>6.7</v>
      </c>
      <c r="Z48" s="17">
        <v>0.3</v>
      </c>
      <c r="AA48" s="17">
        <v>2.6</v>
      </c>
      <c r="AB48" s="17">
        <v>-3.2</v>
      </c>
      <c r="AC48" s="17">
        <v>3</v>
      </c>
      <c r="AD48" s="17">
        <v>19.3</v>
      </c>
      <c r="AE48" s="17">
        <v>2</v>
      </c>
      <c r="AF48" s="17"/>
      <c r="AG48" s="17"/>
      <c r="AH48" s="17"/>
      <c r="AI48" s="17">
        <v>14.8</v>
      </c>
      <c r="AJ48" s="17">
        <v>22.3</v>
      </c>
      <c r="AK48" s="17"/>
      <c r="AL48" s="17"/>
      <c r="AM48" s="17"/>
      <c r="AN48" s="17">
        <v>-0.7</v>
      </c>
      <c r="AO48" s="17">
        <v>54.7</v>
      </c>
      <c r="AP48" s="17">
        <v>12.7</v>
      </c>
      <c r="AQ48" s="17">
        <v>4.5</v>
      </c>
      <c r="AR48" s="17">
        <v>3</v>
      </c>
      <c r="AS48" s="17">
        <v>-0.3</v>
      </c>
      <c r="AT48" s="17">
        <v>2.7</v>
      </c>
      <c r="AU48" s="17">
        <v>0.7</v>
      </c>
      <c r="AV48" s="17"/>
      <c r="AW48" s="17"/>
      <c r="AX48" s="17"/>
      <c r="AY48" s="17">
        <v>11.6</v>
      </c>
      <c r="AZ48" s="17">
        <v>-0.7</v>
      </c>
      <c r="BA48" s="17">
        <v>0.2</v>
      </c>
      <c r="BB48" s="17">
        <v>5.9</v>
      </c>
      <c r="BC48" s="17">
        <v>0</v>
      </c>
      <c r="BD48" s="17">
        <v>1</v>
      </c>
      <c r="BE48" s="17">
        <v>0.1</v>
      </c>
      <c r="BF48" s="17">
        <v>-11.4</v>
      </c>
      <c r="BG48" s="17">
        <v>13.5</v>
      </c>
      <c r="BH48" s="17"/>
      <c r="BI48" s="17"/>
      <c r="BJ48" s="17">
        <v>0</v>
      </c>
      <c r="BK48" s="17"/>
      <c r="BL48" s="17"/>
      <c r="BM48" s="17"/>
      <c r="BN48" s="17">
        <v>11.8</v>
      </c>
      <c r="BO48" s="17">
        <v>-14</v>
      </c>
      <c r="BP48" s="17"/>
      <c r="BQ48" s="17">
        <v>0</v>
      </c>
      <c r="BR48" s="17">
        <v>-4.9000000000000004</v>
      </c>
      <c r="BS48" s="17"/>
      <c r="BT48" s="17"/>
      <c r="BU48" s="17"/>
      <c r="BV48" s="17"/>
      <c r="BW48" s="17"/>
      <c r="BX48" s="17"/>
      <c r="BY48" s="17">
        <v>0</v>
      </c>
      <c r="BZ48" s="17"/>
      <c r="CA48" s="17">
        <v>-0.3</v>
      </c>
      <c r="CB48" s="17">
        <v>81.099999999999994</v>
      </c>
      <c r="CC48" s="17">
        <v>31.1</v>
      </c>
      <c r="CD48" s="17">
        <v>3.6</v>
      </c>
      <c r="CE48" s="17">
        <v>13.6</v>
      </c>
      <c r="CF48" s="17">
        <v>1</v>
      </c>
      <c r="CG48" s="17"/>
      <c r="CH48" s="17"/>
      <c r="CI48" s="17"/>
      <c r="CJ48" s="17">
        <v>30.4</v>
      </c>
      <c r="CK48" s="17">
        <v>33.799999999999997</v>
      </c>
      <c r="CL48" s="17">
        <v>9.1</v>
      </c>
      <c r="CM48" s="17"/>
      <c r="CN48" s="17"/>
      <c r="CO48" s="17"/>
      <c r="CP48" s="17"/>
      <c r="CQ48" s="17"/>
      <c r="CR48" s="17">
        <v>9.9</v>
      </c>
      <c r="CS48" s="17"/>
      <c r="CT48" s="17"/>
      <c r="CU48" s="17">
        <v>-1.6</v>
      </c>
      <c r="CV48" s="17">
        <v>0</v>
      </c>
      <c r="CW48" s="17"/>
      <c r="CX48" s="17"/>
      <c r="CY48" s="17"/>
      <c r="CZ48" s="17">
        <v>1.3</v>
      </c>
      <c r="DA48" s="17">
        <v>0</v>
      </c>
      <c r="DB48" s="17">
        <v>-0.9</v>
      </c>
      <c r="DC48" s="17"/>
      <c r="DD48" s="17"/>
      <c r="DE48" s="17">
        <v>1.6</v>
      </c>
      <c r="DF48" s="17">
        <v>2.2000000000000002</v>
      </c>
      <c r="DG48" s="17">
        <v>-1.1000000000000001</v>
      </c>
      <c r="DH48" s="17">
        <v>1.2</v>
      </c>
      <c r="DI48" s="17">
        <v>0.5</v>
      </c>
      <c r="DJ48" s="17">
        <v>0.1</v>
      </c>
      <c r="DK48" s="17">
        <v>0</v>
      </c>
      <c r="DL48" s="17">
        <v>0</v>
      </c>
      <c r="DM48" s="17">
        <v>-0.5</v>
      </c>
      <c r="DN48" s="17">
        <v>9.9</v>
      </c>
      <c r="DO48" s="17">
        <v>1.6</v>
      </c>
      <c r="DP48" s="17">
        <v>0.2</v>
      </c>
      <c r="DQ48" s="17">
        <v>0.4</v>
      </c>
      <c r="DR48" s="17"/>
      <c r="DS48" s="17">
        <v>0.2</v>
      </c>
      <c r="DT48" s="17">
        <v>0.3</v>
      </c>
      <c r="DU48" s="17">
        <v>0.6</v>
      </c>
      <c r="DV48" s="17">
        <v>0.8</v>
      </c>
      <c r="DW48" s="17"/>
      <c r="DX48" s="17">
        <v>-4.8</v>
      </c>
      <c r="DY48" s="17">
        <v>0.6</v>
      </c>
      <c r="DZ48" s="17">
        <v>2.9</v>
      </c>
      <c r="EA48" s="17">
        <v>3.1</v>
      </c>
      <c r="EB48" s="17">
        <v>1.5</v>
      </c>
      <c r="EC48" s="17">
        <v>0.8</v>
      </c>
      <c r="ED48" s="17">
        <v>4</v>
      </c>
      <c r="EE48" s="17">
        <v>0.3</v>
      </c>
      <c r="EF48" s="17">
        <v>-2.7</v>
      </c>
      <c r="EG48" s="17">
        <v>-2.8</v>
      </c>
      <c r="EH48" s="17">
        <v>8.5</v>
      </c>
      <c r="EI48" s="17"/>
      <c r="EJ48" s="17">
        <v>2.6</v>
      </c>
      <c r="EK48" s="17">
        <v>-0.1</v>
      </c>
      <c r="EL48" s="17">
        <v>1.8</v>
      </c>
      <c r="EM48" s="17">
        <v>0.2</v>
      </c>
      <c r="EN48" s="17">
        <v>0.2</v>
      </c>
      <c r="EO48" s="17">
        <v>0.2</v>
      </c>
      <c r="EP48" s="17"/>
      <c r="EQ48" s="17">
        <v>0</v>
      </c>
      <c r="ER48" s="17">
        <v>0</v>
      </c>
      <c r="ES48" s="17">
        <v>-0.2</v>
      </c>
      <c r="ET48" s="17">
        <v>26</v>
      </c>
      <c r="EU48" s="17">
        <v>17.7</v>
      </c>
      <c r="EV48" s="17">
        <v>0</v>
      </c>
      <c r="EW48" s="17">
        <v>0</v>
      </c>
      <c r="EX48" s="17">
        <v>0.2</v>
      </c>
      <c r="EY48" s="17">
        <v>1.8</v>
      </c>
      <c r="EZ48" s="17"/>
      <c r="FA48" s="17">
        <v>8.5</v>
      </c>
      <c r="FB48" s="17"/>
      <c r="FC48" s="17">
        <v>1</v>
      </c>
      <c r="FD48" s="17">
        <v>2.1</v>
      </c>
      <c r="FE48" s="17">
        <v>2.9</v>
      </c>
      <c r="FF48" s="17"/>
      <c r="FG48" s="17"/>
      <c r="FH48" s="17">
        <v>670.2</v>
      </c>
      <c r="FI48" s="15"/>
      <c r="FJ48" s="17">
        <v>3.5639400000000001</v>
      </c>
      <c r="FK48" s="17">
        <v>-6.4000000000000001E-2</v>
      </c>
      <c r="FL48" s="17"/>
      <c r="FM48" s="17">
        <v>1.8</v>
      </c>
      <c r="FN48" s="17"/>
      <c r="FO48" s="17">
        <v>1.8623099999999999</v>
      </c>
      <c r="FP48" s="17">
        <v>1.1000000000000001</v>
      </c>
      <c r="FQ48" s="17">
        <v>2.4</v>
      </c>
      <c r="FR48" s="17">
        <v>10.66225</v>
      </c>
    </row>
    <row r="49" spans="1:174" ht="24" customHeight="1" x14ac:dyDescent="0.3">
      <c r="A49" s="16" t="s">
        <v>34</v>
      </c>
      <c r="B49" s="16" t="s">
        <v>901</v>
      </c>
      <c r="C49" s="17"/>
      <c r="D49" s="17"/>
      <c r="E49" s="17">
        <v>51.5</v>
      </c>
      <c r="F49" s="17">
        <v>15.2</v>
      </c>
      <c r="G49" s="17"/>
      <c r="H49" s="17"/>
      <c r="I49" s="17">
        <v>-1.5</v>
      </c>
      <c r="J49" s="17">
        <v>37</v>
      </c>
      <c r="K49" s="17"/>
      <c r="L49" s="17"/>
      <c r="M49" s="17">
        <v>-13.8</v>
      </c>
      <c r="N49" s="17">
        <v>-17.5</v>
      </c>
      <c r="O49" s="17">
        <v>-9.1</v>
      </c>
      <c r="P49" s="17">
        <v>43.2</v>
      </c>
      <c r="Q49" s="17">
        <v>26.3</v>
      </c>
      <c r="R49" s="17">
        <v>-1.6</v>
      </c>
      <c r="S49" s="17">
        <v>89.2</v>
      </c>
      <c r="T49" s="17">
        <v>-0.2</v>
      </c>
      <c r="U49" s="17"/>
      <c r="V49" s="17"/>
      <c r="W49" s="17"/>
      <c r="X49" s="17"/>
      <c r="Y49" s="17">
        <v>7.3</v>
      </c>
      <c r="Z49" s="17">
        <v>0.5</v>
      </c>
      <c r="AA49" s="17">
        <v>2.9</v>
      </c>
      <c r="AB49" s="17">
        <v>-3.3</v>
      </c>
      <c r="AC49" s="17">
        <v>2.5</v>
      </c>
      <c r="AD49" s="17">
        <v>5.2</v>
      </c>
      <c r="AE49" s="17">
        <v>1.6</v>
      </c>
      <c r="AF49" s="17"/>
      <c r="AG49" s="17"/>
      <c r="AH49" s="17"/>
      <c r="AI49" s="17">
        <v>13.7</v>
      </c>
      <c r="AJ49" s="17">
        <v>22.9</v>
      </c>
      <c r="AK49" s="17"/>
      <c r="AL49" s="17"/>
      <c r="AM49" s="17"/>
      <c r="AN49" s="17">
        <v>-0.8</v>
      </c>
      <c r="AO49" s="17">
        <v>41.2</v>
      </c>
      <c r="AP49" s="17">
        <v>12.1</v>
      </c>
      <c r="AQ49" s="17">
        <v>6</v>
      </c>
      <c r="AR49" s="17">
        <v>2.8</v>
      </c>
      <c r="AS49" s="17">
        <v>-0.2</v>
      </c>
      <c r="AT49" s="17">
        <v>2.7</v>
      </c>
      <c r="AU49" s="17">
        <v>0.5</v>
      </c>
      <c r="AV49" s="17"/>
      <c r="AW49" s="17"/>
      <c r="AX49" s="17"/>
      <c r="AY49" s="17">
        <v>11.6</v>
      </c>
      <c r="AZ49" s="17">
        <v>-0.7</v>
      </c>
      <c r="BA49" s="17">
        <v>0.5</v>
      </c>
      <c r="BB49" s="17">
        <v>4.4000000000000004</v>
      </c>
      <c r="BC49" s="17">
        <v>0</v>
      </c>
      <c r="BD49" s="17">
        <v>1</v>
      </c>
      <c r="BE49" s="17">
        <v>0.1</v>
      </c>
      <c r="BF49" s="17">
        <v>-13.7</v>
      </c>
      <c r="BG49" s="17">
        <v>12.3</v>
      </c>
      <c r="BH49" s="17"/>
      <c r="BI49" s="17"/>
      <c r="BJ49" s="17">
        <v>0</v>
      </c>
      <c r="BK49" s="17"/>
      <c r="BL49" s="17"/>
      <c r="BM49" s="17"/>
      <c r="BN49" s="17">
        <v>13.9</v>
      </c>
      <c r="BO49" s="17">
        <v>-12.9</v>
      </c>
      <c r="BP49" s="17"/>
      <c r="BQ49" s="17">
        <v>0</v>
      </c>
      <c r="BR49" s="17">
        <v>-6.8</v>
      </c>
      <c r="BS49" s="17"/>
      <c r="BT49" s="17"/>
      <c r="BU49" s="17"/>
      <c r="BV49" s="17"/>
      <c r="BW49" s="17"/>
      <c r="BX49" s="17"/>
      <c r="BY49" s="17">
        <v>0</v>
      </c>
      <c r="BZ49" s="17"/>
      <c r="CA49" s="17">
        <v>-0.3</v>
      </c>
      <c r="CB49" s="17">
        <v>80.900000000000006</v>
      </c>
      <c r="CC49" s="17">
        <v>42.8</v>
      </c>
      <c r="CD49" s="17">
        <v>4.5999999999999996</v>
      </c>
      <c r="CE49" s="17">
        <v>13.6</v>
      </c>
      <c r="CF49" s="17">
        <v>1</v>
      </c>
      <c r="CG49" s="17"/>
      <c r="CH49" s="17"/>
      <c r="CI49" s="17"/>
      <c r="CJ49" s="17">
        <v>31.3</v>
      </c>
      <c r="CK49" s="17">
        <v>34.5</v>
      </c>
      <c r="CL49" s="17">
        <v>10.199999999999999</v>
      </c>
      <c r="CM49" s="17"/>
      <c r="CN49" s="17"/>
      <c r="CO49" s="17"/>
      <c r="CP49" s="17"/>
      <c r="CQ49" s="17"/>
      <c r="CR49" s="17">
        <v>5</v>
      </c>
      <c r="CS49" s="17"/>
      <c r="CT49" s="17"/>
      <c r="CU49" s="17">
        <v>-1.5</v>
      </c>
      <c r="CV49" s="17">
        <v>0</v>
      </c>
      <c r="CW49" s="17"/>
      <c r="CX49" s="17"/>
      <c r="CY49" s="17"/>
      <c r="CZ49" s="17">
        <v>1.3</v>
      </c>
      <c r="DA49" s="17">
        <v>-0.1</v>
      </c>
      <c r="DB49" s="17">
        <v>-0.9</v>
      </c>
      <c r="DC49" s="17"/>
      <c r="DD49" s="17"/>
      <c r="DE49" s="17">
        <v>1.5</v>
      </c>
      <c r="DF49" s="17">
        <v>2.2000000000000002</v>
      </c>
      <c r="DG49" s="17">
        <v>-0.9</v>
      </c>
      <c r="DH49" s="17">
        <v>1.1000000000000001</v>
      </c>
      <c r="DI49" s="17">
        <v>0.6</v>
      </c>
      <c r="DJ49" s="17">
        <v>0.1</v>
      </c>
      <c r="DK49" s="17">
        <v>0</v>
      </c>
      <c r="DL49" s="17">
        <v>0</v>
      </c>
      <c r="DM49" s="17">
        <v>0.1</v>
      </c>
      <c r="DN49" s="17">
        <v>11.7</v>
      </c>
      <c r="DO49" s="17">
        <v>1.6</v>
      </c>
      <c r="DP49" s="17">
        <v>0.2</v>
      </c>
      <c r="DQ49" s="17">
        <v>0.4</v>
      </c>
      <c r="DR49" s="17"/>
      <c r="DS49" s="17">
        <v>0.2</v>
      </c>
      <c r="DT49" s="17">
        <v>-0.2</v>
      </c>
      <c r="DU49" s="17">
        <v>0.6</v>
      </c>
      <c r="DV49" s="17">
        <v>0.8</v>
      </c>
      <c r="DW49" s="17"/>
      <c r="DX49" s="17">
        <v>-4.8</v>
      </c>
      <c r="DY49" s="17">
        <v>0.7</v>
      </c>
      <c r="DZ49" s="17">
        <v>3</v>
      </c>
      <c r="EA49" s="17">
        <v>3.1</v>
      </c>
      <c r="EB49" s="17">
        <v>1.5</v>
      </c>
      <c r="EC49" s="17">
        <v>0.8</v>
      </c>
      <c r="ED49" s="17">
        <v>0.9</v>
      </c>
      <c r="EE49" s="17">
        <v>0.4</v>
      </c>
      <c r="EF49" s="17">
        <v>-2.1</v>
      </c>
      <c r="EG49" s="17">
        <v>-1.9</v>
      </c>
      <c r="EH49" s="17">
        <v>4.0999999999999996</v>
      </c>
      <c r="EI49" s="17"/>
      <c r="EJ49" s="17">
        <v>2.6</v>
      </c>
      <c r="EK49" s="17">
        <v>-0.1</v>
      </c>
      <c r="EL49" s="17">
        <v>1.9</v>
      </c>
      <c r="EM49" s="17">
        <v>0.2</v>
      </c>
      <c r="EN49" s="17">
        <v>0.2</v>
      </c>
      <c r="EO49" s="17">
        <v>0.2</v>
      </c>
      <c r="EP49" s="17"/>
      <c r="EQ49" s="17">
        <v>0</v>
      </c>
      <c r="ER49" s="17">
        <v>0</v>
      </c>
      <c r="ES49" s="17">
        <v>-0.2</v>
      </c>
      <c r="ET49" s="17">
        <v>26.8</v>
      </c>
      <c r="EU49" s="17">
        <v>16.899999999999999</v>
      </c>
      <c r="EV49" s="17">
        <v>0</v>
      </c>
      <c r="EW49" s="17">
        <v>0</v>
      </c>
      <c r="EX49" s="17">
        <v>0.2</v>
      </c>
      <c r="EY49" s="17">
        <v>1.8</v>
      </c>
      <c r="EZ49" s="17"/>
      <c r="FA49" s="17">
        <v>4.0999999999999996</v>
      </c>
      <c r="FB49" s="17"/>
      <c r="FC49" s="17">
        <v>1</v>
      </c>
      <c r="FD49" s="17">
        <v>1.9</v>
      </c>
      <c r="FE49" s="17">
        <v>3.6</v>
      </c>
      <c r="FF49" s="17"/>
      <c r="FG49" s="17"/>
      <c r="FH49" s="17">
        <v>655.20000000000005</v>
      </c>
      <c r="FI49" s="15"/>
      <c r="FJ49" s="17">
        <v>3.4672000000000001</v>
      </c>
      <c r="FK49" s="17">
        <v>-0.58399999999999996</v>
      </c>
      <c r="FL49" s="17"/>
      <c r="FM49" s="17">
        <v>1.7</v>
      </c>
      <c r="FN49" s="17"/>
      <c r="FO49" s="17">
        <v>1.87826</v>
      </c>
      <c r="FP49" s="17">
        <v>0.2</v>
      </c>
      <c r="FQ49" s="17">
        <v>2.5</v>
      </c>
      <c r="FR49" s="17">
        <v>9.1614599999999999</v>
      </c>
    </row>
    <row r="50" spans="1:174" ht="24" customHeight="1" x14ac:dyDescent="0.3">
      <c r="A50" s="18" t="s">
        <v>34</v>
      </c>
      <c r="B50" s="18" t="s">
        <v>902</v>
      </c>
      <c r="C50" s="19"/>
      <c r="D50" s="19"/>
      <c r="E50" s="19">
        <v>45.4</v>
      </c>
      <c r="F50" s="19">
        <v>15</v>
      </c>
      <c r="G50" s="19"/>
      <c r="H50" s="19"/>
      <c r="I50" s="19">
        <v>-1.5</v>
      </c>
      <c r="J50" s="19">
        <v>32.4</v>
      </c>
      <c r="K50" s="19"/>
      <c r="L50" s="19"/>
      <c r="M50" s="19">
        <v>-17.899999999999999</v>
      </c>
      <c r="N50" s="19">
        <v>-16.399999999999999</v>
      </c>
      <c r="O50" s="19">
        <v>-5.4</v>
      </c>
      <c r="P50" s="19">
        <v>38.200000000000003</v>
      </c>
      <c r="Q50" s="19">
        <v>24.7</v>
      </c>
      <c r="R50" s="19">
        <v>-3.1</v>
      </c>
      <c r="S50" s="19">
        <v>88.3</v>
      </c>
      <c r="T50" s="19">
        <v>0</v>
      </c>
      <c r="U50" s="19"/>
      <c r="V50" s="19"/>
      <c r="W50" s="19"/>
      <c r="X50" s="19"/>
      <c r="Y50" s="19">
        <v>6.8</v>
      </c>
      <c r="Z50" s="19">
        <v>0.5</v>
      </c>
      <c r="AA50" s="19">
        <v>2.9</v>
      </c>
      <c r="AB50" s="19">
        <v>-3.4</v>
      </c>
      <c r="AC50" s="19">
        <v>2.4</v>
      </c>
      <c r="AD50" s="19">
        <v>4.2</v>
      </c>
      <c r="AE50" s="19">
        <v>1.5</v>
      </c>
      <c r="AF50" s="19"/>
      <c r="AG50" s="19"/>
      <c r="AH50" s="19"/>
      <c r="AI50" s="19">
        <v>13.9</v>
      </c>
      <c r="AJ50" s="19">
        <v>21.9</v>
      </c>
      <c r="AK50" s="19"/>
      <c r="AL50" s="19"/>
      <c r="AM50" s="19"/>
      <c r="AN50" s="19">
        <v>-0.9</v>
      </c>
      <c r="AO50" s="19">
        <v>25.9</v>
      </c>
      <c r="AP50" s="19">
        <v>12.1</v>
      </c>
      <c r="AQ50" s="19">
        <v>8.8000000000000007</v>
      </c>
      <c r="AR50" s="19">
        <v>2.8</v>
      </c>
      <c r="AS50" s="19">
        <v>-0.4</v>
      </c>
      <c r="AT50" s="19">
        <v>2.7</v>
      </c>
      <c r="AU50" s="19">
        <v>1.1000000000000001</v>
      </c>
      <c r="AV50" s="19"/>
      <c r="AW50" s="19"/>
      <c r="AX50" s="19"/>
      <c r="AY50" s="19">
        <v>9.6999999999999993</v>
      </c>
      <c r="AZ50" s="19">
        <v>-0.7</v>
      </c>
      <c r="BA50" s="19">
        <v>0.2</v>
      </c>
      <c r="BB50" s="19">
        <v>5.2</v>
      </c>
      <c r="BC50" s="19">
        <v>0</v>
      </c>
      <c r="BD50" s="19">
        <v>1</v>
      </c>
      <c r="BE50" s="19">
        <v>-0.1</v>
      </c>
      <c r="BF50" s="19">
        <v>-8.6999999999999993</v>
      </c>
      <c r="BG50" s="19">
        <v>12.1</v>
      </c>
      <c r="BH50" s="19"/>
      <c r="BI50" s="19"/>
      <c r="BJ50" s="19">
        <v>0</v>
      </c>
      <c r="BK50" s="19"/>
      <c r="BL50" s="19"/>
      <c r="BM50" s="19"/>
      <c r="BN50" s="19">
        <v>9.4</v>
      </c>
      <c r="BO50" s="19">
        <v>-14.4</v>
      </c>
      <c r="BP50" s="19"/>
      <c r="BQ50" s="19">
        <v>0</v>
      </c>
      <c r="BR50" s="19">
        <v>-1.5</v>
      </c>
      <c r="BS50" s="19"/>
      <c r="BT50" s="19"/>
      <c r="BU50" s="19"/>
      <c r="BV50" s="19"/>
      <c r="BW50" s="19"/>
      <c r="BX50" s="19"/>
      <c r="BY50" s="19">
        <v>0</v>
      </c>
      <c r="BZ50" s="19"/>
      <c r="CA50" s="19">
        <v>-0.4</v>
      </c>
      <c r="CB50" s="19">
        <v>81</v>
      </c>
      <c r="CC50" s="19">
        <v>42.3</v>
      </c>
      <c r="CD50" s="19">
        <v>4.2</v>
      </c>
      <c r="CE50" s="19">
        <v>13.9</v>
      </c>
      <c r="CF50" s="19">
        <v>1.1000000000000001</v>
      </c>
      <c r="CG50" s="19"/>
      <c r="CH50" s="19"/>
      <c r="CI50" s="19"/>
      <c r="CJ50" s="19">
        <v>29.2</v>
      </c>
      <c r="CK50" s="19">
        <v>32.5</v>
      </c>
      <c r="CL50" s="19">
        <v>7.2</v>
      </c>
      <c r="CM50" s="19"/>
      <c r="CN50" s="19"/>
      <c r="CO50" s="19"/>
      <c r="CP50" s="19"/>
      <c r="CQ50" s="19"/>
      <c r="CR50" s="19">
        <v>3</v>
      </c>
      <c r="CS50" s="19"/>
      <c r="CT50" s="19"/>
      <c r="CU50" s="19">
        <v>-1.6</v>
      </c>
      <c r="CV50" s="19">
        <v>0</v>
      </c>
      <c r="CW50" s="19"/>
      <c r="CX50" s="19"/>
      <c r="CY50" s="19"/>
      <c r="CZ50" s="19">
        <v>1.3</v>
      </c>
      <c r="DA50" s="19">
        <v>0</v>
      </c>
      <c r="DB50" s="19">
        <v>-0.9</v>
      </c>
      <c r="DC50" s="19"/>
      <c r="DD50" s="19"/>
      <c r="DE50" s="19">
        <v>1.6</v>
      </c>
      <c r="DF50" s="19">
        <v>2.1</v>
      </c>
      <c r="DG50" s="19">
        <v>-1</v>
      </c>
      <c r="DH50" s="19">
        <v>1.1000000000000001</v>
      </c>
      <c r="DI50" s="19">
        <v>0.6</v>
      </c>
      <c r="DJ50" s="19">
        <v>0</v>
      </c>
      <c r="DK50" s="19">
        <v>0</v>
      </c>
      <c r="DL50" s="19">
        <v>0</v>
      </c>
      <c r="DM50" s="19">
        <v>-0.5</v>
      </c>
      <c r="DN50" s="19">
        <v>10.7</v>
      </c>
      <c r="DO50" s="19">
        <v>1.6</v>
      </c>
      <c r="DP50" s="19">
        <v>0.5</v>
      </c>
      <c r="DQ50" s="19">
        <v>0.4</v>
      </c>
      <c r="DR50" s="19"/>
      <c r="DS50" s="19">
        <v>0</v>
      </c>
      <c r="DT50" s="19">
        <v>0.3</v>
      </c>
      <c r="DU50" s="19">
        <v>0.6</v>
      </c>
      <c r="DV50" s="19">
        <v>0.8</v>
      </c>
      <c r="DW50" s="19"/>
      <c r="DX50" s="19">
        <v>-4.8</v>
      </c>
      <c r="DY50" s="19">
        <v>0.8</v>
      </c>
      <c r="DZ50" s="19">
        <v>2.9</v>
      </c>
      <c r="EA50" s="19">
        <v>3.1</v>
      </c>
      <c r="EB50" s="19">
        <v>1.5</v>
      </c>
      <c r="EC50" s="19">
        <v>0.8</v>
      </c>
      <c r="ED50" s="19">
        <v>0</v>
      </c>
      <c r="EE50" s="19">
        <v>0</v>
      </c>
      <c r="EF50" s="19">
        <v>-3.5</v>
      </c>
      <c r="EG50" s="19">
        <v>-3.8</v>
      </c>
      <c r="EH50" s="19">
        <v>9.3000000000000007</v>
      </c>
      <c r="EI50" s="19"/>
      <c r="EJ50" s="19">
        <v>2.6</v>
      </c>
      <c r="EK50" s="19">
        <v>-0.1</v>
      </c>
      <c r="EL50" s="19">
        <v>1.8</v>
      </c>
      <c r="EM50" s="19">
        <v>0.2</v>
      </c>
      <c r="EN50" s="19">
        <v>0.2</v>
      </c>
      <c r="EO50" s="19">
        <v>0.2</v>
      </c>
      <c r="EP50" s="19"/>
      <c r="EQ50" s="19">
        <v>0</v>
      </c>
      <c r="ER50" s="19">
        <v>0</v>
      </c>
      <c r="ES50" s="19">
        <v>-0.2</v>
      </c>
      <c r="ET50" s="19">
        <v>24.5</v>
      </c>
      <c r="EU50" s="19">
        <v>14</v>
      </c>
      <c r="EV50" s="19">
        <v>0</v>
      </c>
      <c r="EW50" s="19">
        <v>0</v>
      </c>
      <c r="EX50" s="19">
        <v>0.2</v>
      </c>
      <c r="EY50" s="19">
        <v>1.8</v>
      </c>
      <c r="EZ50" s="19"/>
      <c r="FA50" s="19">
        <v>9.3000000000000007</v>
      </c>
      <c r="FB50" s="19"/>
      <c r="FC50" s="19">
        <v>1</v>
      </c>
      <c r="FD50" s="19">
        <v>1.8</v>
      </c>
      <c r="FE50" s="19">
        <v>4</v>
      </c>
      <c r="FF50" s="19"/>
      <c r="FG50" s="19"/>
      <c r="FH50" s="19">
        <v>613.9</v>
      </c>
      <c r="FI50" s="15"/>
      <c r="FJ50" s="19">
        <v>3.4272499999999999</v>
      </c>
      <c r="FK50" s="19">
        <v>-0.72499999999999998</v>
      </c>
      <c r="FL50" s="19"/>
      <c r="FM50" s="19">
        <v>1.7</v>
      </c>
      <c r="FN50" s="19"/>
      <c r="FO50" s="19">
        <v>1.87805</v>
      </c>
      <c r="FP50" s="19">
        <v>0.6</v>
      </c>
      <c r="FQ50" s="19">
        <v>2.5</v>
      </c>
      <c r="FR50" s="19">
        <v>9.3803000000000001</v>
      </c>
    </row>
    <row r="51" spans="1:174" ht="24" customHeight="1" x14ac:dyDescent="0.3">
      <c r="A51" s="13" t="s">
        <v>34</v>
      </c>
      <c r="B51" s="13" t="s">
        <v>903</v>
      </c>
      <c r="C51" s="14"/>
      <c r="D51" s="14"/>
      <c r="E51" s="14">
        <v>34.9</v>
      </c>
      <c r="F51" s="14">
        <v>14.3</v>
      </c>
      <c r="G51" s="14"/>
      <c r="H51" s="14"/>
      <c r="I51" s="14">
        <v>-6.3</v>
      </c>
      <c r="J51" s="14">
        <v>19.600000000000001</v>
      </c>
      <c r="K51" s="14"/>
      <c r="L51" s="14"/>
      <c r="M51" s="14">
        <v>-22.9</v>
      </c>
      <c r="N51" s="14">
        <v>-27.6</v>
      </c>
      <c r="O51" s="14">
        <v>-18.600000000000001</v>
      </c>
      <c r="P51" s="14">
        <v>33.9</v>
      </c>
      <c r="Q51" s="14">
        <v>22.4</v>
      </c>
      <c r="R51" s="14">
        <v>-4.7</v>
      </c>
      <c r="S51" s="14">
        <v>87.1</v>
      </c>
      <c r="T51" s="14">
        <v>-0.2</v>
      </c>
      <c r="U51" s="14"/>
      <c r="V51" s="14"/>
      <c r="W51" s="14"/>
      <c r="X51" s="14"/>
      <c r="Y51" s="14">
        <v>7.3</v>
      </c>
      <c r="Z51" s="14">
        <v>1</v>
      </c>
      <c r="AA51" s="14">
        <v>2.7</v>
      </c>
      <c r="AB51" s="14">
        <v>-3.3</v>
      </c>
      <c r="AC51" s="14">
        <v>2.2999999999999998</v>
      </c>
      <c r="AD51" s="14">
        <v>3.8</v>
      </c>
      <c r="AE51" s="14">
        <v>1.5</v>
      </c>
      <c r="AF51" s="14"/>
      <c r="AG51" s="14"/>
      <c r="AH51" s="14"/>
      <c r="AI51" s="14">
        <v>13.8</v>
      </c>
      <c r="AJ51" s="14">
        <v>21.3</v>
      </c>
      <c r="AK51" s="14"/>
      <c r="AL51" s="14"/>
      <c r="AM51" s="14"/>
      <c r="AN51" s="14">
        <v>-0.8</v>
      </c>
      <c r="AO51" s="14">
        <v>62</v>
      </c>
      <c r="AP51" s="14">
        <v>12.9</v>
      </c>
      <c r="AQ51" s="14">
        <v>9.1999999999999993</v>
      </c>
      <c r="AR51" s="14">
        <v>3.3</v>
      </c>
      <c r="AS51" s="14">
        <v>-0.1</v>
      </c>
      <c r="AT51" s="14">
        <v>2.7</v>
      </c>
      <c r="AU51" s="14">
        <v>0.3</v>
      </c>
      <c r="AV51" s="14"/>
      <c r="AW51" s="14"/>
      <c r="AX51" s="14"/>
      <c r="AY51" s="14">
        <v>12</v>
      </c>
      <c r="AZ51" s="14">
        <v>-0.7</v>
      </c>
      <c r="BA51" s="14">
        <v>0.3</v>
      </c>
      <c r="BB51" s="14">
        <v>3.9</v>
      </c>
      <c r="BC51" s="14">
        <v>5.4</v>
      </c>
      <c r="BD51" s="14">
        <v>1</v>
      </c>
      <c r="BE51" s="14">
        <v>0.1</v>
      </c>
      <c r="BF51" s="14">
        <v>-13.8</v>
      </c>
      <c r="BG51" s="14">
        <v>10.5</v>
      </c>
      <c r="BH51" s="14"/>
      <c r="BI51" s="14"/>
      <c r="BJ51" s="14">
        <v>0</v>
      </c>
      <c r="BK51" s="14"/>
      <c r="BL51" s="14"/>
      <c r="BM51" s="14"/>
      <c r="BN51" s="14">
        <v>14.5</v>
      </c>
      <c r="BO51" s="14">
        <v>-16.600000000000001</v>
      </c>
      <c r="BP51" s="14"/>
      <c r="BQ51" s="14">
        <v>0</v>
      </c>
      <c r="BR51" s="14">
        <v>-6.9</v>
      </c>
      <c r="BS51" s="14"/>
      <c r="BT51" s="14"/>
      <c r="BU51" s="14"/>
      <c r="BV51" s="14"/>
      <c r="BW51" s="14"/>
      <c r="BX51" s="14"/>
      <c r="BY51" s="14">
        <v>0</v>
      </c>
      <c r="BZ51" s="14"/>
      <c r="CA51" s="14">
        <v>-0.3</v>
      </c>
      <c r="CB51" s="14">
        <v>81.900000000000006</v>
      </c>
      <c r="CC51" s="14">
        <v>41.7</v>
      </c>
      <c r="CD51" s="14">
        <v>3.5</v>
      </c>
      <c r="CE51" s="14">
        <v>13.6</v>
      </c>
      <c r="CF51" s="14">
        <v>1.2</v>
      </c>
      <c r="CG51" s="14"/>
      <c r="CH51" s="14"/>
      <c r="CI51" s="14"/>
      <c r="CJ51" s="14">
        <v>26.3</v>
      </c>
      <c r="CK51" s="14">
        <v>29.5</v>
      </c>
      <c r="CL51" s="14">
        <v>3.2</v>
      </c>
      <c r="CM51" s="14"/>
      <c r="CN51" s="14"/>
      <c r="CO51" s="14"/>
      <c r="CP51" s="14"/>
      <c r="CQ51" s="14"/>
      <c r="CR51" s="14">
        <v>2.1</v>
      </c>
      <c r="CS51" s="14"/>
      <c r="CT51" s="14"/>
      <c r="CU51" s="14">
        <v>-1.5</v>
      </c>
      <c r="CV51" s="14">
        <v>0</v>
      </c>
      <c r="CW51" s="14"/>
      <c r="CX51" s="14"/>
      <c r="CY51" s="14"/>
      <c r="CZ51" s="14">
        <v>1.3</v>
      </c>
      <c r="DA51" s="14">
        <v>0</v>
      </c>
      <c r="DB51" s="14">
        <v>-0.9</v>
      </c>
      <c r="DC51" s="14"/>
      <c r="DD51" s="14"/>
      <c r="DE51" s="14">
        <v>1.6</v>
      </c>
      <c r="DF51" s="14">
        <v>2.1</v>
      </c>
      <c r="DG51" s="14">
        <v>-1.3</v>
      </c>
      <c r="DH51" s="14">
        <v>1.2</v>
      </c>
      <c r="DI51" s="14">
        <v>0.6</v>
      </c>
      <c r="DJ51" s="14">
        <v>0.1</v>
      </c>
      <c r="DK51" s="14">
        <v>0</v>
      </c>
      <c r="DL51" s="14">
        <v>0</v>
      </c>
      <c r="DM51" s="14">
        <v>0</v>
      </c>
      <c r="DN51" s="14">
        <v>11.7</v>
      </c>
      <c r="DO51" s="14">
        <v>1.6</v>
      </c>
      <c r="DP51" s="14">
        <v>0.3</v>
      </c>
      <c r="DQ51" s="14">
        <v>0.4</v>
      </c>
      <c r="DR51" s="14"/>
      <c r="DS51" s="14">
        <v>0</v>
      </c>
      <c r="DT51" s="14">
        <v>-0.1</v>
      </c>
      <c r="DU51" s="14">
        <v>0.6</v>
      </c>
      <c r="DV51" s="14">
        <v>0.8</v>
      </c>
      <c r="DW51" s="14"/>
      <c r="DX51" s="14">
        <v>-4.8</v>
      </c>
      <c r="DY51" s="14">
        <v>0.7</v>
      </c>
      <c r="DZ51" s="14">
        <v>2.9</v>
      </c>
      <c r="EA51" s="14">
        <v>3.1</v>
      </c>
      <c r="EB51" s="14">
        <v>1.5</v>
      </c>
      <c r="EC51" s="14">
        <v>0.8</v>
      </c>
      <c r="ED51" s="14">
        <v>0.1</v>
      </c>
      <c r="EE51" s="14">
        <v>0</v>
      </c>
      <c r="EF51" s="14">
        <v>-6.2</v>
      </c>
      <c r="EG51" s="14">
        <v>-6</v>
      </c>
      <c r="EH51" s="14">
        <v>5.6</v>
      </c>
      <c r="EI51" s="14"/>
      <c r="EJ51" s="14">
        <v>2.6</v>
      </c>
      <c r="EK51" s="14">
        <v>-0.1</v>
      </c>
      <c r="EL51" s="14">
        <v>1.8</v>
      </c>
      <c r="EM51" s="14">
        <v>0.2</v>
      </c>
      <c r="EN51" s="14">
        <v>0.2</v>
      </c>
      <c r="EO51" s="14">
        <v>0.2</v>
      </c>
      <c r="EP51" s="14"/>
      <c r="EQ51" s="14">
        <v>0</v>
      </c>
      <c r="ER51" s="14">
        <v>0</v>
      </c>
      <c r="ES51" s="14">
        <v>-0.2</v>
      </c>
      <c r="ET51" s="14">
        <v>24.9</v>
      </c>
      <c r="EU51" s="14">
        <v>16.100000000000001</v>
      </c>
      <c r="EV51" s="14">
        <v>0</v>
      </c>
      <c r="EW51" s="14">
        <v>0</v>
      </c>
      <c r="EX51" s="14">
        <v>0.2</v>
      </c>
      <c r="EY51" s="14">
        <v>1.8</v>
      </c>
      <c r="EZ51" s="14"/>
      <c r="FA51" s="14">
        <v>5.6</v>
      </c>
      <c r="FB51" s="14"/>
      <c r="FC51" s="14">
        <v>1</v>
      </c>
      <c r="FD51" s="14">
        <v>1.7</v>
      </c>
      <c r="FE51" s="14">
        <v>3</v>
      </c>
      <c r="FF51" s="14"/>
      <c r="FG51" s="14"/>
      <c r="FH51" s="14">
        <v>559.4</v>
      </c>
      <c r="FI51" s="15"/>
      <c r="FJ51" s="14">
        <v>3.7109299999999998</v>
      </c>
      <c r="FK51" s="14">
        <v>-0.378</v>
      </c>
      <c r="FL51" s="14"/>
      <c r="FM51" s="14">
        <v>1.8</v>
      </c>
      <c r="FN51" s="14"/>
      <c r="FO51" s="14">
        <v>1.8613500000000001</v>
      </c>
      <c r="FP51" s="14">
        <v>-0.1</v>
      </c>
      <c r="FQ51" s="14">
        <v>2.4</v>
      </c>
      <c r="FR51" s="14">
        <v>9.2942800000000005</v>
      </c>
    </row>
    <row r="52" spans="1:174" ht="24" customHeight="1" x14ac:dyDescent="0.3">
      <c r="A52" s="16" t="s">
        <v>34</v>
      </c>
      <c r="B52" s="16" t="s">
        <v>904</v>
      </c>
      <c r="C52" s="17"/>
      <c r="D52" s="17"/>
      <c r="E52" s="17">
        <v>41</v>
      </c>
      <c r="F52" s="17">
        <v>14.8</v>
      </c>
      <c r="G52" s="17"/>
      <c r="H52" s="17"/>
      <c r="I52" s="17">
        <v>-3.4</v>
      </c>
      <c r="J52" s="17">
        <v>36.6</v>
      </c>
      <c r="K52" s="17"/>
      <c r="L52" s="17"/>
      <c r="M52" s="17">
        <v>-20.399999999999999</v>
      </c>
      <c r="N52" s="17">
        <v>-20.6</v>
      </c>
      <c r="O52" s="17">
        <v>-11.1</v>
      </c>
      <c r="P52" s="17">
        <v>35.200000000000003</v>
      </c>
      <c r="Q52" s="17">
        <v>23.1</v>
      </c>
      <c r="R52" s="17">
        <v>-4.4000000000000004</v>
      </c>
      <c r="S52" s="17">
        <v>87.4</v>
      </c>
      <c r="T52" s="17">
        <v>0</v>
      </c>
      <c r="U52" s="17"/>
      <c r="V52" s="17"/>
      <c r="W52" s="17"/>
      <c r="X52" s="17"/>
      <c r="Y52" s="17">
        <v>5.2</v>
      </c>
      <c r="Z52" s="17">
        <v>0.8</v>
      </c>
      <c r="AA52" s="17">
        <v>0</v>
      </c>
      <c r="AB52" s="17">
        <v>-3.4</v>
      </c>
      <c r="AC52" s="17">
        <v>2.2000000000000002</v>
      </c>
      <c r="AD52" s="17">
        <v>3.3</v>
      </c>
      <c r="AE52" s="17">
        <v>1.4</v>
      </c>
      <c r="AF52" s="17"/>
      <c r="AG52" s="17"/>
      <c r="AH52" s="17"/>
      <c r="AI52" s="17">
        <v>14.3</v>
      </c>
      <c r="AJ52" s="17">
        <v>21.7</v>
      </c>
      <c r="AK52" s="17"/>
      <c r="AL52" s="17"/>
      <c r="AM52" s="17"/>
      <c r="AN52" s="17">
        <v>-0.9</v>
      </c>
      <c r="AO52" s="17">
        <v>61.5</v>
      </c>
      <c r="AP52" s="17">
        <v>12.3</v>
      </c>
      <c r="AQ52" s="17">
        <v>9.1</v>
      </c>
      <c r="AR52" s="17">
        <v>2.5</v>
      </c>
      <c r="AS52" s="17">
        <v>-0.2</v>
      </c>
      <c r="AT52" s="17">
        <v>2.7</v>
      </c>
      <c r="AU52" s="17">
        <v>0.6</v>
      </c>
      <c r="AV52" s="17"/>
      <c r="AW52" s="17"/>
      <c r="AX52" s="17"/>
      <c r="AY52" s="17">
        <v>12.4</v>
      </c>
      <c r="AZ52" s="17">
        <v>-0.7</v>
      </c>
      <c r="BA52" s="17">
        <v>0.2</v>
      </c>
      <c r="BB52" s="17">
        <v>3.1</v>
      </c>
      <c r="BC52" s="17">
        <v>3</v>
      </c>
      <c r="BD52" s="17">
        <v>1</v>
      </c>
      <c r="BE52" s="17">
        <v>0</v>
      </c>
      <c r="BF52" s="17">
        <v>-10.9</v>
      </c>
      <c r="BG52" s="17">
        <v>10.4</v>
      </c>
      <c r="BH52" s="17"/>
      <c r="BI52" s="17"/>
      <c r="BJ52" s="17">
        <v>0</v>
      </c>
      <c r="BK52" s="17"/>
      <c r="BL52" s="17"/>
      <c r="BM52" s="17"/>
      <c r="BN52" s="17">
        <v>14</v>
      </c>
      <c r="BO52" s="17">
        <v>-16.7</v>
      </c>
      <c r="BP52" s="17"/>
      <c r="BQ52" s="17">
        <v>0</v>
      </c>
      <c r="BR52" s="17">
        <v>-8.6</v>
      </c>
      <c r="BS52" s="17"/>
      <c r="BT52" s="17"/>
      <c r="BU52" s="17"/>
      <c r="BV52" s="17"/>
      <c r="BW52" s="17"/>
      <c r="BX52" s="17"/>
      <c r="BY52" s="17">
        <v>0</v>
      </c>
      <c r="BZ52" s="17"/>
      <c r="CA52" s="17">
        <v>-0.3</v>
      </c>
      <c r="CB52" s="17">
        <v>80.5</v>
      </c>
      <c r="CC52" s="17">
        <v>41.3</v>
      </c>
      <c r="CD52" s="17">
        <v>3.1</v>
      </c>
      <c r="CE52" s="17">
        <v>17.8</v>
      </c>
      <c r="CF52" s="17">
        <v>0.9</v>
      </c>
      <c r="CG52" s="17"/>
      <c r="CH52" s="17"/>
      <c r="CI52" s="17"/>
      <c r="CJ52" s="17">
        <v>25.9</v>
      </c>
      <c r="CK52" s="17">
        <v>29.1</v>
      </c>
      <c r="CL52" s="17">
        <v>2.4</v>
      </c>
      <c r="CM52" s="17"/>
      <c r="CN52" s="17"/>
      <c r="CO52" s="17"/>
      <c r="CP52" s="17"/>
      <c r="CQ52" s="17"/>
      <c r="CR52" s="17">
        <v>-1.3</v>
      </c>
      <c r="CS52" s="17"/>
      <c r="CT52" s="17"/>
      <c r="CU52" s="17">
        <v>-1.4</v>
      </c>
      <c r="CV52" s="17">
        <v>0</v>
      </c>
      <c r="CW52" s="17"/>
      <c r="CX52" s="17"/>
      <c r="CY52" s="17"/>
      <c r="CZ52" s="17">
        <v>1.3</v>
      </c>
      <c r="DA52" s="17">
        <v>-0.1</v>
      </c>
      <c r="DB52" s="17">
        <v>-1</v>
      </c>
      <c r="DC52" s="17"/>
      <c r="DD52" s="17"/>
      <c r="DE52" s="17">
        <v>1.2</v>
      </c>
      <c r="DF52" s="17">
        <v>2.2000000000000002</v>
      </c>
      <c r="DG52" s="17">
        <v>-1.5</v>
      </c>
      <c r="DH52" s="17">
        <v>1.3</v>
      </c>
      <c r="DI52" s="17">
        <v>0.6</v>
      </c>
      <c r="DJ52" s="17">
        <v>0.1</v>
      </c>
      <c r="DK52" s="17">
        <v>0</v>
      </c>
      <c r="DL52" s="17">
        <v>0</v>
      </c>
      <c r="DM52" s="17">
        <v>-0.2</v>
      </c>
      <c r="DN52" s="17">
        <v>11.1</v>
      </c>
      <c r="DO52" s="17">
        <v>1.6</v>
      </c>
      <c r="DP52" s="17">
        <v>0.4</v>
      </c>
      <c r="DQ52" s="17">
        <v>0.4</v>
      </c>
      <c r="DR52" s="17"/>
      <c r="DS52" s="17">
        <v>0</v>
      </c>
      <c r="DT52" s="17">
        <v>0.1</v>
      </c>
      <c r="DU52" s="17">
        <v>0.4</v>
      </c>
      <c r="DV52" s="17">
        <v>0.8</v>
      </c>
      <c r="DW52" s="17"/>
      <c r="DX52" s="17">
        <v>-4.8</v>
      </c>
      <c r="DY52" s="17">
        <v>0.6</v>
      </c>
      <c r="DZ52" s="17">
        <v>2.9</v>
      </c>
      <c r="EA52" s="17">
        <v>3.1</v>
      </c>
      <c r="EB52" s="17">
        <v>1.3</v>
      </c>
      <c r="EC52" s="17">
        <v>0.8</v>
      </c>
      <c r="ED52" s="17">
        <v>0.4</v>
      </c>
      <c r="EE52" s="17">
        <v>0</v>
      </c>
      <c r="EF52" s="17">
        <v>-4.3</v>
      </c>
      <c r="EG52" s="17">
        <v>-3.7</v>
      </c>
      <c r="EH52" s="17">
        <v>9.3000000000000007</v>
      </c>
      <c r="EI52" s="17"/>
      <c r="EJ52" s="17">
        <v>2.6</v>
      </c>
      <c r="EK52" s="17">
        <v>-0.1</v>
      </c>
      <c r="EL52" s="17">
        <v>1.8</v>
      </c>
      <c r="EM52" s="17">
        <v>0.2</v>
      </c>
      <c r="EN52" s="17">
        <v>0.2</v>
      </c>
      <c r="EO52" s="17">
        <v>0.2</v>
      </c>
      <c r="EP52" s="17"/>
      <c r="EQ52" s="17">
        <v>0</v>
      </c>
      <c r="ER52" s="17">
        <v>0</v>
      </c>
      <c r="ES52" s="17">
        <v>-0.2</v>
      </c>
      <c r="ET52" s="17">
        <v>22.9</v>
      </c>
      <c r="EU52" s="17">
        <v>15.3</v>
      </c>
      <c r="EV52" s="17">
        <v>0</v>
      </c>
      <c r="EW52" s="17">
        <v>0</v>
      </c>
      <c r="EX52" s="17">
        <v>0.2</v>
      </c>
      <c r="EY52" s="17">
        <v>1.6</v>
      </c>
      <c r="EZ52" s="17"/>
      <c r="FA52" s="17">
        <v>9.3000000000000007</v>
      </c>
      <c r="FB52" s="17"/>
      <c r="FC52" s="17">
        <v>1</v>
      </c>
      <c r="FD52" s="17">
        <v>1.6</v>
      </c>
      <c r="FE52" s="17">
        <v>3.5</v>
      </c>
      <c r="FF52" s="17"/>
      <c r="FG52" s="17"/>
      <c r="FH52" s="17">
        <v>600.9</v>
      </c>
      <c r="FI52" s="15"/>
      <c r="FJ52" s="17">
        <v>3.4265300000000001</v>
      </c>
      <c r="FK52" s="17">
        <v>-0.68100000000000005</v>
      </c>
      <c r="FL52" s="17"/>
      <c r="FM52" s="17">
        <v>1.8</v>
      </c>
      <c r="FN52" s="17"/>
      <c r="FO52" s="17">
        <v>0.45467000000000002</v>
      </c>
      <c r="FP52" s="17">
        <v>0.6</v>
      </c>
      <c r="FQ52" s="17">
        <v>2.5</v>
      </c>
      <c r="FR52" s="17">
        <v>8.1001999999999992</v>
      </c>
    </row>
    <row r="53" spans="1:174" ht="24" customHeight="1" x14ac:dyDescent="0.3">
      <c r="A53" s="16" t="s">
        <v>34</v>
      </c>
      <c r="B53" s="16" t="s">
        <v>905</v>
      </c>
      <c r="C53" s="17"/>
      <c r="D53" s="17"/>
      <c r="E53" s="17">
        <v>37.6</v>
      </c>
      <c r="F53" s="17">
        <v>13.7</v>
      </c>
      <c r="G53" s="17"/>
      <c r="H53" s="17"/>
      <c r="I53" s="17">
        <v>-5.8</v>
      </c>
      <c r="J53" s="17">
        <v>17.8</v>
      </c>
      <c r="K53" s="17"/>
      <c r="L53" s="17"/>
      <c r="M53" s="17">
        <v>-23.2</v>
      </c>
      <c r="N53" s="17">
        <v>-28.4</v>
      </c>
      <c r="O53" s="17">
        <v>-19.7</v>
      </c>
      <c r="P53" s="17">
        <v>32.299999999999997</v>
      </c>
      <c r="Q53" s="17">
        <v>19.600000000000001</v>
      </c>
      <c r="R53" s="17">
        <v>-6.4</v>
      </c>
      <c r="S53" s="17">
        <v>85.1</v>
      </c>
      <c r="T53" s="17">
        <v>-0.2</v>
      </c>
      <c r="U53" s="17"/>
      <c r="V53" s="17"/>
      <c r="W53" s="17"/>
      <c r="X53" s="17"/>
      <c r="Y53" s="17">
        <v>2.8</v>
      </c>
      <c r="Z53" s="17">
        <v>0.8</v>
      </c>
      <c r="AA53" s="17">
        <v>0</v>
      </c>
      <c r="AB53" s="17">
        <v>-3.4</v>
      </c>
      <c r="AC53" s="17">
        <v>2.2000000000000002</v>
      </c>
      <c r="AD53" s="17">
        <v>1.4</v>
      </c>
      <c r="AE53" s="17">
        <v>1.4</v>
      </c>
      <c r="AF53" s="17"/>
      <c r="AG53" s="17"/>
      <c r="AH53" s="17"/>
      <c r="AI53" s="17">
        <v>11.8</v>
      </c>
      <c r="AJ53" s="17">
        <v>20.5</v>
      </c>
      <c r="AK53" s="17"/>
      <c r="AL53" s="17"/>
      <c r="AM53" s="17"/>
      <c r="AN53" s="17">
        <v>-1</v>
      </c>
      <c r="AO53" s="17">
        <v>60.4</v>
      </c>
      <c r="AP53" s="17">
        <v>12</v>
      </c>
      <c r="AQ53" s="17">
        <v>9.9</v>
      </c>
      <c r="AR53" s="17">
        <v>2.6</v>
      </c>
      <c r="AS53" s="17">
        <v>0.3</v>
      </c>
      <c r="AT53" s="17">
        <v>2.7</v>
      </c>
      <c r="AU53" s="17">
        <v>0.2</v>
      </c>
      <c r="AV53" s="17"/>
      <c r="AW53" s="17"/>
      <c r="AX53" s="17"/>
      <c r="AY53" s="17">
        <v>11.4</v>
      </c>
      <c r="AZ53" s="17">
        <v>-0.7</v>
      </c>
      <c r="BA53" s="17">
        <v>0.3</v>
      </c>
      <c r="BB53" s="17">
        <v>1.9</v>
      </c>
      <c r="BC53" s="17">
        <v>2.7</v>
      </c>
      <c r="BD53" s="17">
        <v>1</v>
      </c>
      <c r="BE53" s="17">
        <v>0.1</v>
      </c>
      <c r="BF53" s="17">
        <v>-12.5</v>
      </c>
      <c r="BG53" s="17">
        <v>8.9</v>
      </c>
      <c r="BH53" s="17"/>
      <c r="BI53" s="17"/>
      <c r="BJ53" s="17">
        <v>0</v>
      </c>
      <c r="BK53" s="17"/>
      <c r="BL53" s="17"/>
      <c r="BM53" s="17"/>
      <c r="BN53" s="17">
        <v>14.1</v>
      </c>
      <c r="BO53" s="17">
        <v>-19.399999999999999</v>
      </c>
      <c r="BP53" s="17"/>
      <c r="BQ53" s="17">
        <v>0</v>
      </c>
      <c r="BR53" s="17">
        <v>-8.4</v>
      </c>
      <c r="BS53" s="17"/>
      <c r="BT53" s="17"/>
      <c r="BU53" s="17"/>
      <c r="BV53" s="17"/>
      <c r="BW53" s="17"/>
      <c r="BX53" s="17"/>
      <c r="BY53" s="17">
        <v>0</v>
      </c>
      <c r="BZ53" s="17"/>
      <c r="CA53" s="17">
        <v>-0.3</v>
      </c>
      <c r="CB53" s="17">
        <v>80.5</v>
      </c>
      <c r="CC53" s="17">
        <v>41.6</v>
      </c>
      <c r="CD53" s="17">
        <v>4.3</v>
      </c>
      <c r="CE53" s="17">
        <v>13.6</v>
      </c>
      <c r="CF53" s="17">
        <v>1.1000000000000001</v>
      </c>
      <c r="CG53" s="17"/>
      <c r="CH53" s="17"/>
      <c r="CI53" s="17"/>
      <c r="CJ53" s="17">
        <v>22.4</v>
      </c>
      <c r="CK53" s="17">
        <v>25.5</v>
      </c>
      <c r="CL53" s="17">
        <v>-3.5</v>
      </c>
      <c r="CM53" s="17"/>
      <c r="CN53" s="17"/>
      <c r="CO53" s="17"/>
      <c r="CP53" s="17"/>
      <c r="CQ53" s="17"/>
      <c r="CR53" s="17">
        <v>0</v>
      </c>
      <c r="CS53" s="17"/>
      <c r="CT53" s="17"/>
      <c r="CU53" s="17">
        <v>-0.9</v>
      </c>
      <c r="CV53" s="17">
        <v>0</v>
      </c>
      <c r="CW53" s="17"/>
      <c r="CX53" s="17"/>
      <c r="CY53" s="17"/>
      <c r="CZ53" s="17">
        <v>1.3</v>
      </c>
      <c r="DA53" s="17">
        <v>0</v>
      </c>
      <c r="DB53" s="17">
        <v>-0.9</v>
      </c>
      <c r="DC53" s="17"/>
      <c r="DD53" s="17"/>
      <c r="DE53" s="17">
        <v>1.2</v>
      </c>
      <c r="DF53" s="17">
        <v>2.1</v>
      </c>
      <c r="DG53" s="17">
        <v>-2.2999999999999998</v>
      </c>
      <c r="DH53" s="17">
        <v>1.1000000000000001</v>
      </c>
      <c r="DI53" s="17">
        <v>0.6</v>
      </c>
      <c r="DJ53" s="17">
        <v>0.1</v>
      </c>
      <c r="DK53" s="17">
        <v>0</v>
      </c>
      <c r="DL53" s="17">
        <v>0</v>
      </c>
      <c r="DM53" s="17">
        <v>-0.3</v>
      </c>
      <c r="DN53" s="17">
        <v>11</v>
      </c>
      <c r="DO53" s="17">
        <v>1.6</v>
      </c>
      <c r="DP53" s="17">
        <v>0.2</v>
      </c>
      <c r="DQ53" s="17">
        <v>0.4</v>
      </c>
      <c r="DR53" s="17"/>
      <c r="DS53" s="17">
        <v>0</v>
      </c>
      <c r="DT53" s="17">
        <v>-0.2</v>
      </c>
      <c r="DU53" s="17">
        <v>0.6</v>
      </c>
      <c r="DV53" s="17">
        <v>0.8</v>
      </c>
      <c r="DW53" s="17"/>
      <c r="DX53" s="17">
        <v>-4.8</v>
      </c>
      <c r="DY53" s="17">
        <v>0.7</v>
      </c>
      <c r="DZ53" s="17">
        <v>2.9</v>
      </c>
      <c r="EA53" s="17">
        <v>3.1</v>
      </c>
      <c r="EB53" s="17">
        <v>1.3</v>
      </c>
      <c r="EC53" s="17">
        <v>0.8</v>
      </c>
      <c r="ED53" s="17">
        <v>1.6</v>
      </c>
      <c r="EE53" s="17">
        <v>0</v>
      </c>
      <c r="EF53" s="17">
        <v>-5.4</v>
      </c>
      <c r="EG53" s="17">
        <v>-4.5999999999999996</v>
      </c>
      <c r="EH53" s="17">
        <v>7.1</v>
      </c>
      <c r="EI53" s="17"/>
      <c r="EJ53" s="17">
        <v>2.6</v>
      </c>
      <c r="EK53" s="17">
        <v>-0.1</v>
      </c>
      <c r="EL53" s="17">
        <v>1.9</v>
      </c>
      <c r="EM53" s="17">
        <v>0.2</v>
      </c>
      <c r="EN53" s="17">
        <v>0.2</v>
      </c>
      <c r="EO53" s="17">
        <v>0.2</v>
      </c>
      <c r="EP53" s="17"/>
      <c r="EQ53" s="17">
        <v>0</v>
      </c>
      <c r="ER53" s="17">
        <v>0</v>
      </c>
      <c r="ES53" s="17">
        <v>-0.2</v>
      </c>
      <c r="ET53" s="17">
        <v>19</v>
      </c>
      <c r="EU53" s="17">
        <v>11.5</v>
      </c>
      <c r="EV53" s="17">
        <v>0</v>
      </c>
      <c r="EW53" s="17">
        <v>0</v>
      </c>
      <c r="EX53" s="17">
        <v>0.2</v>
      </c>
      <c r="EY53" s="17">
        <v>1.6</v>
      </c>
      <c r="EZ53" s="17"/>
      <c r="FA53" s="17">
        <v>7.1</v>
      </c>
      <c r="FB53" s="17"/>
      <c r="FC53" s="17">
        <v>1</v>
      </c>
      <c r="FD53" s="17">
        <v>1.7</v>
      </c>
      <c r="FE53" s="17">
        <v>2.5</v>
      </c>
      <c r="FF53" s="17"/>
      <c r="FG53" s="17"/>
      <c r="FH53" s="17">
        <v>500.1</v>
      </c>
      <c r="FI53" s="15"/>
      <c r="FJ53" s="17">
        <v>3.2729699999999999</v>
      </c>
      <c r="FK53" s="17">
        <v>-0.77200000000000002</v>
      </c>
      <c r="FL53" s="17"/>
      <c r="FM53" s="17">
        <v>1.8</v>
      </c>
      <c r="FN53" s="17"/>
      <c r="FO53" s="17">
        <v>4.0000000000000002E-4</v>
      </c>
      <c r="FP53" s="17">
        <v>-0.3</v>
      </c>
      <c r="FQ53" s="17">
        <v>2.4</v>
      </c>
      <c r="FR53" s="17">
        <v>6.40137</v>
      </c>
    </row>
    <row r="54" spans="1:174" ht="24" customHeight="1" x14ac:dyDescent="0.3">
      <c r="A54" s="16" t="s">
        <v>34</v>
      </c>
      <c r="B54" s="16" t="s">
        <v>906</v>
      </c>
      <c r="C54" s="17"/>
      <c r="D54" s="17"/>
      <c r="E54" s="17">
        <v>27.5</v>
      </c>
      <c r="F54" s="17">
        <v>12.8</v>
      </c>
      <c r="G54" s="17"/>
      <c r="H54" s="17"/>
      <c r="I54" s="17">
        <v>-6.5</v>
      </c>
      <c r="J54" s="17">
        <v>20.6</v>
      </c>
      <c r="K54" s="17"/>
      <c r="L54" s="17"/>
      <c r="M54" s="17">
        <v>-31</v>
      </c>
      <c r="N54" s="17">
        <v>-31.4</v>
      </c>
      <c r="O54" s="17">
        <v>-22.3</v>
      </c>
      <c r="P54" s="17">
        <v>20.399999999999999</v>
      </c>
      <c r="Q54" s="17">
        <v>13.3</v>
      </c>
      <c r="R54" s="17">
        <v>-9.9</v>
      </c>
      <c r="S54" s="17">
        <v>78.900000000000006</v>
      </c>
      <c r="T54" s="17">
        <v>0.1</v>
      </c>
      <c r="U54" s="17"/>
      <c r="V54" s="17"/>
      <c r="W54" s="17"/>
      <c r="X54" s="17"/>
      <c r="Y54" s="17">
        <v>2.2999999999999998</v>
      </c>
      <c r="Z54" s="17">
        <v>0.7</v>
      </c>
      <c r="AA54" s="17">
        <v>0</v>
      </c>
      <c r="AB54" s="17">
        <v>-3.4</v>
      </c>
      <c r="AC54" s="17">
        <v>1.9</v>
      </c>
      <c r="AD54" s="17">
        <v>0</v>
      </c>
      <c r="AE54" s="17">
        <v>1.3</v>
      </c>
      <c r="AF54" s="17"/>
      <c r="AG54" s="17"/>
      <c r="AH54" s="17"/>
      <c r="AI54" s="17">
        <v>11.8</v>
      </c>
      <c r="AJ54" s="17">
        <v>17.5</v>
      </c>
      <c r="AK54" s="17"/>
      <c r="AL54" s="17"/>
      <c r="AM54" s="17"/>
      <c r="AN54" s="17">
        <v>-1.2</v>
      </c>
      <c r="AO54" s="17">
        <v>57.9</v>
      </c>
      <c r="AP54" s="17">
        <v>11.8</v>
      </c>
      <c r="AQ54" s="17">
        <v>10</v>
      </c>
      <c r="AR54" s="17">
        <v>2.2999999999999998</v>
      </c>
      <c r="AS54" s="17">
        <v>0</v>
      </c>
      <c r="AT54" s="17">
        <v>2.7</v>
      </c>
      <c r="AU54" s="17">
        <v>0.6</v>
      </c>
      <c r="AV54" s="17"/>
      <c r="AW54" s="17"/>
      <c r="AX54" s="17"/>
      <c r="AY54" s="17">
        <v>9.4</v>
      </c>
      <c r="AZ54" s="17">
        <v>-0.7</v>
      </c>
      <c r="BA54" s="17">
        <v>0.2</v>
      </c>
      <c r="BB54" s="17">
        <v>3.4</v>
      </c>
      <c r="BC54" s="17">
        <v>2.2000000000000002</v>
      </c>
      <c r="BD54" s="17">
        <v>1</v>
      </c>
      <c r="BE54" s="17">
        <v>-0.1</v>
      </c>
      <c r="BF54" s="17">
        <v>-10.4</v>
      </c>
      <c r="BG54" s="17">
        <v>7.6</v>
      </c>
      <c r="BH54" s="17"/>
      <c r="BI54" s="17"/>
      <c r="BJ54" s="17">
        <v>0</v>
      </c>
      <c r="BK54" s="17"/>
      <c r="BL54" s="17"/>
      <c r="BM54" s="17"/>
      <c r="BN54" s="17">
        <v>11.3</v>
      </c>
      <c r="BO54" s="17">
        <v>-24.8</v>
      </c>
      <c r="BP54" s="17"/>
      <c r="BQ54" s="17">
        <v>0</v>
      </c>
      <c r="BR54" s="17">
        <v>-13.3</v>
      </c>
      <c r="BS54" s="17"/>
      <c r="BT54" s="17"/>
      <c r="BU54" s="17"/>
      <c r="BV54" s="17"/>
      <c r="BW54" s="17"/>
      <c r="BX54" s="17"/>
      <c r="BY54" s="17">
        <v>0</v>
      </c>
      <c r="BZ54" s="17"/>
      <c r="CA54" s="17">
        <v>-0.3</v>
      </c>
      <c r="CB54" s="17">
        <v>80.599999999999994</v>
      </c>
      <c r="CC54" s="17">
        <v>40.299999999999997</v>
      </c>
      <c r="CD54" s="17">
        <v>3.9</v>
      </c>
      <c r="CE54" s="17">
        <v>13.5</v>
      </c>
      <c r="CF54" s="17">
        <v>1</v>
      </c>
      <c r="CG54" s="17"/>
      <c r="CH54" s="17"/>
      <c r="CI54" s="17"/>
      <c r="CJ54" s="17">
        <v>13.3</v>
      </c>
      <c r="CK54" s="17">
        <v>16.2</v>
      </c>
      <c r="CL54" s="17">
        <v>-13.1</v>
      </c>
      <c r="CM54" s="17"/>
      <c r="CN54" s="17"/>
      <c r="CO54" s="17"/>
      <c r="CP54" s="17"/>
      <c r="CQ54" s="17"/>
      <c r="CR54" s="17">
        <v>0</v>
      </c>
      <c r="CS54" s="17"/>
      <c r="CT54" s="17"/>
      <c r="CU54" s="17">
        <v>-0.5</v>
      </c>
      <c r="CV54" s="17">
        <v>0</v>
      </c>
      <c r="CW54" s="17"/>
      <c r="CX54" s="17"/>
      <c r="CY54" s="17"/>
      <c r="CZ54" s="17">
        <v>1.4</v>
      </c>
      <c r="DA54" s="17">
        <v>0</v>
      </c>
      <c r="DB54" s="17">
        <v>-0.9</v>
      </c>
      <c r="DC54" s="17"/>
      <c r="DD54" s="17"/>
      <c r="DE54" s="17">
        <v>1.2</v>
      </c>
      <c r="DF54" s="17">
        <v>2.4</v>
      </c>
      <c r="DG54" s="17">
        <v>-2.8</v>
      </c>
      <c r="DH54" s="17">
        <v>1.1000000000000001</v>
      </c>
      <c r="DI54" s="17">
        <v>0.6</v>
      </c>
      <c r="DJ54" s="17">
        <v>0.1</v>
      </c>
      <c r="DK54" s="17">
        <v>0</v>
      </c>
      <c r="DL54" s="17">
        <v>0</v>
      </c>
      <c r="DM54" s="17">
        <v>-0.8</v>
      </c>
      <c r="DN54" s="17">
        <v>9.5</v>
      </c>
      <c r="DO54" s="17">
        <v>1.6</v>
      </c>
      <c r="DP54" s="17">
        <v>0.4</v>
      </c>
      <c r="DQ54" s="17">
        <v>0.4</v>
      </c>
      <c r="DR54" s="17"/>
      <c r="DS54" s="17">
        <v>0</v>
      </c>
      <c r="DT54" s="17">
        <v>-0.1</v>
      </c>
      <c r="DU54" s="17">
        <v>0.6</v>
      </c>
      <c r="DV54" s="17">
        <v>0.8</v>
      </c>
      <c r="DW54" s="17"/>
      <c r="DX54" s="17">
        <v>-4.8</v>
      </c>
      <c r="DY54" s="17">
        <v>0.6</v>
      </c>
      <c r="DZ54" s="17">
        <v>2.9</v>
      </c>
      <c r="EA54" s="17">
        <v>2.4</v>
      </c>
      <c r="EB54" s="17">
        <v>1.1000000000000001</v>
      </c>
      <c r="EC54" s="17">
        <v>0.8</v>
      </c>
      <c r="ED54" s="17">
        <v>11.6</v>
      </c>
      <c r="EE54" s="17">
        <v>0</v>
      </c>
      <c r="EF54" s="17">
        <v>-8.9</v>
      </c>
      <c r="EG54" s="17">
        <v>-7.9</v>
      </c>
      <c r="EH54" s="17">
        <v>9.1999999999999993</v>
      </c>
      <c r="EI54" s="17"/>
      <c r="EJ54" s="17">
        <v>2.6</v>
      </c>
      <c r="EK54" s="17">
        <v>-0.1</v>
      </c>
      <c r="EL54" s="17">
        <v>1.8</v>
      </c>
      <c r="EM54" s="17">
        <v>0.2</v>
      </c>
      <c r="EN54" s="17">
        <v>0.2</v>
      </c>
      <c r="EO54" s="17">
        <v>0.2</v>
      </c>
      <c r="EP54" s="17"/>
      <c r="EQ54" s="17">
        <v>0</v>
      </c>
      <c r="ER54" s="17">
        <v>0</v>
      </c>
      <c r="ES54" s="17">
        <v>-0.2</v>
      </c>
      <c r="ET54" s="17">
        <v>14.4</v>
      </c>
      <c r="EU54" s="17">
        <v>8.5</v>
      </c>
      <c r="EV54" s="17">
        <v>0</v>
      </c>
      <c r="EW54" s="17">
        <v>0</v>
      </c>
      <c r="EX54" s="17">
        <v>0.2</v>
      </c>
      <c r="EY54" s="17">
        <v>1.4</v>
      </c>
      <c r="EZ54" s="17"/>
      <c r="FA54" s="17">
        <v>9.1999999999999993</v>
      </c>
      <c r="FB54" s="17"/>
      <c r="FC54" s="17">
        <v>1</v>
      </c>
      <c r="FD54" s="17">
        <v>2.2000000000000002</v>
      </c>
      <c r="FE54" s="17">
        <v>3</v>
      </c>
      <c r="FF54" s="17"/>
      <c r="FG54" s="17"/>
      <c r="FH54" s="17">
        <v>396.5</v>
      </c>
      <c r="FI54" s="15"/>
      <c r="FJ54" s="17">
        <v>3.2825099999999998</v>
      </c>
      <c r="FK54" s="17">
        <v>-1.19</v>
      </c>
      <c r="FL54" s="17"/>
      <c r="FM54" s="17">
        <v>1.6</v>
      </c>
      <c r="FN54" s="17"/>
      <c r="FO54" s="17">
        <v>1.8000000000000001E-4</v>
      </c>
      <c r="FP54" s="17">
        <v>0.6</v>
      </c>
      <c r="FQ54" s="17">
        <v>2.4</v>
      </c>
      <c r="FR54" s="17">
        <v>6.6926899999999998</v>
      </c>
    </row>
    <row r="55" spans="1:174" ht="24" customHeight="1" x14ac:dyDescent="0.3">
      <c r="A55" s="16" t="s">
        <v>34</v>
      </c>
      <c r="B55" s="16" t="s">
        <v>907</v>
      </c>
      <c r="C55" s="17"/>
      <c r="D55" s="17"/>
      <c r="E55" s="17">
        <v>30.5</v>
      </c>
      <c r="F55" s="17">
        <v>12.9</v>
      </c>
      <c r="G55" s="17"/>
      <c r="H55" s="17"/>
      <c r="I55" s="17">
        <v>-8.3000000000000007</v>
      </c>
      <c r="J55" s="17">
        <v>19.5</v>
      </c>
      <c r="K55" s="17"/>
      <c r="L55" s="17"/>
      <c r="M55" s="17">
        <v>-27</v>
      </c>
      <c r="N55" s="17">
        <v>-24.4</v>
      </c>
      <c r="O55" s="17">
        <v>-14.7</v>
      </c>
      <c r="P55" s="17">
        <v>26.4</v>
      </c>
      <c r="Q55" s="17">
        <v>0.2</v>
      </c>
      <c r="R55" s="17">
        <v>-16.3</v>
      </c>
      <c r="S55" s="17">
        <v>81.8</v>
      </c>
      <c r="T55" s="17">
        <v>0.1</v>
      </c>
      <c r="U55" s="17"/>
      <c r="V55" s="17"/>
      <c r="W55" s="17"/>
      <c r="X55" s="17"/>
      <c r="Y55" s="17">
        <v>0.2</v>
      </c>
      <c r="Z55" s="17">
        <v>0.4</v>
      </c>
      <c r="AA55" s="17">
        <v>0</v>
      </c>
      <c r="AB55" s="17">
        <v>-3.2</v>
      </c>
      <c r="AC55" s="17">
        <v>1.8</v>
      </c>
      <c r="AD55" s="17">
        <v>-1.2</v>
      </c>
      <c r="AE55" s="17">
        <v>1.3</v>
      </c>
      <c r="AF55" s="17"/>
      <c r="AG55" s="17"/>
      <c r="AH55" s="17"/>
      <c r="AI55" s="17">
        <v>12.1</v>
      </c>
      <c r="AJ55" s="17">
        <v>17.899999999999999</v>
      </c>
      <c r="AK55" s="17"/>
      <c r="AL55" s="17"/>
      <c r="AM55" s="17"/>
      <c r="AN55" s="17">
        <v>-0.4</v>
      </c>
      <c r="AO55" s="17">
        <v>60.1</v>
      </c>
      <c r="AP55" s="17">
        <v>12.1</v>
      </c>
      <c r="AQ55" s="17">
        <v>9.3000000000000007</v>
      </c>
      <c r="AR55" s="17">
        <v>2.4</v>
      </c>
      <c r="AS55" s="17">
        <v>0.3</v>
      </c>
      <c r="AT55" s="17">
        <v>2.7</v>
      </c>
      <c r="AU55" s="17">
        <v>0.4</v>
      </c>
      <c r="AV55" s="17"/>
      <c r="AW55" s="17"/>
      <c r="AX55" s="17"/>
      <c r="AY55" s="17">
        <v>10.7</v>
      </c>
      <c r="AZ55" s="17">
        <v>-0.7</v>
      </c>
      <c r="BA55" s="17">
        <v>0.3</v>
      </c>
      <c r="BB55" s="17">
        <v>3.8</v>
      </c>
      <c r="BC55" s="17">
        <v>2</v>
      </c>
      <c r="BD55" s="17">
        <v>1</v>
      </c>
      <c r="BE55" s="17">
        <v>-0.1</v>
      </c>
      <c r="BF55" s="17">
        <v>-8.9</v>
      </c>
      <c r="BG55" s="17">
        <v>5.0999999999999996</v>
      </c>
      <c r="BH55" s="17"/>
      <c r="BI55" s="17"/>
      <c r="BJ55" s="17">
        <v>0</v>
      </c>
      <c r="BK55" s="17"/>
      <c r="BL55" s="17"/>
      <c r="BM55" s="17"/>
      <c r="BN55" s="17">
        <v>11.6</v>
      </c>
      <c r="BO55" s="17">
        <v>-37.5</v>
      </c>
      <c r="BP55" s="17"/>
      <c r="BQ55" s="17">
        <v>0</v>
      </c>
      <c r="BR55" s="17">
        <v>-27.4</v>
      </c>
      <c r="BS55" s="17"/>
      <c r="BT55" s="17"/>
      <c r="BU55" s="17"/>
      <c r="BV55" s="17"/>
      <c r="BW55" s="17"/>
      <c r="BX55" s="17"/>
      <c r="BY55" s="17">
        <v>0</v>
      </c>
      <c r="BZ55" s="17"/>
      <c r="CA55" s="17">
        <v>-0.3</v>
      </c>
      <c r="CB55" s="17">
        <v>80.3</v>
      </c>
      <c r="CC55" s="17">
        <v>40.5</v>
      </c>
      <c r="CD55" s="17">
        <v>4.2</v>
      </c>
      <c r="CE55" s="17">
        <v>7.7</v>
      </c>
      <c r="CF55" s="17">
        <v>0.8</v>
      </c>
      <c r="CG55" s="17"/>
      <c r="CH55" s="17"/>
      <c r="CI55" s="17"/>
      <c r="CJ55" s="17">
        <v>8.9</v>
      </c>
      <c r="CK55" s="17">
        <v>11.8</v>
      </c>
      <c r="CL55" s="17">
        <v>-19.7</v>
      </c>
      <c r="CM55" s="17"/>
      <c r="CN55" s="17"/>
      <c r="CO55" s="17"/>
      <c r="CP55" s="17"/>
      <c r="CQ55" s="17"/>
      <c r="CR55" s="17">
        <v>0</v>
      </c>
      <c r="CS55" s="17"/>
      <c r="CT55" s="17"/>
      <c r="CU55" s="17">
        <v>-0.4</v>
      </c>
      <c r="CV55" s="17">
        <v>0</v>
      </c>
      <c r="CW55" s="17"/>
      <c r="CX55" s="17"/>
      <c r="CY55" s="17"/>
      <c r="CZ55" s="17">
        <v>1.3</v>
      </c>
      <c r="DA55" s="17">
        <v>0</v>
      </c>
      <c r="DB55" s="17">
        <v>-0.9</v>
      </c>
      <c r="DC55" s="17"/>
      <c r="DD55" s="17"/>
      <c r="DE55" s="17">
        <v>1.3</v>
      </c>
      <c r="DF55" s="17">
        <v>2.1</v>
      </c>
      <c r="DG55" s="17">
        <v>-3.2</v>
      </c>
      <c r="DH55" s="17">
        <v>1</v>
      </c>
      <c r="DI55" s="17">
        <v>0.6</v>
      </c>
      <c r="DJ55" s="17">
        <v>0.1</v>
      </c>
      <c r="DK55" s="17">
        <v>0</v>
      </c>
      <c r="DL55" s="17">
        <v>0</v>
      </c>
      <c r="DM55" s="17">
        <v>-0.7</v>
      </c>
      <c r="DN55" s="17">
        <v>9.5</v>
      </c>
      <c r="DO55" s="17">
        <v>1.6</v>
      </c>
      <c r="DP55" s="17">
        <v>0.4</v>
      </c>
      <c r="DQ55" s="17">
        <v>0.4</v>
      </c>
      <c r="DR55" s="17"/>
      <c r="DS55" s="17">
        <v>0</v>
      </c>
      <c r="DT55" s="17">
        <v>-0.1</v>
      </c>
      <c r="DU55" s="17">
        <v>0.4</v>
      </c>
      <c r="DV55" s="17">
        <v>0.9</v>
      </c>
      <c r="DW55" s="17"/>
      <c r="DX55" s="17">
        <v>-4.8</v>
      </c>
      <c r="DY55" s="17">
        <v>0.6</v>
      </c>
      <c r="DZ55" s="17">
        <v>2.9</v>
      </c>
      <c r="EA55" s="17">
        <v>2.4</v>
      </c>
      <c r="EB55" s="17">
        <v>1.1000000000000001</v>
      </c>
      <c r="EC55" s="17">
        <v>0.8</v>
      </c>
      <c r="ED55" s="17">
        <v>16.899999999999999</v>
      </c>
      <c r="EE55" s="17">
        <v>0</v>
      </c>
      <c r="EF55" s="17">
        <v>-6.7</v>
      </c>
      <c r="EG55" s="17">
        <v>-6.2</v>
      </c>
      <c r="EH55" s="17">
        <v>6.6</v>
      </c>
      <c r="EI55" s="17"/>
      <c r="EJ55" s="17">
        <v>2.6</v>
      </c>
      <c r="EK55" s="17">
        <v>0</v>
      </c>
      <c r="EL55" s="17">
        <v>1.9</v>
      </c>
      <c r="EM55" s="17">
        <v>0.2</v>
      </c>
      <c r="EN55" s="17">
        <v>0.2</v>
      </c>
      <c r="EO55" s="17">
        <v>0.2</v>
      </c>
      <c r="EP55" s="17"/>
      <c r="EQ55" s="17">
        <v>0</v>
      </c>
      <c r="ER55" s="17">
        <v>0</v>
      </c>
      <c r="ES55" s="17">
        <v>-0.2</v>
      </c>
      <c r="ET55" s="17">
        <v>9.8000000000000007</v>
      </c>
      <c r="EU55" s="17">
        <v>7.5</v>
      </c>
      <c r="EV55" s="17">
        <v>0</v>
      </c>
      <c r="EW55" s="17">
        <v>0</v>
      </c>
      <c r="EX55" s="17">
        <v>0.2</v>
      </c>
      <c r="EY55" s="17">
        <v>1.4</v>
      </c>
      <c r="EZ55" s="17"/>
      <c r="FA55" s="17">
        <v>6.6</v>
      </c>
      <c r="FB55" s="17"/>
      <c r="FC55" s="17">
        <v>1</v>
      </c>
      <c r="FD55" s="17">
        <v>2.2999999999999998</v>
      </c>
      <c r="FE55" s="17">
        <v>2</v>
      </c>
      <c r="FF55" s="17"/>
      <c r="FG55" s="17"/>
      <c r="FH55" s="17">
        <v>354.6</v>
      </c>
      <c r="FI55" s="15"/>
      <c r="FJ55" s="17">
        <v>3.4138899999999999</v>
      </c>
      <c r="FK55" s="17">
        <v>-0.90900000000000003</v>
      </c>
      <c r="FL55" s="17"/>
      <c r="FM55" s="17">
        <v>1.6</v>
      </c>
      <c r="FN55" s="17"/>
      <c r="FO55" s="17">
        <v>1.1E-4</v>
      </c>
      <c r="FP55" s="17">
        <v>-0.2</v>
      </c>
      <c r="FQ55" s="17">
        <v>2.2000000000000002</v>
      </c>
      <c r="FR55" s="17">
        <v>6.1050000000000004</v>
      </c>
    </row>
    <row r="56" spans="1:174" ht="24" customHeight="1" x14ac:dyDescent="0.3">
      <c r="A56" s="16" t="s">
        <v>34</v>
      </c>
      <c r="B56" s="16" t="s">
        <v>908</v>
      </c>
      <c r="C56" s="17"/>
      <c r="D56" s="17"/>
      <c r="E56" s="17">
        <v>28.7</v>
      </c>
      <c r="F56" s="17">
        <v>13.6</v>
      </c>
      <c r="G56" s="17"/>
      <c r="H56" s="17"/>
      <c r="I56" s="17">
        <v>-11.3</v>
      </c>
      <c r="J56" s="17">
        <v>17.600000000000001</v>
      </c>
      <c r="K56" s="17"/>
      <c r="L56" s="17"/>
      <c r="M56" s="17">
        <v>-32.9</v>
      </c>
      <c r="N56" s="17">
        <v>-33.200000000000003</v>
      </c>
      <c r="O56" s="17">
        <v>-23.3</v>
      </c>
      <c r="P56" s="17">
        <v>21.4</v>
      </c>
      <c r="Q56" s="17">
        <v>-3.7</v>
      </c>
      <c r="R56" s="17">
        <v>-19.7</v>
      </c>
      <c r="S56" s="17">
        <v>82.9</v>
      </c>
      <c r="T56" s="17">
        <v>-0.1</v>
      </c>
      <c r="U56" s="17"/>
      <c r="V56" s="17"/>
      <c r="W56" s="17"/>
      <c r="X56" s="17"/>
      <c r="Y56" s="17">
        <v>-1.7</v>
      </c>
      <c r="Z56" s="17">
        <v>0.7</v>
      </c>
      <c r="AA56" s="17">
        <v>0</v>
      </c>
      <c r="AB56" s="17">
        <v>-3.4</v>
      </c>
      <c r="AC56" s="17">
        <v>1.7</v>
      </c>
      <c r="AD56" s="17">
        <v>-3.4</v>
      </c>
      <c r="AE56" s="17">
        <v>1.2</v>
      </c>
      <c r="AF56" s="17"/>
      <c r="AG56" s="17"/>
      <c r="AH56" s="17"/>
      <c r="AI56" s="17">
        <v>11</v>
      </c>
      <c r="AJ56" s="17">
        <v>15.7</v>
      </c>
      <c r="AK56" s="17"/>
      <c r="AL56" s="17"/>
      <c r="AM56" s="17"/>
      <c r="AN56" s="17">
        <v>-0.7</v>
      </c>
      <c r="AO56" s="17">
        <v>55.9</v>
      </c>
      <c r="AP56" s="17">
        <v>11.7</v>
      </c>
      <c r="AQ56" s="17">
        <v>8</v>
      </c>
      <c r="AR56" s="17">
        <v>0.2</v>
      </c>
      <c r="AS56" s="17">
        <v>0.5</v>
      </c>
      <c r="AT56" s="17">
        <v>2.7</v>
      </c>
      <c r="AU56" s="17">
        <v>-0.2</v>
      </c>
      <c r="AV56" s="17"/>
      <c r="AW56" s="17"/>
      <c r="AX56" s="17"/>
      <c r="AY56" s="17">
        <v>12</v>
      </c>
      <c r="AZ56" s="17">
        <v>-0.7</v>
      </c>
      <c r="BA56" s="17">
        <v>0.5</v>
      </c>
      <c r="BB56" s="17">
        <v>2.7</v>
      </c>
      <c r="BC56" s="17">
        <v>0.2</v>
      </c>
      <c r="BD56" s="17">
        <v>1</v>
      </c>
      <c r="BE56" s="17">
        <v>-0.1</v>
      </c>
      <c r="BF56" s="17">
        <v>-10.9</v>
      </c>
      <c r="BG56" s="17">
        <v>3.3</v>
      </c>
      <c r="BH56" s="17"/>
      <c r="BI56" s="17"/>
      <c r="BJ56" s="17">
        <v>0</v>
      </c>
      <c r="BK56" s="17"/>
      <c r="BL56" s="17"/>
      <c r="BM56" s="17"/>
      <c r="BN56" s="17">
        <v>12.6</v>
      </c>
      <c r="BO56" s="17">
        <v>-39.5</v>
      </c>
      <c r="BP56" s="17"/>
      <c r="BQ56" s="17">
        <v>-3.6</v>
      </c>
      <c r="BR56" s="17">
        <v>-32.9</v>
      </c>
      <c r="BS56" s="17"/>
      <c r="BT56" s="17"/>
      <c r="BU56" s="17"/>
      <c r="BV56" s="17"/>
      <c r="BW56" s="17"/>
      <c r="BX56" s="17"/>
      <c r="BY56" s="17">
        <v>0</v>
      </c>
      <c r="BZ56" s="17"/>
      <c r="CA56" s="17">
        <v>-0.3</v>
      </c>
      <c r="CB56" s="17">
        <v>82.1</v>
      </c>
      <c r="CC56" s="17">
        <v>39.6</v>
      </c>
      <c r="CD56" s="17">
        <v>3.4</v>
      </c>
      <c r="CE56" s="17">
        <v>8.5</v>
      </c>
      <c r="CF56" s="17">
        <v>-4.8</v>
      </c>
      <c r="CG56" s="17"/>
      <c r="CH56" s="17"/>
      <c r="CI56" s="17"/>
      <c r="CJ56" s="17">
        <v>4.4000000000000004</v>
      </c>
      <c r="CK56" s="17">
        <v>7.7</v>
      </c>
      <c r="CL56" s="17">
        <v>-24.4</v>
      </c>
      <c r="CM56" s="17"/>
      <c r="CN56" s="17"/>
      <c r="CO56" s="17"/>
      <c r="CP56" s="17"/>
      <c r="CQ56" s="17"/>
      <c r="CR56" s="17">
        <v>0</v>
      </c>
      <c r="CS56" s="17"/>
      <c r="CT56" s="17"/>
      <c r="CU56" s="17">
        <v>-0.8</v>
      </c>
      <c r="CV56" s="17">
        <v>0</v>
      </c>
      <c r="CW56" s="17"/>
      <c r="CX56" s="17"/>
      <c r="CY56" s="17"/>
      <c r="CZ56" s="17">
        <v>1.3</v>
      </c>
      <c r="DA56" s="17">
        <v>-0.1</v>
      </c>
      <c r="DB56" s="17">
        <v>-0.9</v>
      </c>
      <c r="DC56" s="17"/>
      <c r="DD56" s="17"/>
      <c r="DE56" s="17">
        <v>1.3</v>
      </c>
      <c r="DF56" s="17">
        <v>2.2000000000000002</v>
      </c>
      <c r="DG56" s="17">
        <v>-3.3</v>
      </c>
      <c r="DH56" s="17">
        <v>1.1000000000000001</v>
      </c>
      <c r="DI56" s="17">
        <v>0.6</v>
      </c>
      <c r="DJ56" s="17">
        <v>0.1</v>
      </c>
      <c r="DK56" s="17">
        <v>0</v>
      </c>
      <c r="DL56" s="17">
        <v>0</v>
      </c>
      <c r="DM56" s="17">
        <v>-0.6</v>
      </c>
      <c r="DN56" s="17">
        <v>9.6999999999999993</v>
      </c>
      <c r="DO56" s="17">
        <v>1.6</v>
      </c>
      <c r="DP56" s="17">
        <v>0.4</v>
      </c>
      <c r="DQ56" s="17">
        <v>0.4</v>
      </c>
      <c r="DR56" s="17"/>
      <c r="DS56" s="17">
        <v>0</v>
      </c>
      <c r="DT56" s="17">
        <v>-0.2</v>
      </c>
      <c r="DU56" s="17">
        <v>0.1</v>
      </c>
      <c r="DV56" s="17">
        <v>0.9</v>
      </c>
      <c r="DW56" s="17"/>
      <c r="DX56" s="17">
        <v>-4.8</v>
      </c>
      <c r="DY56" s="17">
        <v>0.8</v>
      </c>
      <c r="DZ56" s="17">
        <v>2.9</v>
      </c>
      <c r="EA56" s="17">
        <v>2.2000000000000002</v>
      </c>
      <c r="EB56" s="17">
        <v>0.9</v>
      </c>
      <c r="EC56" s="17">
        <v>0.8</v>
      </c>
      <c r="ED56" s="17">
        <v>19.2</v>
      </c>
      <c r="EE56" s="17">
        <v>0</v>
      </c>
      <c r="EF56" s="17">
        <v>-4.0999999999999996</v>
      </c>
      <c r="EG56" s="17">
        <v>-4.5</v>
      </c>
      <c r="EH56" s="17">
        <v>10.6</v>
      </c>
      <c r="EI56" s="17"/>
      <c r="EJ56" s="17">
        <v>2.6</v>
      </c>
      <c r="EK56" s="17">
        <v>-0.1</v>
      </c>
      <c r="EL56" s="17">
        <v>1.9</v>
      </c>
      <c r="EM56" s="17">
        <v>0.2</v>
      </c>
      <c r="EN56" s="17">
        <v>0.2</v>
      </c>
      <c r="EO56" s="17">
        <v>0.2</v>
      </c>
      <c r="EP56" s="17"/>
      <c r="EQ56" s="17">
        <v>0</v>
      </c>
      <c r="ER56" s="17">
        <v>0</v>
      </c>
      <c r="ES56" s="17">
        <v>-0.2</v>
      </c>
      <c r="ET56" s="17">
        <v>8.6</v>
      </c>
      <c r="EU56" s="17">
        <v>7.2</v>
      </c>
      <c r="EV56" s="17">
        <v>0</v>
      </c>
      <c r="EW56" s="17">
        <v>0</v>
      </c>
      <c r="EX56" s="17">
        <v>0.2</v>
      </c>
      <c r="EY56" s="17">
        <v>1.2</v>
      </c>
      <c r="EZ56" s="17"/>
      <c r="FA56" s="17">
        <v>10.6</v>
      </c>
      <c r="FB56" s="17"/>
      <c r="FC56" s="17">
        <v>1.1000000000000001</v>
      </c>
      <c r="FD56" s="17">
        <v>2.1</v>
      </c>
      <c r="FE56" s="17">
        <v>2.1</v>
      </c>
      <c r="FF56" s="17"/>
      <c r="FG56" s="17"/>
      <c r="FH56" s="17">
        <v>276.39999999999998</v>
      </c>
      <c r="FI56" s="15"/>
      <c r="FJ56" s="17">
        <v>3.2394099999999999</v>
      </c>
      <c r="FK56" s="17">
        <v>-0.55800000000000005</v>
      </c>
      <c r="FL56" s="17"/>
      <c r="FM56" s="17">
        <v>1.7</v>
      </c>
      <c r="FN56" s="17"/>
      <c r="FO56" s="17">
        <v>0</v>
      </c>
      <c r="FP56" s="17">
        <v>0.1</v>
      </c>
      <c r="FQ56" s="17">
        <v>2.2999999999999998</v>
      </c>
      <c r="FR56" s="17">
        <v>6.7814100000000002</v>
      </c>
    </row>
    <row r="57" spans="1:174" ht="24" customHeight="1" x14ac:dyDescent="0.3">
      <c r="A57" s="16" t="s">
        <v>34</v>
      </c>
      <c r="B57" s="16" t="s">
        <v>909</v>
      </c>
      <c r="C57" s="17"/>
      <c r="D57" s="17"/>
      <c r="E57" s="17">
        <v>28.6</v>
      </c>
      <c r="F57" s="17">
        <v>12.6</v>
      </c>
      <c r="G57" s="17"/>
      <c r="H57" s="17"/>
      <c r="I57" s="17">
        <v>-11.3</v>
      </c>
      <c r="J57" s="17">
        <v>4.5999999999999996</v>
      </c>
      <c r="K57" s="17"/>
      <c r="L57" s="17"/>
      <c r="M57" s="17">
        <v>-37.9</v>
      </c>
      <c r="N57" s="17">
        <v>-37.9</v>
      </c>
      <c r="O57" s="17">
        <v>-29</v>
      </c>
      <c r="P57" s="17">
        <v>12.9</v>
      </c>
      <c r="Q57" s="17">
        <v>-5.2</v>
      </c>
      <c r="R57" s="17">
        <v>-20.399999999999999</v>
      </c>
      <c r="S57" s="17">
        <v>76.599999999999994</v>
      </c>
      <c r="T57" s="17">
        <v>0.1</v>
      </c>
      <c r="U57" s="17"/>
      <c r="V57" s="17"/>
      <c r="W57" s="17"/>
      <c r="X57" s="17"/>
      <c r="Y57" s="17">
        <v>-2.8</v>
      </c>
      <c r="Z57" s="17">
        <v>1.5</v>
      </c>
      <c r="AA57" s="17">
        <v>0</v>
      </c>
      <c r="AB57" s="17">
        <v>-3.4</v>
      </c>
      <c r="AC57" s="17">
        <v>1.8</v>
      </c>
      <c r="AD57" s="17">
        <v>-4.2</v>
      </c>
      <c r="AE57" s="17">
        <v>1.3</v>
      </c>
      <c r="AF57" s="17"/>
      <c r="AG57" s="17"/>
      <c r="AH57" s="17"/>
      <c r="AI57" s="17">
        <v>10.4</v>
      </c>
      <c r="AJ57" s="17">
        <v>14.2</v>
      </c>
      <c r="AK57" s="17"/>
      <c r="AL57" s="17"/>
      <c r="AM57" s="17"/>
      <c r="AN57" s="17">
        <v>-0.9</v>
      </c>
      <c r="AO57" s="17">
        <v>54.8</v>
      </c>
      <c r="AP57" s="17">
        <v>11.7</v>
      </c>
      <c r="AQ57" s="17">
        <v>9.1999999999999993</v>
      </c>
      <c r="AR57" s="17">
        <v>0</v>
      </c>
      <c r="AS57" s="17">
        <v>0.4</v>
      </c>
      <c r="AT57" s="17">
        <v>2.7</v>
      </c>
      <c r="AU57" s="17">
        <v>1.4</v>
      </c>
      <c r="AV57" s="17"/>
      <c r="AW57" s="17"/>
      <c r="AX57" s="17"/>
      <c r="AY57" s="17">
        <v>4.8</v>
      </c>
      <c r="AZ57" s="17">
        <v>-0.7</v>
      </c>
      <c r="BA57" s="17">
        <v>0.2</v>
      </c>
      <c r="BB57" s="17">
        <v>2.9</v>
      </c>
      <c r="BC57" s="17">
        <v>1.4</v>
      </c>
      <c r="BD57" s="17">
        <v>1</v>
      </c>
      <c r="BE57" s="17">
        <v>-0.1</v>
      </c>
      <c r="BF57" s="17">
        <v>-8.1</v>
      </c>
      <c r="BG57" s="17">
        <v>2.5</v>
      </c>
      <c r="BH57" s="17"/>
      <c r="BI57" s="17"/>
      <c r="BJ57" s="17">
        <v>0</v>
      </c>
      <c r="BK57" s="17"/>
      <c r="BL57" s="17"/>
      <c r="BM57" s="17"/>
      <c r="BN57" s="17">
        <v>9.1</v>
      </c>
      <c r="BO57" s="17">
        <v>-42.1</v>
      </c>
      <c r="BP57" s="17"/>
      <c r="BQ57" s="17">
        <v>-6.1</v>
      </c>
      <c r="BR57" s="17">
        <v>-35</v>
      </c>
      <c r="BS57" s="17"/>
      <c r="BT57" s="17"/>
      <c r="BU57" s="17"/>
      <c r="BV57" s="17"/>
      <c r="BW57" s="17"/>
      <c r="BX57" s="17"/>
      <c r="BY57" s="17">
        <v>0</v>
      </c>
      <c r="BZ57" s="17"/>
      <c r="CA57" s="17">
        <v>-0.3</v>
      </c>
      <c r="CB57" s="17">
        <v>26.8</v>
      </c>
      <c r="CC57" s="17">
        <v>22.4</v>
      </c>
      <c r="CD57" s="17">
        <v>3.6</v>
      </c>
      <c r="CE57" s="17">
        <v>5.6</v>
      </c>
      <c r="CF57" s="17">
        <v>-4.8</v>
      </c>
      <c r="CG57" s="17"/>
      <c r="CH57" s="17"/>
      <c r="CI57" s="17"/>
      <c r="CJ57" s="17">
        <v>1.5</v>
      </c>
      <c r="CK57" s="17">
        <v>4.5</v>
      </c>
      <c r="CL57" s="17">
        <v>-29.7</v>
      </c>
      <c r="CM57" s="17"/>
      <c r="CN57" s="17"/>
      <c r="CO57" s="17"/>
      <c r="CP57" s="17"/>
      <c r="CQ57" s="17"/>
      <c r="CR57" s="17">
        <v>0</v>
      </c>
      <c r="CS57" s="17"/>
      <c r="CT57" s="17"/>
      <c r="CU57" s="17">
        <v>-1.3</v>
      </c>
      <c r="CV57" s="17">
        <v>0</v>
      </c>
      <c r="CW57" s="17"/>
      <c r="CX57" s="17"/>
      <c r="CY57" s="17"/>
      <c r="CZ57" s="17">
        <v>1.3</v>
      </c>
      <c r="DA57" s="17">
        <v>0</v>
      </c>
      <c r="DB57" s="17">
        <v>-0.3</v>
      </c>
      <c r="DC57" s="17"/>
      <c r="DD57" s="17"/>
      <c r="DE57" s="17">
        <v>1.3</v>
      </c>
      <c r="DF57" s="17">
        <v>2.1</v>
      </c>
      <c r="DG57" s="17">
        <v>-3.6</v>
      </c>
      <c r="DH57" s="17">
        <v>1.2</v>
      </c>
      <c r="DI57" s="17">
        <v>0.6</v>
      </c>
      <c r="DJ57" s="17">
        <v>0.1</v>
      </c>
      <c r="DK57" s="17">
        <v>0</v>
      </c>
      <c r="DL57" s="17">
        <v>0</v>
      </c>
      <c r="DM57" s="17">
        <v>-1.2</v>
      </c>
      <c r="DN57" s="17">
        <v>9.4</v>
      </c>
      <c r="DO57" s="17">
        <v>1.6</v>
      </c>
      <c r="DP57" s="17">
        <v>0.4</v>
      </c>
      <c r="DQ57" s="17">
        <v>0.4</v>
      </c>
      <c r="DR57" s="17"/>
      <c r="DS57" s="17">
        <v>0</v>
      </c>
      <c r="DT57" s="17">
        <v>-0.4</v>
      </c>
      <c r="DU57" s="17">
        <v>0.1</v>
      </c>
      <c r="DV57" s="17">
        <v>0.9</v>
      </c>
      <c r="DW57" s="17"/>
      <c r="DX57" s="17">
        <v>-4.7</v>
      </c>
      <c r="DY57" s="17">
        <v>0.7</v>
      </c>
      <c r="DZ57" s="17">
        <v>2.8</v>
      </c>
      <c r="EA57" s="17">
        <v>2.2000000000000002</v>
      </c>
      <c r="EB57" s="17">
        <v>0.9</v>
      </c>
      <c r="EC57" s="17">
        <v>0.8</v>
      </c>
      <c r="ED57" s="17">
        <v>17.899999999999999</v>
      </c>
      <c r="EE57" s="17">
        <v>0</v>
      </c>
      <c r="EF57" s="17">
        <v>-6.9</v>
      </c>
      <c r="EG57" s="17">
        <v>-6.9</v>
      </c>
      <c r="EH57" s="17">
        <v>8.3000000000000007</v>
      </c>
      <c r="EI57" s="17"/>
      <c r="EJ57" s="17">
        <v>2.6</v>
      </c>
      <c r="EK57" s="17">
        <v>-0.1</v>
      </c>
      <c r="EL57" s="17">
        <v>2</v>
      </c>
      <c r="EM57" s="17">
        <v>0.2</v>
      </c>
      <c r="EN57" s="17">
        <v>0.2</v>
      </c>
      <c r="EO57" s="17">
        <v>0.2</v>
      </c>
      <c r="EP57" s="17"/>
      <c r="EQ57" s="17">
        <v>0</v>
      </c>
      <c r="ER57" s="17">
        <v>0</v>
      </c>
      <c r="ES57" s="17">
        <v>-0.2</v>
      </c>
      <c r="ET57" s="17">
        <v>5.5</v>
      </c>
      <c r="EU57" s="17">
        <v>4.5999999999999996</v>
      </c>
      <c r="EV57" s="17">
        <v>0</v>
      </c>
      <c r="EW57" s="17">
        <v>0</v>
      </c>
      <c r="EX57" s="17">
        <v>0.2</v>
      </c>
      <c r="EY57" s="17">
        <v>1.2</v>
      </c>
      <c r="EZ57" s="17"/>
      <c r="FA57" s="17">
        <v>8.3000000000000007</v>
      </c>
      <c r="FB57" s="17"/>
      <c r="FC57" s="17">
        <v>1.1000000000000001</v>
      </c>
      <c r="FD57" s="17">
        <v>1.8</v>
      </c>
      <c r="FE57" s="17">
        <v>4</v>
      </c>
      <c r="FF57" s="17"/>
      <c r="FG57" s="17"/>
      <c r="FH57" s="17">
        <v>110.5</v>
      </c>
      <c r="FI57" s="15"/>
      <c r="FJ57" s="17">
        <v>3.2659699999999998</v>
      </c>
      <c r="FK57" s="17">
        <v>0.188</v>
      </c>
      <c r="FL57" s="17"/>
      <c r="FM57" s="17">
        <v>1.7</v>
      </c>
      <c r="FN57" s="17"/>
      <c r="FO57" s="17">
        <v>0</v>
      </c>
      <c r="FP57" s="17">
        <v>-0.7</v>
      </c>
      <c r="FQ57" s="17">
        <v>2.2999999999999998</v>
      </c>
      <c r="FR57" s="17">
        <v>6.7539699999999998</v>
      </c>
    </row>
    <row r="58" spans="1:174" ht="24" customHeight="1" x14ac:dyDescent="0.3">
      <c r="A58" s="18" t="s">
        <v>910</v>
      </c>
      <c r="B58" s="18" t="s">
        <v>35</v>
      </c>
      <c r="C58" s="19"/>
      <c r="D58" s="19"/>
      <c r="E58" s="19">
        <v>8.6</v>
      </c>
      <c r="F58" s="19">
        <v>9.6999999999999993</v>
      </c>
      <c r="G58" s="19"/>
      <c r="H58" s="19"/>
      <c r="I58" s="19">
        <v>-11.8</v>
      </c>
      <c r="J58" s="19">
        <v>16.100000000000001</v>
      </c>
      <c r="K58" s="19"/>
      <c r="L58" s="19"/>
      <c r="M58" s="19">
        <v>-37.299999999999997</v>
      </c>
      <c r="N58" s="19">
        <v>-51.2</v>
      </c>
      <c r="O58" s="19">
        <v>-43.6</v>
      </c>
      <c r="P58" s="19">
        <v>13.9</v>
      </c>
      <c r="Q58" s="19">
        <v>-7.5</v>
      </c>
      <c r="R58" s="19">
        <v>-20.8</v>
      </c>
      <c r="S58" s="19">
        <v>75</v>
      </c>
      <c r="T58" s="19">
        <v>-0.2</v>
      </c>
      <c r="U58" s="19"/>
      <c r="V58" s="19"/>
      <c r="W58" s="19"/>
      <c r="X58" s="19"/>
      <c r="Y58" s="19">
        <v>-4.2</v>
      </c>
      <c r="Z58" s="19">
        <v>1.4</v>
      </c>
      <c r="AA58" s="19">
        <v>0</v>
      </c>
      <c r="AB58" s="19">
        <v>-3.4</v>
      </c>
      <c r="AC58" s="19">
        <v>1.6</v>
      </c>
      <c r="AD58" s="19">
        <v>-4.4000000000000004</v>
      </c>
      <c r="AE58" s="19">
        <v>1.3</v>
      </c>
      <c r="AF58" s="19"/>
      <c r="AG58" s="19"/>
      <c r="AH58" s="19"/>
      <c r="AI58" s="19">
        <v>10.3</v>
      </c>
      <c r="AJ58" s="19">
        <v>13.3</v>
      </c>
      <c r="AK58" s="19"/>
      <c r="AL58" s="19"/>
      <c r="AM58" s="19"/>
      <c r="AN58" s="19">
        <v>-1.3</v>
      </c>
      <c r="AO58" s="19">
        <v>14.5</v>
      </c>
      <c r="AP58" s="19">
        <v>-0.3</v>
      </c>
      <c r="AQ58" s="19">
        <v>12.1</v>
      </c>
      <c r="AR58" s="19">
        <v>0.3</v>
      </c>
      <c r="AS58" s="19">
        <v>0.8</v>
      </c>
      <c r="AT58" s="19">
        <v>2.7</v>
      </c>
      <c r="AU58" s="19">
        <v>1</v>
      </c>
      <c r="AV58" s="19"/>
      <c r="AW58" s="19"/>
      <c r="AX58" s="19"/>
      <c r="AY58" s="19">
        <v>5.0999999999999996</v>
      </c>
      <c r="AZ58" s="19">
        <v>-0.7</v>
      </c>
      <c r="BA58" s="19">
        <v>0.1</v>
      </c>
      <c r="BB58" s="19">
        <v>-4.4000000000000004</v>
      </c>
      <c r="BC58" s="19">
        <v>-0.2</v>
      </c>
      <c r="BD58" s="19">
        <v>1</v>
      </c>
      <c r="BE58" s="19">
        <v>0.1</v>
      </c>
      <c r="BF58" s="19">
        <v>-16.3</v>
      </c>
      <c r="BG58" s="19">
        <v>1.1000000000000001</v>
      </c>
      <c r="BH58" s="19"/>
      <c r="BI58" s="19"/>
      <c r="BJ58" s="19">
        <v>0</v>
      </c>
      <c r="BK58" s="19"/>
      <c r="BL58" s="19"/>
      <c r="BM58" s="19"/>
      <c r="BN58" s="19">
        <v>4.7</v>
      </c>
      <c r="BO58" s="19">
        <v>-43</v>
      </c>
      <c r="BP58" s="19"/>
      <c r="BQ58" s="19">
        <v>-7.6</v>
      </c>
      <c r="BR58" s="19">
        <v>-37.6</v>
      </c>
      <c r="BS58" s="19"/>
      <c r="BT58" s="19"/>
      <c r="BU58" s="19"/>
      <c r="BV58" s="19"/>
      <c r="BW58" s="19"/>
      <c r="BX58" s="19"/>
      <c r="BY58" s="19">
        <v>0</v>
      </c>
      <c r="BZ58" s="19"/>
      <c r="CA58" s="19">
        <v>0</v>
      </c>
      <c r="CB58" s="19">
        <v>16.399999999999999</v>
      </c>
      <c r="CC58" s="19">
        <v>24.8</v>
      </c>
      <c r="CD58" s="19">
        <v>5.6</v>
      </c>
      <c r="CE58" s="19">
        <v>4.2</v>
      </c>
      <c r="CF58" s="19">
        <v>-4.9000000000000004</v>
      </c>
      <c r="CG58" s="19"/>
      <c r="CH58" s="19"/>
      <c r="CI58" s="19"/>
      <c r="CJ58" s="19">
        <v>-0.7</v>
      </c>
      <c r="CK58" s="19">
        <v>2.2000000000000002</v>
      </c>
      <c r="CL58" s="19">
        <v>-33.700000000000003</v>
      </c>
      <c r="CM58" s="19"/>
      <c r="CN58" s="19"/>
      <c r="CO58" s="19"/>
      <c r="CP58" s="19"/>
      <c r="CQ58" s="19"/>
      <c r="CR58" s="19">
        <v>0</v>
      </c>
      <c r="CS58" s="19"/>
      <c r="CT58" s="19"/>
      <c r="CU58" s="19">
        <v>-1.9</v>
      </c>
      <c r="CV58" s="19">
        <v>0</v>
      </c>
      <c r="CW58" s="19"/>
      <c r="CX58" s="19"/>
      <c r="CY58" s="19"/>
      <c r="CZ58" s="19">
        <v>1.3</v>
      </c>
      <c r="DA58" s="19">
        <v>-0.1</v>
      </c>
      <c r="DB58" s="19">
        <v>-0.4</v>
      </c>
      <c r="DC58" s="19"/>
      <c r="DD58" s="19"/>
      <c r="DE58" s="19">
        <v>1</v>
      </c>
      <c r="DF58" s="19">
        <v>2.1</v>
      </c>
      <c r="DG58" s="19">
        <v>-3.9</v>
      </c>
      <c r="DH58" s="19">
        <v>1.1000000000000001</v>
      </c>
      <c r="DI58" s="19">
        <v>0.6</v>
      </c>
      <c r="DJ58" s="19">
        <v>0.1</v>
      </c>
      <c r="DK58" s="19">
        <v>0</v>
      </c>
      <c r="DL58" s="19">
        <v>0</v>
      </c>
      <c r="DM58" s="19">
        <v>-1.3</v>
      </c>
      <c r="DN58" s="19">
        <v>8.6</v>
      </c>
      <c r="DO58" s="19">
        <v>1.6</v>
      </c>
      <c r="DP58" s="19">
        <v>0.4</v>
      </c>
      <c r="DQ58" s="19">
        <v>0.4</v>
      </c>
      <c r="DR58" s="19"/>
      <c r="DS58" s="19">
        <v>0</v>
      </c>
      <c r="DT58" s="19">
        <v>-0.2</v>
      </c>
      <c r="DU58" s="19">
        <v>0.2</v>
      </c>
      <c r="DV58" s="19">
        <v>0.9</v>
      </c>
      <c r="DW58" s="19"/>
      <c r="DX58" s="19">
        <v>-4.7</v>
      </c>
      <c r="DY58" s="19">
        <v>0.1</v>
      </c>
      <c r="DZ58" s="19">
        <v>2.7</v>
      </c>
      <c r="EA58" s="19">
        <v>2.5</v>
      </c>
      <c r="EB58" s="19">
        <v>0.9</v>
      </c>
      <c r="EC58" s="19">
        <v>0.8</v>
      </c>
      <c r="ED58" s="19">
        <v>24.2</v>
      </c>
      <c r="EE58" s="19">
        <v>0</v>
      </c>
      <c r="EF58" s="19">
        <v>-6.8</v>
      </c>
      <c r="EG58" s="19">
        <v>-6.9</v>
      </c>
      <c r="EH58" s="19">
        <v>6.3</v>
      </c>
      <c r="EI58" s="19"/>
      <c r="EJ58" s="19">
        <v>2.6</v>
      </c>
      <c r="EK58" s="19">
        <v>-0.1</v>
      </c>
      <c r="EL58" s="19">
        <v>1.9</v>
      </c>
      <c r="EM58" s="19">
        <v>0.2</v>
      </c>
      <c r="EN58" s="19">
        <v>0.2</v>
      </c>
      <c r="EO58" s="19">
        <v>0.2</v>
      </c>
      <c r="EP58" s="19"/>
      <c r="EQ58" s="19">
        <v>0</v>
      </c>
      <c r="ER58" s="19">
        <v>0</v>
      </c>
      <c r="ES58" s="19">
        <v>-0.2</v>
      </c>
      <c r="ET58" s="19">
        <v>4.5999999999999996</v>
      </c>
      <c r="EU58" s="19">
        <v>3</v>
      </c>
      <c r="EV58" s="19">
        <v>0</v>
      </c>
      <c r="EW58" s="19">
        <v>0</v>
      </c>
      <c r="EX58" s="19">
        <v>0.1</v>
      </c>
      <c r="EY58" s="19">
        <v>1.2</v>
      </c>
      <c r="EZ58" s="19"/>
      <c r="FA58" s="19">
        <v>6.3</v>
      </c>
      <c r="FB58" s="19"/>
      <c r="FC58" s="19">
        <v>1.1000000000000001</v>
      </c>
      <c r="FD58" s="19">
        <v>1.6</v>
      </c>
      <c r="FE58" s="19">
        <v>2</v>
      </c>
      <c r="FF58" s="19"/>
      <c r="FG58" s="19"/>
      <c r="FH58" s="19">
        <v>-32.9</v>
      </c>
      <c r="FI58" s="15"/>
      <c r="FJ58" s="19">
        <v>1.6935</v>
      </c>
      <c r="FK58" s="19">
        <v>0.13900000000000001</v>
      </c>
      <c r="FL58" s="19"/>
      <c r="FM58" s="19">
        <v>1.8</v>
      </c>
      <c r="FN58" s="19"/>
      <c r="FO58" s="19">
        <v>0</v>
      </c>
      <c r="FP58" s="19">
        <v>-1</v>
      </c>
      <c r="FQ58" s="19">
        <v>2.5</v>
      </c>
      <c r="FR58" s="19">
        <v>5.1325000000000003</v>
      </c>
    </row>
    <row r="59" spans="1:174" ht="25.05" customHeight="1" x14ac:dyDescent="0.3">
      <c r="A59" s="202" t="s">
        <v>911</v>
      </c>
      <c r="B59" s="203"/>
      <c r="C59" s="20">
        <v>0</v>
      </c>
      <c r="D59" s="20">
        <v>0</v>
      </c>
      <c r="E59" s="20">
        <v>447.65</v>
      </c>
      <c r="F59" s="20">
        <v>280.45</v>
      </c>
      <c r="G59" s="20">
        <v>0</v>
      </c>
      <c r="H59" s="20">
        <v>0</v>
      </c>
      <c r="I59" s="20">
        <v>-210.7</v>
      </c>
      <c r="J59" s="20">
        <v>230.7</v>
      </c>
      <c r="K59" s="20">
        <v>0</v>
      </c>
      <c r="L59" s="20">
        <v>0</v>
      </c>
      <c r="M59" s="20">
        <v>-767</v>
      </c>
      <c r="N59" s="20">
        <v>-787.25</v>
      </c>
      <c r="O59" s="20">
        <v>-557.04999999999995</v>
      </c>
      <c r="P59" s="20">
        <v>488.75</v>
      </c>
      <c r="Q59" s="20">
        <v>-64.95</v>
      </c>
      <c r="R59" s="20">
        <v>-461.55</v>
      </c>
      <c r="S59" s="20">
        <v>1700.1</v>
      </c>
      <c r="T59" s="20">
        <v>0.45</v>
      </c>
      <c r="U59" s="20">
        <v>0</v>
      </c>
      <c r="V59" s="20">
        <v>0</v>
      </c>
      <c r="W59" s="20">
        <v>0</v>
      </c>
      <c r="X59" s="20">
        <v>0</v>
      </c>
      <c r="Y59" s="20">
        <v>101.9</v>
      </c>
      <c r="Z59" s="20">
        <v>28.45</v>
      </c>
      <c r="AA59" s="20">
        <v>5.85</v>
      </c>
      <c r="AB59" s="20">
        <v>-79.900000000000006</v>
      </c>
      <c r="AC59" s="20">
        <v>55.85</v>
      </c>
      <c r="AD59" s="20">
        <v>178.65</v>
      </c>
      <c r="AE59" s="20">
        <v>36.450000000000003</v>
      </c>
      <c r="AF59" s="20">
        <v>0</v>
      </c>
      <c r="AG59" s="20">
        <v>0</v>
      </c>
      <c r="AH59" s="20">
        <v>0</v>
      </c>
      <c r="AI59" s="20">
        <v>242.35</v>
      </c>
      <c r="AJ59" s="20">
        <v>263.89999999999998</v>
      </c>
      <c r="AK59" s="20">
        <v>0</v>
      </c>
      <c r="AL59" s="20">
        <v>0</v>
      </c>
      <c r="AM59" s="20">
        <v>0</v>
      </c>
      <c r="AN59" s="20">
        <v>-27.15</v>
      </c>
      <c r="AO59" s="20">
        <v>618.75</v>
      </c>
      <c r="AP59" s="20">
        <v>135.6</v>
      </c>
      <c r="AQ59" s="20">
        <v>67.150000000000006</v>
      </c>
      <c r="AR59" s="20">
        <v>5.25</v>
      </c>
      <c r="AS59" s="20">
        <v>6.1</v>
      </c>
      <c r="AT59" s="20">
        <v>64.8</v>
      </c>
      <c r="AU59" s="20">
        <v>19.100000000000001</v>
      </c>
      <c r="AV59" s="20">
        <v>0</v>
      </c>
      <c r="AW59" s="20">
        <v>0</v>
      </c>
      <c r="AX59" s="20">
        <v>0</v>
      </c>
      <c r="AY59" s="20">
        <v>146.9</v>
      </c>
      <c r="AZ59" s="20">
        <v>-3.85</v>
      </c>
      <c r="BA59" s="20">
        <v>5.0999999999999996</v>
      </c>
      <c r="BB59" s="20">
        <v>39.450000000000003</v>
      </c>
      <c r="BC59" s="20">
        <v>8.35</v>
      </c>
      <c r="BD59" s="20">
        <v>23.9</v>
      </c>
      <c r="BE59" s="20">
        <v>-1.25</v>
      </c>
      <c r="BF59" s="20">
        <v>-227.85</v>
      </c>
      <c r="BG59" s="20">
        <v>166.8</v>
      </c>
      <c r="BH59" s="20">
        <v>0</v>
      </c>
      <c r="BI59" s="20">
        <v>0</v>
      </c>
      <c r="BJ59" s="20">
        <v>5.75</v>
      </c>
      <c r="BK59" s="20">
        <v>0</v>
      </c>
      <c r="BL59" s="20">
        <v>0</v>
      </c>
      <c r="BM59" s="20">
        <v>0</v>
      </c>
      <c r="BN59" s="20">
        <v>173.1</v>
      </c>
      <c r="BO59" s="20">
        <v>-934.5</v>
      </c>
      <c r="BP59" s="20">
        <v>0</v>
      </c>
      <c r="BQ59" s="20">
        <v>-152.5</v>
      </c>
      <c r="BR59" s="20">
        <v>-730.45</v>
      </c>
      <c r="BS59" s="20">
        <v>0</v>
      </c>
      <c r="BT59" s="20">
        <v>0</v>
      </c>
      <c r="BU59" s="20">
        <v>0</v>
      </c>
      <c r="BV59" s="20">
        <v>0</v>
      </c>
      <c r="BW59" s="20">
        <v>0</v>
      </c>
      <c r="BX59" s="20">
        <v>0</v>
      </c>
      <c r="BY59" s="20">
        <v>12.75</v>
      </c>
      <c r="BZ59" s="20">
        <v>0</v>
      </c>
      <c r="CA59" s="20">
        <v>-6.45</v>
      </c>
      <c r="CB59" s="20">
        <v>1037.9000000000001</v>
      </c>
      <c r="CC59" s="20">
        <v>645.65</v>
      </c>
      <c r="CD59" s="20">
        <v>43.5</v>
      </c>
      <c r="CE59" s="20">
        <v>165.9</v>
      </c>
      <c r="CF59" s="20">
        <v>9.15</v>
      </c>
      <c r="CG59" s="20">
        <v>0</v>
      </c>
      <c r="CH59" s="20">
        <v>0</v>
      </c>
      <c r="CI59" s="20">
        <v>0</v>
      </c>
      <c r="CJ59" s="20">
        <v>338.75</v>
      </c>
      <c r="CK59" s="20">
        <v>413.45</v>
      </c>
      <c r="CL59" s="20">
        <v>-347.6</v>
      </c>
      <c r="CM59" s="20">
        <v>0</v>
      </c>
      <c r="CN59" s="20">
        <v>0</v>
      </c>
      <c r="CO59" s="20">
        <v>0</v>
      </c>
      <c r="CP59" s="20">
        <v>0</v>
      </c>
      <c r="CQ59" s="20">
        <v>0</v>
      </c>
      <c r="CR59" s="20">
        <v>9.35</v>
      </c>
      <c r="CS59" s="20">
        <v>0</v>
      </c>
      <c r="CT59" s="20">
        <v>0</v>
      </c>
      <c r="CU59" s="20">
        <v>-62.35</v>
      </c>
      <c r="CV59" s="20">
        <v>0.1</v>
      </c>
      <c r="CW59" s="20">
        <v>0</v>
      </c>
      <c r="CX59" s="20">
        <v>0</v>
      </c>
      <c r="CY59" s="20">
        <v>0</v>
      </c>
      <c r="CZ59" s="20">
        <v>13.6</v>
      </c>
      <c r="DA59" s="20">
        <v>-0.6</v>
      </c>
      <c r="DB59" s="20">
        <v>-21.35</v>
      </c>
      <c r="DC59" s="20">
        <v>0</v>
      </c>
      <c r="DD59" s="20">
        <v>0</v>
      </c>
      <c r="DE59" s="20">
        <v>36.200000000000003</v>
      </c>
      <c r="DF59" s="20">
        <v>39.65</v>
      </c>
      <c r="DG59" s="20">
        <v>-32.65</v>
      </c>
      <c r="DH59" s="20">
        <v>26.25</v>
      </c>
      <c r="DI59" s="20">
        <v>14.4</v>
      </c>
      <c r="DJ59" s="20">
        <v>2.1</v>
      </c>
      <c r="DK59" s="20">
        <v>-5.85</v>
      </c>
      <c r="DL59" s="20">
        <v>-12.55</v>
      </c>
      <c r="DM59" s="20">
        <v>-35.1</v>
      </c>
      <c r="DN59" s="20">
        <v>189.8</v>
      </c>
      <c r="DO59" s="20">
        <v>37.6</v>
      </c>
      <c r="DP59" s="20">
        <v>11.15</v>
      </c>
      <c r="DQ59" s="20">
        <v>9.6</v>
      </c>
      <c r="DR59" s="20">
        <v>0</v>
      </c>
      <c r="DS59" s="20">
        <v>-17.45</v>
      </c>
      <c r="DT59" s="20">
        <v>0.4</v>
      </c>
      <c r="DU59" s="20">
        <v>7.9</v>
      </c>
      <c r="DV59" s="20">
        <v>20.8</v>
      </c>
      <c r="DW59" s="20">
        <v>0</v>
      </c>
      <c r="DX59" s="20">
        <v>-113.8</v>
      </c>
      <c r="DY59" s="20">
        <v>16.350000000000001</v>
      </c>
      <c r="DZ59" s="20">
        <v>67.2</v>
      </c>
      <c r="EA59" s="20">
        <v>58.75</v>
      </c>
      <c r="EB59" s="20">
        <v>27.8</v>
      </c>
      <c r="EC59" s="20">
        <v>17.899999999999999</v>
      </c>
      <c r="ED59" s="20">
        <v>122.05</v>
      </c>
      <c r="EE59" s="20">
        <v>22.3</v>
      </c>
      <c r="EF59" s="20">
        <v>-129.05000000000001</v>
      </c>
      <c r="EG59" s="20">
        <v>-138</v>
      </c>
      <c r="EH59" s="20">
        <v>250.55</v>
      </c>
      <c r="EI59" s="20">
        <v>0</v>
      </c>
      <c r="EJ59" s="20">
        <v>62.4</v>
      </c>
      <c r="EK59" s="20">
        <v>-2.4</v>
      </c>
      <c r="EL59" s="20">
        <v>24.3</v>
      </c>
      <c r="EM59" s="20">
        <v>4.8</v>
      </c>
      <c r="EN59" s="20">
        <v>4.8</v>
      </c>
      <c r="EO59" s="20">
        <v>4.8</v>
      </c>
      <c r="EP59" s="20">
        <v>0</v>
      </c>
      <c r="EQ59" s="20">
        <v>0.35</v>
      </c>
      <c r="ER59" s="20">
        <v>120.85</v>
      </c>
      <c r="ES59" s="20">
        <v>-1.9</v>
      </c>
      <c r="ET59" s="20">
        <v>279.75</v>
      </c>
      <c r="EU59" s="20">
        <v>179.35</v>
      </c>
      <c r="EV59" s="20">
        <v>77.25</v>
      </c>
      <c r="EW59" s="20">
        <v>0.05</v>
      </c>
      <c r="EX59" s="20">
        <v>4.75</v>
      </c>
      <c r="EY59" s="20">
        <v>35.299999999999997</v>
      </c>
      <c r="EZ59" s="20">
        <v>0</v>
      </c>
      <c r="FA59" s="20">
        <v>250.55</v>
      </c>
      <c r="FB59" s="20">
        <v>0</v>
      </c>
      <c r="FC59" s="20">
        <v>26</v>
      </c>
      <c r="FD59" s="20">
        <v>41.9</v>
      </c>
      <c r="FE59" s="20">
        <v>75.349999999999994</v>
      </c>
      <c r="FF59" s="20">
        <v>0</v>
      </c>
      <c r="FG59" s="20">
        <v>0</v>
      </c>
      <c r="FH59" s="20">
        <v>4475.95</v>
      </c>
      <c r="FI59" s="21"/>
      <c r="FJ59" s="20">
        <v>66.119815000000003</v>
      </c>
      <c r="FK59" s="20">
        <v>-2.6480000000000001</v>
      </c>
      <c r="FL59" s="20">
        <v>0</v>
      </c>
      <c r="FM59" s="20">
        <v>33.75</v>
      </c>
      <c r="FN59" s="20">
        <v>0</v>
      </c>
      <c r="FO59" s="20">
        <v>26.758040000000001</v>
      </c>
      <c r="FP59" s="20">
        <v>5</v>
      </c>
      <c r="FQ59" s="20">
        <v>37.299999999999997</v>
      </c>
      <c r="FR59" s="20">
        <v>166.279855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914</v>
      </c>
      <c r="C5" s="1"/>
      <c r="D5" s="1"/>
      <c r="E5" s="1"/>
      <c r="F5" s="1"/>
      <c r="G5" s="1"/>
      <c r="H5" s="1"/>
    </row>
    <row r="6" spans="1:8" ht="22.95" customHeight="1" x14ac:dyDescent="0.3">
      <c r="A6" s="1"/>
      <c r="B6" s="204" t="s">
        <v>915</v>
      </c>
      <c r="C6" s="204" t="s">
        <v>916</v>
      </c>
      <c r="D6" s="204"/>
      <c r="E6" s="204" t="s">
        <v>917</v>
      </c>
      <c r="F6" s="204"/>
      <c r="G6" s="204"/>
      <c r="H6" s="204" t="s">
        <v>918</v>
      </c>
    </row>
    <row r="7" spans="1:8" ht="31.05" customHeight="1" x14ac:dyDescent="0.3">
      <c r="A7" s="1"/>
      <c r="B7" s="204"/>
      <c r="C7" s="24" t="s">
        <v>919</v>
      </c>
      <c r="D7" s="24" t="s">
        <v>920</v>
      </c>
      <c r="E7" s="24" t="s">
        <v>654</v>
      </c>
      <c r="F7" s="24" t="s">
        <v>653</v>
      </c>
      <c r="G7" s="24" t="s">
        <v>655</v>
      </c>
      <c r="H7" s="24" t="s">
        <v>921</v>
      </c>
    </row>
    <row r="8" spans="1:8" ht="10.95" customHeight="1" x14ac:dyDescent="0.3">
      <c r="A8" s="1"/>
      <c r="B8" s="25" t="s">
        <v>863</v>
      </c>
      <c r="C8" s="26">
        <v>0</v>
      </c>
      <c r="D8" s="26">
        <v>6767.1</v>
      </c>
      <c r="E8" s="27">
        <v>1009.599</v>
      </c>
      <c r="F8" s="27">
        <v>3985.4956000000002</v>
      </c>
      <c r="G8" s="27">
        <v>1772.0054</v>
      </c>
      <c r="H8" s="27">
        <v>270.31</v>
      </c>
    </row>
    <row r="9" spans="1:8" ht="10.95" customHeight="1" x14ac:dyDescent="0.3">
      <c r="A9" s="1"/>
      <c r="B9" s="25" t="s">
        <v>864</v>
      </c>
      <c r="C9" s="26">
        <v>0</v>
      </c>
      <c r="D9" s="26">
        <v>6549.9</v>
      </c>
      <c r="E9" s="27">
        <v>957.31269999999995</v>
      </c>
      <c r="F9" s="27">
        <v>3857.7914999999998</v>
      </c>
      <c r="G9" s="27">
        <v>1734.7958000000001</v>
      </c>
      <c r="H9" s="27">
        <v>268.32670000000002</v>
      </c>
    </row>
    <row r="10" spans="1:8" ht="10.95" customHeight="1" x14ac:dyDescent="0.3">
      <c r="A10" s="1"/>
      <c r="B10" s="25" t="s">
        <v>865</v>
      </c>
      <c r="C10" s="26">
        <v>0</v>
      </c>
      <c r="D10" s="26">
        <v>6397.6</v>
      </c>
      <c r="E10" s="27">
        <v>940.63170000000002</v>
      </c>
      <c r="F10" s="27">
        <v>3700.9965999999999</v>
      </c>
      <c r="G10" s="27">
        <v>1755.9717000000001</v>
      </c>
      <c r="H10" s="27">
        <v>270.46300000000002</v>
      </c>
    </row>
    <row r="11" spans="1:8" ht="10.95" customHeight="1" x14ac:dyDescent="0.3">
      <c r="A11" s="1"/>
      <c r="B11" s="25" t="s">
        <v>866</v>
      </c>
      <c r="C11" s="26">
        <v>0</v>
      </c>
      <c r="D11" s="26">
        <v>6402</v>
      </c>
      <c r="E11" s="27">
        <v>920.01409999999998</v>
      </c>
      <c r="F11" s="27">
        <v>3771.2604999999999</v>
      </c>
      <c r="G11" s="27">
        <v>1710.7254</v>
      </c>
      <c r="H11" s="27">
        <v>245.762</v>
      </c>
    </row>
    <row r="12" spans="1:8" ht="10.95" customHeight="1" x14ac:dyDescent="0.3">
      <c r="A12" s="1"/>
      <c r="B12" s="25" t="s">
        <v>867</v>
      </c>
      <c r="C12" s="26">
        <v>0</v>
      </c>
      <c r="D12" s="26">
        <v>6371.7</v>
      </c>
      <c r="E12" s="27">
        <v>910.89059999999995</v>
      </c>
      <c r="F12" s="27">
        <v>3721.8852999999999</v>
      </c>
      <c r="G12" s="27">
        <v>1738.9241</v>
      </c>
      <c r="H12" s="27">
        <v>270.75529999999998</v>
      </c>
    </row>
    <row r="13" spans="1:8" ht="10.95" customHeight="1" x14ac:dyDescent="0.3">
      <c r="A13" s="1"/>
      <c r="B13" s="25" t="s">
        <v>868</v>
      </c>
      <c r="C13" s="26">
        <v>0</v>
      </c>
      <c r="D13" s="26">
        <v>6297</v>
      </c>
      <c r="E13" s="27">
        <v>899.56259999999997</v>
      </c>
      <c r="F13" s="27">
        <v>3662.7174</v>
      </c>
      <c r="G13" s="27">
        <v>1734.72</v>
      </c>
      <c r="H13" s="27">
        <v>276.23309999999998</v>
      </c>
    </row>
    <row r="14" spans="1:8" ht="10.95" customHeight="1" x14ac:dyDescent="0.3">
      <c r="A14" s="1"/>
      <c r="B14" s="25" t="s">
        <v>869</v>
      </c>
      <c r="C14" s="26">
        <v>0</v>
      </c>
      <c r="D14" s="26">
        <v>6283.1</v>
      </c>
      <c r="E14" s="27">
        <v>901.23779999999999</v>
      </c>
      <c r="F14" s="27">
        <v>3641.5518999999999</v>
      </c>
      <c r="G14" s="27">
        <v>1740.3103000000001</v>
      </c>
      <c r="H14" s="27">
        <v>274.74259999999998</v>
      </c>
    </row>
    <row r="15" spans="1:8" ht="10.95" customHeight="1" x14ac:dyDescent="0.3">
      <c r="A15" s="1"/>
      <c r="B15" s="25" t="s">
        <v>870</v>
      </c>
      <c r="C15" s="26">
        <v>0</v>
      </c>
      <c r="D15" s="26">
        <v>6253.3</v>
      </c>
      <c r="E15" s="27">
        <v>885.21180000000004</v>
      </c>
      <c r="F15" s="27">
        <v>3615.8901000000001</v>
      </c>
      <c r="G15" s="27">
        <v>1752.1981000000001</v>
      </c>
      <c r="H15" s="27">
        <v>272.5421</v>
      </c>
    </row>
    <row r="16" spans="1:8" ht="10.95" customHeight="1" x14ac:dyDescent="0.3">
      <c r="A16" s="1"/>
      <c r="B16" s="25" t="s">
        <v>871</v>
      </c>
      <c r="C16" s="26">
        <v>0</v>
      </c>
      <c r="D16" s="26">
        <v>6220.3</v>
      </c>
      <c r="E16" s="27">
        <v>902.72990000000004</v>
      </c>
      <c r="F16" s="27">
        <v>3567.2557999999999</v>
      </c>
      <c r="G16" s="27">
        <v>1750.3143</v>
      </c>
      <c r="H16" s="27">
        <v>271.23009999999999</v>
      </c>
    </row>
    <row r="17" spans="1:8" ht="10.95" customHeight="1" x14ac:dyDescent="0.3">
      <c r="A17" s="1"/>
      <c r="B17" s="25" t="s">
        <v>872</v>
      </c>
      <c r="C17" s="26">
        <v>0</v>
      </c>
      <c r="D17" s="26">
        <v>6258.6</v>
      </c>
      <c r="E17" s="27">
        <v>882.94830000000002</v>
      </c>
      <c r="F17" s="27">
        <v>3622.74</v>
      </c>
      <c r="G17" s="27">
        <v>1752.9117000000001</v>
      </c>
      <c r="H17" s="27">
        <v>249.9753</v>
      </c>
    </row>
    <row r="18" spans="1:8" ht="10.95" customHeight="1" x14ac:dyDescent="0.3">
      <c r="A18" s="1"/>
      <c r="B18" s="25" t="s">
        <v>873</v>
      </c>
      <c r="C18" s="26">
        <v>0</v>
      </c>
      <c r="D18" s="26">
        <v>6291.1</v>
      </c>
      <c r="E18" s="27">
        <v>911.149</v>
      </c>
      <c r="F18" s="27">
        <v>3631.9310999999998</v>
      </c>
      <c r="G18" s="27">
        <v>1748.0199</v>
      </c>
      <c r="H18" s="27">
        <v>263.21769999999998</v>
      </c>
    </row>
    <row r="19" spans="1:8" ht="10.95" customHeight="1" x14ac:dyDescent="0.3">
      <c r="A19" s="1"/>
      <c r="B19" s="25" t="s">
        <v>874</v>
      </c>
      <c r="C19" s="26">
        <v>0</v>
      </c>
      <c r="D19" s="26">
        <v>6193.2</v>
      </c>
      <c r="E19" s="27">
        <v>908.22410000000002</v>
      </c>
      <c r="F19" s="27">
        <v>3577.3258999999998</v>
      </c>
      <c r="G19" s="27">
        <v>1707.65</v>
      </c>
      <c r="H19" s="27">
        <v>253.74449999999999</v>
      </c>
    </row>
    <row r="20" spans="1:8" ht="10.95" customHeight="1" x14ac:dyDescent="0.3">
      <c r="A20" s="1"/>
      <c r="B20" s="25" t="s">
        <v>875</v>
      </c>
      <c r="C20" s="26">
        <v>0</v>
      </c>
      <c r="D20" s="26">
        <v>5981</v>
      </c>
      <c r="E20" s="27">
        <v>916.28150000000005</v>
      </c>
      <c r="F20" s="27">
        <v>3365.0086000000001</v>
      </c>
      <c r="G20" s="27">
        <v>1699.7099000000001</v>
      </c>
      <c r="H20" s="27">
        <v>250.2079</v>
      </c>
    </row>
    <row r="21" spans="1:8" ht="10.95" customHeight="1" x14ac:dyDescent="0.3">
      <c r="A21" s="1"/>
      <c r="B21" s="25" t="s">
        <v>876</v>
      </c>
      <c r="C21" s="26">
        <v>0</v>
      </c>
      <c r="D21" s="26">
        <v>6019.8</v>
      </c>
      <c r="E21" s="27">
        <v>869.74720000000002</v>
      </c>
      <c r="F21" s="27">
        <v>3461.2597999999998</v>
      </c>
      <c r="G21" s="27">
        <v>1688.7929999999999</v>
      </c>
      <c r="H21" s="27">
        <v>262.15820000000002</v>
      </c>
    </row>
    <row r="22" spans="1:8" ht="10.95" customHeight="1" x14ac:dyDescent="0.3">
      <c r="A22" s="1"/>
      <c r="B22" s="25" t="s">
        <v>877</v>
      </c>
      <c r="C22" s="26">
        <v>0</v>
      </c>
      <c r="D22" s="26">
        <v>6075.2</v>
      </c>
      <c r="E22" s="27">
        <v>891.12130000000002</v>
      </c>
      <c r="F22" s="27">
        <v>3497.8060999999998</v>
      </c>
      <c r="G22" s="27">
        <v>1686.2726</v>
      </c>
      <c r="H22" s="27">
        <v>240.88730000000001</v>
      </c>
    </row>
    <row r="23" spans="1:8" ht="10.95" customHeight="1" x14ac:dyDescent="0.3">
      <c r="A23" s="1"/>
      <c r="B23" s="25" t="s">
        <v>878</v>
      </c>
      <c r="C23" s="26">
        <v>0</v>
      </c>
      <c r="D23" s="26">
        <v>6120.2</v>
      </c>
      <c r="E23" s="27">
        <v>929.64459999999997</v>
      </c>
      <c r="F23" s="27">
        <v>3507.1176999999998</v>
      </c>
      <c r="G23" s="27">
        <v>1683.4376999999999</v>
      </c>
      <c r="H23" s="27">
        <v>239.6712</v>
      </c>
    </row>
    <row r="24" spans="1:8" ht="10.95" customHeight="1" x14ac:dyDescent="0.3">
      <c r="A24" s="1"/>
      <c r="B24" s="25" t="s">
        <v>879</v>
      </c>
      <c r="C24" s="26">
        <v>0</v>
      </c>
      <c r="D24" s="26">
        <v>6330.2</v>
      </c>
      <c r="E24" s="27">
        <v>951.87950000000001</v>
      </c>
      <c r="F24" s="27">
        <v>3701.6306</v>
      </c>
      <c r="G24" s="27">
        <v>1676.6899000000001</v>
      </c>
      <c r="H24" s="27">
        <v>241.52080000000001</v>
      </c>
    </row>
    <row r="25" spans="1:8" ht="10.95" customHeight="1" x14ac:dyDescent="0.3">
      <c r="A25" s="1"/>
      <c r="B25" s="25" t="s">
        <v>880</v>
      </c>
      <c r="C25" s="26">
        <v>0</v>
      </c>
      <c r="D25" s="26">
        <v>6328.5</v>
      </c>
      <c r="E25" s="27">
        <v>954.19460000000004</v>
      </c>
      <c r="F25" s="27">
        <v>3673.7017000000001</v>
      </c>
      <c r="G25" s="27">
        <v>1700.6036999999999</v>
      </c>
      <c r="H25" s="27">
        <v>242.5729</v>
      </c>
    </row>
    <row r="26" spans="1:8" ht="10.95" customHeight="1" x14ac:dyDescent="0.3">
      <c r="A26" s="1"/>
      <c r="B26" s="25" t="s">
        <v>881</v>
      </c>
      <c r="C26" s="26">
        <v>0</v>
      </c>
      <c r="D26" s="26">
        <v>6451.3</v>
      </c>
      <c r="E26" s="27">
        <v>923.15689999999995</v>
      </c>
      <c r="F26" s="27">
        <v>3819.4828000000002</v>
      </c>
      <c r="G26" s="27">
        <v>1708.6603</v>
      </c>
      <c r="H26" s="27">
        <v>248.34100000000001</v>
      </c>
    </row>
    <row r="27" spans="1:8" ht="10.95" customHeight="1" x14ac:dyDescent="0.3">
      <c r="A27" s="1"/>
      <c r="B27" s="25" t="s">
        <v>882</v>
      </c>
      <c r="C27" s="26">
        <v>0</v>
      </c>
      <c r="D27" s="26">
        <v>6523.2</v>
      </c>
      <c r="E27" s="27">
        <v>939.50509999999997</v>
      </c>
      <c r="F27" s="27">
        <v>3873.7327</v>
      </c>
      <c r="G27" s="27">
        <v>1709.9621999999999</v>
      </c>
      <c r="H27" s="27">
        <v>248.369</v>
      </c>
    </row>
    <row r="28" spans="1:8" ht="10.95" customHeight="1" x14ac:dyDescent="0.3">
      <c r="A28" s="1"/>
      <c r="B28" s="25" t="s">
        <v>883</v>
      </c>
      <c r="C28" s="26">
        <v>0</v>
      </c>
      <c r="D28" s="26">
        <v>6653.5</v>
      </c>
      <c r="E28" s="27">
        <v>950.57740000000001</v>
      </c>
      <c r="F28" s="27">
        <v>3972.9492</v>
      </c>
      <c r="G28" s="27">
        <v>1729.9734000000001</v>
      </c>
      <c r="H28" s="27">
        <v>248.51480000000001</v>
      </c>
    </row>
    <row r="29" spans="1:8" ht="10.95" customHeight="1" x14ac:dyDescent="0.3">
      <c r="A29" s="1"/>
      <c r="B29" s="25" t="s">
        <v>884</v>
      </c>
      <c r="C29" s="26">
        <v>0</v>
      </c>
      <c r="D29" s="26">
        <v>6571.4</v>
      </c>
      <c r="E29" s="27">
        <v>981.78359999999998</v>
      </c>
      <c r="F29" s="27">
        <v>3900.4674</v>
      </c>
      <c r="G29" s="27">
        <v>1689.1489999999999</v>
      </c>
      <c r="H29" s="27">
        <v>237.821</v>
      </c>
    </row>
    <row r="30" spans="1:8" ht="10.95" customHeight="1" x14ac:dyDescent="0.3">
      <c r="A30" s="1"/>
      <c r="B30" s="25" t="s">
        <v>885</v>
      </c>
      <c r="C30" s="26">
        <v>0</v>
      </c>
      <c r="D30" s="26">
        <v>6841.4</v>
      </c>
      <c r="E30" s="27">
        <v>998.70979999999997</v>
      </c>
      <c r="F30" s="27">
        <v>4127.0255999999999</v>
      </c>
      <c r="G30" s="27">
        <v>1715.6646000000001</v>
      </c>
      <c r="H30" s="27">
        <v>256.78809999999999</v>
      </c>
    </row>
    <row r="31" spans="1:8" ht="10.95" customHeight="1" x14ac:dyDescent="0.3">
      <c r="A31" s="1"/>
      <c r="B31" s="25" t="s">
        <v>886</v>
      </c>
      <c r="C31" s="26">
        <v>0</v>
      </c>
      <c r="D31" s="26">
        <v>6868.9</v>
      </c>
      <c r="E31" s="27">
        <v>993.71230000000003</v>
      </c>
      <c r="F31" s="27">
        <v>4158.0048999999999</v>
      </c>
      <c r="G31" s="27">
        <v>1717.1828</v>
      </c>
      <c r="H31" s="27">
        <v>268.80439999999999</v>
      </c>
    </row>
    <row r="32" spans="1:8" ht="10.95" customHeight="1" x14ac:dyDescent="0.3">
      <c r="A32" s="1"/>
      <c r="B32" s="25" t="s">
        <v>887</v>
      </c>
      <c r="C32" s="26">
        <v>0</v>
      </c>
      <c r="D32" s="26">
        <v>6866.3</v>
      </c>
      <c r="E32" s="27">
        <v>1036.3655000000001</v>
      </c>
      <c r="F32" s="27">
        <v>4117.8788999999997</v>
      </c>
      <c r="G32" s="27">
        <v>1712.0555999999999</v>
      </c>
      <c r="H32" s="27">
        <v>272.86290000000002</v>
      </c>
    </row>
    <row r="33" spans="1:8" ht="10.95" customHeight="1" x14ac:dyDescent="0.3">
      <c r="A33" s="1"/>
      <c r="B33" s="25" t="s">
        <v>888</v>
      </c>
      <c r="C33" s="26">
        <v>0</v>
      </c>
      <c r="D33" s="26">
        <v>6893.6</v>
      </c>
      <c r="E33" s="27">
        <v>1035.4052999999999</v>
      </c>
      <c r="F33" s="27">
        <v>4161.3671000000004</v>
      </c>
      <c r="G33" s="27">
        <v>1696.8276000000001</v>
      </c>
      <c r="H33" s="27">
        <v>287.64800000000002</v>
      </c>
    </row>
    <row r="34" spans="1:8" ht="10.95" customHeight="1" x14ac:dyDescent="0.3">
      <c r="A34" s="1"/>
      <c r="B34" s="25" t="s">
        <v>889</v>
      </c>
      <c r="C34" s="26">
        <v>0</v>
      </c>
      <c r="D34" s="26">
        <v>6732.6</v>
      </c>
      <c r="E34" s="27">
        <v>995.60990000000004</v>
      </c>
      <c r="F34" s="27">
        <v>4025.1621</v>
      </c>
      <c r="G34" s="27">
        <v>1711.828</v>
      </c>
      <c r="H34" s="27">
        <v>250.64830000000001</v>
      </c>
    </row>
    <row r="35" spans="1:8" ht="10.95" customHeight="1" x14ac:dyDescent="0.3">
      <c r="A35" s="1"/>
      <c r="B35" s="25" t="s">
        <v>890</v>
      </c>
      <c r="C35" s="26">
        <v>0</v>
      </c>
      <c r="D35" s="26">
        <v>6708.9</v>
      </c>
      <c r="E35" s="27">
        <v>1007.424</v>
      </c>
      <c r="F35" s="27">
        <v>3993.5313999999998</v>
      </c>
      <c r="G35" s="27">
        <v>1707.9446</v>
      </c>
      <c r="H35" s="27">
        <v>249.50110000000001</v>
      </c>
    </row>
    <row r="36" spans="1:8" ht="10.95" customHeight="1" x14ac:dyDescent="0.3">
      <c r="A36" s="1"/>
      <c r="B36" s="25" t="s">
        <v>891</v>
      </c>
      <c r="C36" s="26">
        <v>0</v>
      </c>
      <c r="D36" s="26">
        <v>6781.9</v>
      </c>
      <c r="E36" s="27">
        <v>1001.0049</v>
      </c>
      <c r="F36" s="27">
        <v>4077.9881999999998</v>
      </c>
      <c r="G36" s="27">
        <v>1702.9069</v>
      </c>
      <c r="H36" s="27">
        <v>250.8647</v>
      </c>
    </row>
    <row r="37" spans="1:8" ht="10.95" customHeight="1" x14ac:dyDescent="0.3">
      <c r="A37" s="1"/>
      <c r="B37" s="25" t="s">
        <v>892</v>
      </c>
      <c r="C37" s="26">
        <v>0</v>
      </c>
      <c r="D37" s="26">
        <v>6732.6</v>
      </c>
      <c r="E37" s="27">
        <v>996.94449999999995</v>
      </c>
      <c r="F37" s="27">
        <v>4006.0228999999999</v>
      </c>
      <c r="G37" s="27">
        <v>1729.6325999999999</v>
      </c>
      <c r="H37" s="27">
        <v>250.20310000000001</v>
      </c>
    </row>
    <row r="38" spans="1:8" ht="10.95" customHeight="1" x14ac:dyDescent="0.3">
      <c r="A38" s="1"/>
      <c r="B38" s="25" t="s">
        <v>893</v>
      </c>
      <c r="C38" s="26">
        <v>0</v>
      </c>
      <c r="D38" s="26">
        <v>6668</v>
      </c>
      <c r="E38" s="27">
        <v>979.14089999999999</v>
      </c>
      <c r="F38" s="27">
        <v>3963.6399000000001</v>
      </c>
      <c r="G38" s="27">
        <v>1725.2192</v>
      </c>
      <c r="H38" s="27">
        <v>252.10220000000001</v>
      </c>
    </row>
    <row r="39" spans="1:8" ht="10.95" customHeight="1" x14ac:dyDescent="0.3">
      <c r="A39" s="1"/>
      <c r="B39" s="25" t="s">
        <v>894</v>
      </c>
      <c r="C39" s="26">
        <v>0</v>
      </c>
      <c r="D39" s="26">
        <v>6762.6</v>
      </c>
      <c r="E39" s="27">
        <v>978.89509999999996</v>
      </c>
      <c r="F39" s="27">
        <v>4040.0383000000002</v>
      </c>
      <c r="G39" s="27">
        <v>1743.6666</v>
      </c>
      <c r="H39" s="27">
        <v>264.6789</v>
      </c>
    </row>
    <row r="40" spans="1:8" ht="10.95" customHeight="1" x14ac:dyDescent="0.3">
      <c r="A40" s="1"/>
      <c r="B40" s="25" t="s">
        <v>895</v>
      </c>
      <c r="C40" s="26">
        <v>0</v>
      </c>
      <c r="D40" s="26">
        <v>6753.7</v>
      </c>
      <c r="E40" s="27">
        <v>946.65470000000005</v>
      </c>
      <c r="F40" s="27">
        <v>4035.9602</v>
      </c>
      <c r="G40" s="27">
        <v>1771.0851</v>
      </c>
      <c r="H40" s="27">
        <v>265.42419999999998</v>
      </c>
    </row>
    <row r="41" spans="1:8" ht="10.95" customHeight="1" x14ac:dyDescent="0.3">
      <c r="A41" s="1"/>
      <c r="B41" s="25" t="s">
        <v>896</v>
      </c>
      <c r="C41" s="26">
        <v>0</v>
      </c>
      <c r="D41" s="26">
        <v>6638.5</v>
      </c>
      <c r="E41" s="27">
        <v>940.06719999999996</v>
      </c>
      <c r="F41" s="27">
        <v>3926.6725999999999</v>
      </c>
      <c r="G41" s="27">
        <v>1771.7601999999999</v>
      </c>
      <c r="H41" s="27">
        <v>263.86020000000002</v>
      </c>
    </row>
    <row r="42" spans="1:8" ht="10.95" customHeight="1" x14ac:dyDescent="0.3">
      <c r="A42" s="1"/>
      <c r="B42" s="25" t="s">
        <v>897</v>
      </c>
      <c r="C42" s="26">
        <v>0</v>
      </c>
      <c r="D42" s="26">
        <v>6749.4</v>
      </c>
      <c r="E42" s="27">
        <v>977.09739999999999</v>
      </c>
      <c r="F42" s="27">
        <v>3952.7215000000001</v>
      </c>
      <c r="G42" s="27">
        <v>1819.5811000000001</v>
      </c>
      <c r="H42" s="27">
        <v>263.92380000000003</v>
      </c>
    </row>
    <row r="43" spans="1:8" ht="10.95" customHeight="1" x14ac:dyDescent="0.3">
      <c r="A43" s="1"/>
      <c r="B43" s="25" t="s">
        <v>898</v>
      </c>
      <c r="C43" s="26">
        <v>0</v>
      </c>
      <c r="D43" s="26">
        <v>6923.6</v>
      </c>
      <c r="E43" s="27">
        <v>983.60119999999995</v>
      </c>
      <c r="F43" s="27">
        <v>4024.8703</v>
      </c>
      <c r="G43" s="27">
        <v>1915.1285</v>
      </c>
      <c r="H43" s="27">
        <v>255.56389999999999</v>
      </c>
    </row>
    <row r="44" spans="1:8" ht="10.95" customHeight="1" x14ac:dyDescent="0.3">
      <c r="A44" s="1"/>
      <c r="B44" s="25" t="s">
        <v>899</v>
      </c>
      <c r="C44" s="26">
        <v>0</v>
      </c>
      <c r="D44" s="26">
        <v>7527.8</v>
      </c>
      <c r="E44" s="27">
        <v>1130.0761</v>
      </c>
      <c r="F44" s="27">
        <v>4467.4814999999999</v>
      </c>
      <c r="G44" s="27">
        <v>1930.2424000000001</v>
      </c>
      <c r="H44" s="27">
        <v>264.82589999999999</v>
      </c>
    </row>
    <row r="45" spans="1:8" ht="10.95" customHeight="1" x14ac:dyDescent="0.3">
      <c r="A45" s="1"/>
      <c r="B45" s="25" t="s">
        <v>900</v>
      </c>
      <c r="C45" s="26">
        <v>0</v>
      </c>
      <c r="D45" s="26">
        <v>7587.6</v>
      </c>
      <c r="E45" s="27">
        <v>1198.5600999999999</v>
      </c>
      <c r="F45" s="27">
        <v>4477.4816000000001</v>
      </c>
      <c r="G45" s="27">
        <v>1911.5582999999999</v>
      </c>
      <c r="H45" s="27">
        <v>259.14670000000001</v>
      </c>
    </row>
    <row r="46" spans="1:8" ht="10.95" customHeight="1" x14ac:dyDescent="0.3">
      <c r="A46" s="1"/>
      <c r="B46" s="25" t="s">
        <v>901</v>
      </c>
      <c r="C46" s="26">
        <v>0</v>
      </c>
      <c r="D46" s="26">
        <v>7698.8</v>
      </c>
      <c r="E46" s="27">
        <v>1190.6242</v>
      </c>
      <c r="F46" s="27">
        <v>4578.2106000000003</v>
      </c>
      <c r="G46" s="27">
        <v>1929.9652000000001</v>
      </c>
      <c r="H46" s="27">
        <v>262.87979999999999</v>
      </c>
    </row>
    <row r="47" spans="1:8" ht="10.95" customHeight="1" x14ac:dyDescent="0.3">
      <c r="A47" s="1"/>
      <c r="B47" s="25" t="s">
        <v>902</v>
      </c>
      <c r="C47" s="26">
        <v>0</v>
      </c>
      <c r="D47" s="26">
        <v>7655.8</v>
      </c>
      <c r="E47" s="27">
        <v>1180.0172</v>
      </c>
      <c r="F47" s="27">
        <v>4552.1961000000001</v>
      </c>
      <c r="G47" s="27">
        <v>1923.5867000000001</v>
      </c>
      <c r="H47" s="27">
        <v>265.73719999999997</v>
      </c>
    </row>
    <row r="48" spans="1:8" ht="10.95" customHeight="1" x14ac:dyDescent="0.3">
      <c r="A48" s="1"/>
      <c r="B48" s="25" t="s">
        <v>903</v>
      </c>
      <c r="C48" s="26">
        <v>0</v>
      </c>
      <c r="D48" s="26">
        <v>7516.9</v>
      </c>
      <c r="E48" s="27">
        <v>1132.7037</v>
      </c>
      <c r="F48" s="27">
        <v>4464.0231000000003</v>
      </c>
      <c r="G48" s="27">
        <v>1920.1732</v>
      </c>
      <c r="H48" s="27">
        <v>274.60599999999999</v>
      </c>
    </row>
    <row r="49" spans="1:8" ht="10.95" customHeight="1" x14ac:dyDescent="0.3">
      <c r="A49" s="1"/>
      <c r="B49" s="25" t="s">
        <v>904</v>
      </c>
      <c r="C49" s="26">
        <v>0</v>
      </c>
      <c r="D49" s="26">
        <v>7607.8</v>
      </c>
      <c r="E49" s="27">
        <v>1165.5454</v>
      </c>
      <c r="F49" s="27">
        <v>4533.7583999999997</v>
      </c>
      <c r="G49" s="27">
        <v>1908.4962</v>
      </c>
      <c r="H49" s="27">
        <v>275.58819999999997</v>
      </c>
    </row>
    <row r="50" spans="1:8" ht="10.95" customHeight="1" x14ac:dyDescent="0.3">
      <c r="A50" s="1"/>
      <c r="B50" s="25" t="s">
        <v>905</v>
      </c>
      <c r="C50" s="26">
        <v>0</v>
      </c>
      <c r="D50" s="26">
        <v>7441.9</v>
      </c>
      <c r="E50" s="27">
        <v>1103.2221999999999</v>
      </c>
      <c r="F50" s="27">
        <v>4451.1063000000004</v>
      </c>
      <c r="G50" s="27">
        <v>1887.5715</v>
      </c>
      <c r="H50" s="27">
        <v>283.858</v>
      </c>
    </row>
    <row r="51" spans="1:8" ht="10.95" customHeight="1" x14ac:dyDescent="0.3">
      <c r="A51" s="1"/>
      <c r="B51" s="25" t="s">
        <v>906</v>
      </c>
      <c r="C51" s="26">
        <v>0</v>
      </c>
      <c r="D51" s="26">
        <v>7180.8</v>
      </c>
      <c r="E51" s="27">
        <v>1094.1767</v>
      </c>
      <c r="F51" s="27">
        <v>4217.9466000000002</v>
      </c>
      <c r="G51" s="27">
        <v>1868.6767</v>
      </c>
      <c r="H51" s="27">
        <v>286.61919999999998</v>
      </c>
    </row>
    <row r="52" spans="1:8" ht="10.95" customHeight="1" x14ac:dyDescent="0.3">
      <c r="A52" s="1"/>
      <c r="B52" s="25" t="s">
        <v>907</v>
      </c>
      <c r="C52" s="26">
        <v>0</v>
      </c>
      <c r="D52" s="26">
        <v>7128.5</v>
      </c>
      <c r="E52" s="27">
        <v>1071.4528</v>
      </c>
      <c r="F52" s="27">
        <v>4212.6530000000002</v>
      </c>
      <c r="G52" s="27">
        <v>1844.3942</v>
      </c>
      <c r="H52" s="27">
        <v>288.81990000000002</v>
      </c>
    </row>
    <row r="53" spans="1:8" ht="10.95" customHeight="1" x14ac:dyDescent="0.3">
      <c r="A53" s="1"/>
      <c r="B53" s="25" t="s">
        <v>908</v>
      </c>
      <c r="C53" s="26">
        <v>0</v>
      </c>
      <c r="D53" s="26">
        <v>6900.5</v>
      </c>
      <c r="E53" s="27">
        <v>993.57899999999995</v>
      </c>
      <c r="F53" s="27">
        <v>4087.3110999999999</v>
      </c>
      <c r="G53" s="27">
        <v>1819.6098999999999</v>
      </c>
      <c r="H53" s="27">
        <v>288.39069999999998</v>
      </c>
    </row>
    <row r="54" spans="1:8" ht="10.95" customHeight="1" x14ac:dyDescent="0.3">
      <c r="A54" s="1"/>
      <c r="B54" s="25" t="s">
        <v>909</v>
      </c>
      <c r="C54" s="26">
        <v>0</v>
      </c>
      <c r="D54" s="26">
        <v>6670.8</v>
      </c>
      <c r="E54" s="27">
        <v>934.37660000000005</v>
      </c>
      <c r="F54" s="27">
        <v>3957.2492000000002</v>
      </c>
      <c r="G54" s="27">
        <v>1779.1741999999999</v>
      </c>
      <c r="H54" s="27">
        <v>292.74650000000003</v>
      </c>
    </row>
    <row r="55" spans="1:8" ht="10.95" customHeight="1" x14ac:dyDescent="0.3">
      <c r="A55" s="1"/>
      <c r="B55" s="25" t="s">
        <v>35</v>
      </c>
      <c r="C55" s="26">
        <v>0</v>
      </c>
      <c r="D55" s="26">
        <v>6463.4</v>
      </c>
      <c r="E55" s="27">
        <v>943.62509999999997</v>
      </c>
      <c r="F55" s="27">
        <v>3758.3458000000001</v>
      </c>
      <c r="G55" s="27">
        <v>1761.4291000000001</v>
      </c>
      <c r="H55" s="27">
        <v>260.3175</v>
      </c>
    </row>
    <row r="56" spans="1:8" ht="16.95" customHeight="1" x14ac:dyDescent="0.3">
      <c r="A56" s="1"/>
      <c r="B56" s="28" t="s">
        <v>922</v>
      </c>
      <c r="C56" s="29">
        <v>0</v>
      </c>
      <c r="D56" s="29">
        <v>7698.8</v>
      </c>
      <c r="E56" s="30">
        <v>1198.5600999999999</v>
      </c>
      <c r="F56" s="30">
        <v>4578.2106000000003</v>
      </c>
      <c r="G56" s="30">
        <v>1930.2424000000001</v>
      </c>
      <c r="H56" s="30">
        <v>292.74650000000003</v>
      </c>
    </row>
    <row r="57" spans="1:8" ht="16.95" customHeight="1" x14ac:dyDescent="0.3">
      <c r="A57" s="1"/>
      <c r="B57" s="28" t="s">
        <v>923</v>
      </c>
      <c r="C57" s="29">
        <v>0</v>
      </c>
      <c r="D57" s="29">
        <v>5981</v>
      </c>
      <c r="E57" s="30">
        <v>869.74720000000002</v>
      </c>
      <c r="F57" s="30">
        <v>3365.0086000000001</v>
      </c>
      <c r="G57" s="30">
        <v>1676.6899000000001</v>
      </c>
      <c r="H57" s="30">
        <v>237.821</v>
      </c>
    </row>
    <row r="58" spans="1:8" ht="16.95" customHeight="1" x14ac:dyDescent="0.3">
      <c r="A58" s="1"/>
      <c r="B58" s="28" t="s">
        <v>924</v>
      </c>
      <c r="C58" s="29">
        <v>0</v>
      </c>
      <c r="D58" s="29">
        <v>6700.8708333333325</v>
      </c>
      <c r="E58" s="30">
        <v>986.37489791666655</v>
      </c>
      <c r="F58" s="30">
        <v>3947.8884479166663</v>
      </c>
      <c r="G58" s="30">
        <v>1766.6074874999999</v>
      </c>
      <c r="H58" s="30">
        <v>262.57866458333336</v>
      </c>
    </row>
    <row r="59" spans="1:8" ht="16.95" customHeight="1" x14ac:dyDescent="0.3">
      <c r="A59" s="1"/>
      <c r="B59" s="23" t="s">
        <v>925</v>
      </c>
      <c r="C59" s="31">
        <v>0</v>
      </c>
      <c r="D59" s="31">
        <v>160820.9</v>
      </c>
      <c r="E59" s="32">
        <v>23672.99755</v>
      </c>
      <c r="F59" s="32">
        <v>94749.322750000007</v>
      </c>
      <c r="G59" s="32">
        <v>42398.579700000002</v>
      </c>
      <c r="H59" s="32">
        <v>6301.8879500000003</v>
      </c>
    </row>
    <row r="60" spans="1:8" x14ac:dyDescent="0.3">
      <c r="A60" s="1"/>
      <c r="B60" s="1"/>
      <c r="C60" s="1"/>
      <c r="D60" s="1"/>
      <c r="E60" s="1"/>
      <c r="F60" s="1"/>
      <c r="G60" s="1"/>
      <c r="H60" s="1"/>
    </row>
    <row r="61" spans="1:8" ht="15.6" x14ac:dyDescent="0.3">
      <c r="A61" s="1"/>
      <c r="B61" s="33" t="s">
        <v>926</v>
      </c>
      <c r="C61" s="1"/>
      <c r="D61" s="1"/>
      <c r="E61" s="1"/>
      <c r="F61" s="1"/>
      <c r="G61" s="1"/>
      <c r="H61" s="1"/>
    </row>
    <row r="62" spans="1:8" ht="15.6" x14ac:dyDescent="0.3">
      <c r="A62" s="1"/>
      <c r="B62" s="33"/>
      <c r="C62" s="1"/>
      <c r="D62" s="1"/>
      <c r="E62" s="1"/>
      <c r="F62" s="1"/>
      <c r="G62" s="1"/>
      <c r="H62" s="1"/>
    </row>
    <row r="63" spans="1:8" x14ac:dyDescent="0.3">
      <c r="A63" s="1"/>
      <c r="B63" s="34"/>
      <c r="C63" s="34"/>
      <c r="D63" s="1" t="s">
        <v>927</v>
      </c>
      <c r="E63" s="35"/>
      <c r="F63" s="1"/>
      <c r="G63" s="1"/>
      <c r="H63" s="1"/>
    </row>
    <row r="64" spans="1:8" x14ac:dyDescent="0.3">
      <c r="A64" s="1"/>
      <c r="B64" s="36"/>
      <c r="C64" s="36"/>
      <c r="D64" s="1" t="s">
        <v>928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929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915</v>
      </c>
      <c r="C6" s="205" t="s">
        <v>930</v>
      </c>
      <c r="D6" s="205"/>
      <c r="E6" s="205"/>
      <c r="F6" s="205"/>
      <c r="G6" s="205"/>
      <c r="H6" s="205"/>
      <c r="I6" s="205"/>
      <c r="J6" s="205"/>
      <c r="K6" s="205"/>
      <c r="L6" s="205"/>
      <c r="M6" s="205"/>
      <c r="N6" s="205"/>
      <c r="O6" s="205"/>
      <c r="P6" s="205"/>
      <c r="Q6" s="205"/>
      <c r="R6" s="205"/>
      <c r="S6" s="205"/>
      <c r="T6" s="205"/>
      <c r="U6" s="205"/>
      <c r="V6" s="205"/>
      <c r="W6" s="205"/>
      <c r="X6" s="206" t="s">
        <v>931</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932</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933</v>
      </c>
      <c r="D7" s="38" t="s">
        <v>934</v>
      </c>
      <c r="E7" s="38" t="s">
        <v>935</v>
      </c>
      <c r="F7" s="38" t="s">
        <v>936</v>
      </c>
      <c r="G7" s="38" t="s">
        <v>937</v>
      </c>
      <c r="H7" s="38" t="s">
        <v>938</v>
      </c>
      <c r="I7" s="38" t="s">
        <v>939</v>
      </c>
      <c r="J7" s="38" t="s">
        <v>940</v>
      </c>
      <c r="K7" s="38" t="s">
        <v>941</v>
      </c>
      <c r="L7" s="38" t="s">
        <v>942</v>
      </c>
      <c r="M7" s="38" t="s">
        <v>943</v>
      </c>
      <c r="N7" s="38" t="s">
        <v>944</v>
      </c>
      <c r="O7" s="38" t="s">
        <v>945</v>
      </c>
      <c r="P7" s="38" t="s">
        <v>946</v>
      </c>
      <c r="Q7" s="38" t="s">
        <v>947</v>
      </c>
      <c r="R7" s="38" t="s">
        <v>948</v>
      </c>
      <c r="S7" s="38" t="s">
        <v>949</v>
      </c>
      <c r="T7" s="38" t="s">
        <v>950</v>
      </c>
      <c r="U7" s="38" t="s">
        <v>951</v>
      </c>
      <c r="V7" s="38" t="s">
        <v>952</v>
      </c>
      <c r="W7" s="38" t="s">
        <v>953</v>
      </c>
      <c r="X7" s="39" t="s">
        <v>954</v>
      </c>
      <c r="Y7" s="39" t="s">
        <v>955</v>
      </c>
      <c r="Z7" s="39" t="s">
        <v>956</v>
      </c>
      <c r="AA7" s="39" t="s">
        <v>933</v>
      </c>
      <c r="AB7" s="39" t="s">
        <v>934</v>
      </c>
      <c r="AC7" s="39" t="s">
        <v>957</v>
      </c>
      <c r="AD7" s="39" t="s">
        <v>936</v>
      </c>
      <c r="AE7" s="39" t="s">
        <v>937</v>
      </c>
      <c r="AF7" s="39" t="s">
        <v>958</v>
      </c>
      <c r="AG7" s="39" t="s">
        <v>938</v>
      </c>
      <c r="AH7" s="39" t="s">
        <v>959</v>
      </c>
      <c r="AI7" s="39" t="s">
        <v>960</v>
      </c>
      <c r="AJ7" s="39" t="s">
        <v>961</v>
      </c>
      <c r="AK7" s="39" t="s">
        <v>962</v>
      </c>
      <c r="AL7" s="39" t="s">
        <v>963</v>
      </c>
      <c r="AM7" s="39" t="s">
        <v>964</v>
      </c>
      <c r="AN7" s="39" t="s">
        <v>358</v>
      </c>
      <c r="AO7" s="39" t="s">
        <v>965</v>
      </c>
      <c r="AP7" s="39" t="s">
        <v>364</v>
      </c>
      <c r="AQ7" s="39" t="s">
        <v>966</v>
      </c>
      <c r="AR7" s="39" t="s">
        <v>967</v>
      </c>
      <c r="AS7" s="39" t="s">
        <v>968</v>
      </c>
      <c r="AT7" s="39" t="s">
        <v>969</v>
      </c>
      <c r="AU7" s="39" t="s">
        <v>970</v>
      </c>
      <c r="AV7" s="39" t="s">
        <v>971</v>
      </c>
      <c r="AW7" s="39" t="s">
        <v>972</v>
      </c>
      <c r="AX7" s="39" t="s">
        <v>946</v>
      </c>
      <c r="AY7" s="39" t="s">
        <v>973</v>
      </c>
      <c r="AZ7" s="39" t="s">
        <v>974</v>
      </c>
      <c r="BA7" s="39" t="s">
        <v>975</v>
      </c>
      <c r="BB7" s="39" t="s">
        <v>947</v>
      </c>
      <c r="BC7" s="39" t="s">
        <v>976</v>
      </c>
      <c r="BD7" s="39" t="s">
        <v>949</v>
      </c>
      <c r="BE7" s="39" t="s">
        <v>977</v>
      </c>
      <c r="BF7" s="39" t="s">
        <v>978</v>
      </c>
      <c r="BG7" s="39" t="s">
        <v>979</v>
      </c>
      <c r="BH7" s="39" t="s">
        <v>980</v>
      </c>
      <c r="BI7" s="39" t="s">
        <v>981</v>
      </c>
      <c r="BJ7" s="39" t="s">
        <v>951</v>
      </c>
      <c r="BK7" s="39" t="s">
        <v>982</v>
      </c>
      <c r="BL7" s="39" t="s">
        <v>983</v>
      </c>
      <c r="BM7" s="39" t="s">
        <v>952</v>
      </c>
      <c r="BN7" s="39" t="s">
        <v>703</v>
      </c>
      <c r="BO7" s="39" t="s">
        <v>953</v>
      </c>
      <c r="BP7" s="38" t="s">
        <v>984</v>
      </c>
      <c r="BQ7" s="38" t="s">
        <v>933</v>
      </c>
      <c r="BR7" s="38" t="s">
        <v>985</v>
      </c>
      <c r="BS7" s="38" t="s">
        <v>986</v>
      </c>
      <c r="BT7" s="38" t="s">
        <v>987</v>
      </c>
      <c r="BU7" s="38" t="s">
        <v>988</v>
      </c>
      <c r="BV7" s="38" t="s">
        <v>989</v>
      </c>
      <c r="BW7" s="38" t="s">
        <v>990</v>
      </c>
      <c r="BX7" s="38" t="s">
        <v>991</v>
      </c>
      <c r="BY7" s="38" t="s">
        <v>938</v>
      </c>
      <c r="BZ7" s="38" t="s">
        <v>992</v>
      </c>
      <c r="CA7" s="38" t="s">
        <v>993</v>
      </c>
      <c r="CB7" s="38" t="s">
        <v>963</v>
      </c>
      <c r="CC7" s="38" t="s">
        <v>965</v>
      </c>
      <c r="CD7" s="38" t="s">
        <v>364</v>
      </c>
      <c r="CE7" s="38" t="s">
        <v>369</v>
      </c>
      <c r="CF7" s="38" t="s">
        <v>994</v>
      </c>
      <c r="CG7" s="38" t="s">
        <v>995</v>
      </c>
      <c r="CH7" s="38" t="s">
        <v>968</v>
      </c>
      <c r="CI7" s="38" t="s">
        <v>969</v>
      </c>
      <c r="CJ7" s="38" t="s">
        <v>970</v>
      </c>
      <c r="CK7" s="38" t="s">
        <v>972</v>
      </c>
      <c r="CL7" s="38" t="s">
        <v>996</v>
      </c>
      <c r="CM7" s="38" t="s">
        <v>947</v>
      </c>
      <c r="CN7" s="38" t="s">
        <v>949</v>
      </c>
      <c r="CO7" s="38" t="s">
        <v>997</v>
      </c>
      <c r="CP7" s="38" t="s">
        <v>546</v>
      </c>
      <c r="CQ7" s="38" t="s">
        <v>951</v>
      </c>
      <c r="CR7" s="38" t="s">
        <v>703</v>
      </c>
      <c r="CS7" s="38" t="s">
        <v>953</v>
      </c>
      <c r="CT7" s="38" t="s">
        <v>998</v>
      </c>
    </row>
    <row r="8" spans="1:98" ht="15.6" x14ac:dyDescent="0.3">
      <c r="A8" s="1"/>
      <c r="B8" s="40" t="s">
        <v>863</v>
      </c>
      <c r="C8" s="41"/>
      <c r="D8" s="41"/>
      <c r="E8" s="41">
        <v>31.5243</v>
      </c>
      <c r="F8" s="41"/>
      <c r="G8" s="41">
        <v>4.2539999999999996</v>
      </c>
      <c r="H8" s="41"/>
      <c r="I8" s="41"/>
      <c r="J8" s="41">
        <v>21.6922</v>
      </c>
      <c r="K8" s="41">
        <v>26.392399999999999</v>
      </c>
      <c r="L8" s="41">
        <v>12.358000000000001</v>
      </c>
      <c r="M8" s="41">
        <v>14.1342</v>
      </c>
      <c r="N8" s="41">
        <v>13.21</v>
      </c>
      <c r="O8" s="41">
        <v>34.46</v>
      </c>
      <c r="P8" s="41"/>
      <c r="Q8" s="41"/>
      <c r="R8" s="41">
        <v>51.497999999999998</v>
      </c>
      <c r="S8" s="41"/>
      <c r="T8" s="41">
        <v>34.545439999999999</v>
      </c>
      <c r="U8" s="41"/>
      <c r="V8" s="41">
        <v>9.5</v>
      </c>
      <c r="W8" s="41"/>
      <c r="X8" s="41">
        <v>132.89105000000001</v>
      </c>
      <c r="Y8" s="41"/>
      <c r="Z8" s="41">
        <v>9.0541199999999993</v>
      </c>
      <c r="AA8" s="41"/>
      <c r="AB8" s="41"/>
      <c r="AC8" s="41"/>
      <c r="AD8" s="41"/>
      <c r="AE8" s="41">
        <v>4.5119999999999996</v>
      </c>
      <c r="AF8" s="41">
        <v>0.7</v>
      </c>
      <c r="AG8" s="41"/>
      <c r="AH8" s="41">
        <v>1.1043000000000001</v>
      </c>
      <c r="AI8" s="41"/>
      <c r="AJ8" s="41"/>
      <c r="AK8" s="41">
        <v>0</v>
      </c>
      <c r="AL8" s="41"/>
      <c r="AM8" s="41">
        <v>47.692309999999999</v>
      </c>
      <c r="AN8" s="41">
        <v>131.22716</v>
      </c>
      <c r="AO8" s="41">
        <v>29.195799999999998</v>
      </c>
      <c r="AP8" s="41">
        <v>0.81</v>
      </c>
      <c r="AQ8" s="41">
        <v>162.4143</v>
      </c>
      <c r="AR8" s="41"/>
      <c r="AS8" s="41">
        <v>37.637929999999997</v>
      </c>
      <c r="AT8" s="41">
        <v>29.206250000000001</v>
      </c>
      <c r="AU8" s="41"/>
      <c r="AV8" s="41">
        <v>194.07409999999999</v>
      </c>
      <c r="AW8" s="41">
        <v>35.151040000000002</v>
      </c>
      <c r="AX8" s="41"/>
      <c r="AY8" s="41">
        <v>9.7021499999999996</v>
      </c>
      <c r="AZ8" s="41"/>
      <c r="BA8" s="41">
        <v>2.1</v>
      </c>
      <c r="BB8" s="41"/>
      <c r="BC8" s="41">
        <v>51.330620000000003</v>
      </c>
      <c r="BD8" s="41"/>
      <c r="BE8" s="41">
        <v>18.8</v>
      </c>
      <c r="BF8" s="41"/>
      <c r="BG8" s="41"/>
      <c r="BH8" s="41"/>
      <c r="BI8" s="41">
        <v>18.239460000000001</v>
      </c>
      <c r="BJ8" s="41"/>
      <c r="BK8" s="41"/>
      <c r="BL8" s="41"/>
      <c r="BM8" s="41">
        <v>7.2690000000000001</v>
      </c>
      <c r="BN8" s="41">
        <v>55.05</v>
      </c>
      <c r="BO8" s="41">
        <v>1.78</v>
      </c>
      <c r="BP8" s="41">
        <v>150.31325000000001</v>
      </c>
      <c r="BQ8" s="41"/>
      <c r="BR8" s="41">
        <v>4.6532</v>
      </c>
      <c r="BS8" s="41">
        <v>124.96037</v>
      </c>
      <c r="BT8" s="41">
        <v>17.566379999999999</v>
      </c>
      <c r="BU8" s="41"/>
      <c r="BV8" s="41"/>
      <c r="BW8" s="41">
        <v>3.9369000000000001</v>
      </c>
      <c r="BX8" s="41"/>
      <c r="BY8" s="41"/>
      <c r="BZ8" s="41">
        <v>93.073549999999997</v>
      </c>
      <c r="CA8" s="41">
        <v>22.459299999999999</v>
      </c>
      <c r="CB8" s="41"/>
      <c r="CC8" s="41">
        <v>0.68899999999999995</v>
      </c>
      <c r="CD8" s="41">
        <v>28.2211</v>
      </c>
      <c r="CE8" s="41">
        <v>418.57673999999997</v>
      </c>
      <c r="CF8" s="41"/>
      <c r="CG8" s="41">
        <v>153.81700000000001</v>
      </c>
      <c r="CH8" s="41">
        <v>18.498760000000001</v>
      </c>
      <c r="CI8" s="41"/>
      <c r="CJ8" s="41"/>
      <c r="CK8" s="41">
        <v>14.6821</v>
      </c>
      <c r="CL8" s="41">
        <v>4.6839399999999998</v>
      </c>
      <c r="CM8" s="41"/>
      <c r="CN8" s="41"/>
      <c r="CO8" s="41">
        <v>15.13636</v>
      </c>
      <c r="CP8" s="41">
        <v>294.51</v>
      </c>
      <c r="CQ8" s="41"/>
      <c r="CR8" s="41">
        <v>35.838000000000001</v>
      </c>
      <c r="CS8" s="41"/>
      <c r="CT8" s="41">
        <v>11.7464</v>
      </c>
    </row>
    <row r="9" spans="1:98" ht="15.6" x14ac:dyDescent="0.3">
      <c r="A9" s="1"/>
      <c r="B9" s="42" t="s">
        <v>864</v>
      </c>
      <c r="C9" s="43"/>
      <c r="D9" s="43"/>
      <c r="E9" s="43">
        <v>36.150799999999997</v>
      </c>
      <c r="F9" s="43"/>
      <c r="G9" s="43">
        <v>4.202</v>
      </c>
      <c r="H9" s="43"/>
      <c r="I9" s="43"/>
      <c r="J9" s="43">
        <v>21.592700000000001</v>
      </c>
      <c r="K9" s="43">
        <v>26.7606</v>
      </c>
      <c r="L9" s="43">
        <v>11.977</v>
      </c>
      <c r="M9" s="43">
        <v>14.0779</v>
      </c>
      <c r="N9" s="43">
        <v>13.16</v>
      </c>
      <c r="O9" s="43">
        <v>34.366</v>
      </c>
      <c r="P9" s="43"/>
      <c r="Q9" s="43"/>
      <c r="R9" s="43">
        <v>51.625999999999998</v>
      </c>
      <c r="S9" s="43"/>
      <c r="T9" s="43">
        <v>44.925249999999998</v>
      </c>
      <c r="U9" s="43"/>
      <c r="V9" s="43">
        <v>9.5</v>
      </c>
      <c r="W9" s="43"/>
      <c r="X9" s="43">
        <v>84.495519999999999</v>
      </c>
      <c r="Y9" s="43"/>
      <c r="Z9" s="43">
        <v>9.0211600000000001</v>
      </c>
      <c r="AA9" s="43"/>
      <c r="AB9" s="43"/>
      <c r="AC9" s="43"/>
      <c r="AD9" s="43"/>
      <c r="AE9" s="43">
        <v>4.4960000000000004</v>
      </c>
      <c r="AF9" s="43">
        <v>0.7</v>
      </c>
      <c r="AG9" s="43"/>
      <c r="AH9" s="43">
        <v>1.0821000000000001</v>
      </c>
      <c r="AI9" s="43"/>
      <c r="AJ9" s="43"/>
      <c r="AK9" s="43">
        <v>0</v>
      </c>
      <c r="AL9" s="43"/>
      <c r="AM9" s="43">
        <v>48.022750000000002</v>
      </c>
      <c r="AN9" s="43">
        <v>131.18993</v>
      </c>
      <c r="AO9" s="43">
        <v>29.450880000000002</v>
      </c>
      <c r="AP9" s="43">
        <v>0.7</v>
      </c>
      <c r="AQ9" s="43">
        <v>161.64911000000001</v>
      </c>
      <c r="AR9" s="43"/>
      <c r="AS9" s="43">
        <v>37.68103</v>
      </c>
      <c r="AT9" s="43">
        <v>29.286770000000001</v>
      </c>
      <c r="AU9" s="43"/>
      <c r="AV9" s="43">
        <v>195.49598</v>
      </c>
      <c r="AW9" s="43">
        <v>35.387520000000002</v>
      </c>
      <c r="AX9" s="43"/>
      <c r="AY9" s="43">
        <v>9.27407</v>
      </c>
      <c r="AZ9" s="43"/>
      <c r="BA9" s="43">
        <v>2.1</v>
      </c>
      <c r="BB9" s="43"/>
      <c r="BC9" s="43">
        <v>51.318190000000001</v>
      </c>
      <c r="BD9" s="43"/>
      <c r="BE9" s="43">
        <v>18.8</v>
      </c>
      <c r="BF9" s="43"/>
      <c r="BG9" s="43"/>
      <c r="BH9" s="43"/>
      <c r="BI9" s="43">
        <v>17.92605</v>
      </c>
      <c r="BJ9" s="43"/>
      <c r="BK9" s="43"/>
      <c r="BL9" s="43"/>
      <c r="BM9" s="43">
        <v>7.2640000000000002</v>
      </c>
      <c r="BN9" s="43">
        <v>55.01</v>
      </c>
      <c r="BO9" s="43">
        <v>1.86</v>
      </c>
      <c r="BP9" s="43">
        <v>150.42688999999999</v>
      </c>
      <c r="BQ9" s="43"/>
      <c r="BR9" s="43">
        <v>4.4656000000000002</v>
      </c>
      <c r="BS9" s="43">
        <v>125.14576</v>
      </c>
      <c r="BT9" s="43">
        <v>17.063859999999998</v>
      </c>
      <c r="BU9" s="43"/>
      <c r="BV9" s="43"/>
      <c r="BW9" s="43">
        <v>3.9471400000000001</v>
      </c>
      <c r="BX9" s="43"/>
      <c r="BY9" s="43"/>
      <c r="BZ9" s="43">
        <v>93.621759999999995</v>
      </c>
      <c r="CA9" s="43">
        <v>22.549959999999999</v>
      </c>
      <c r="CB9" s="43"/>
      <c r="CC9" s="43">
        <v>0.68700000000000006</v>
      </c>
      <c r="CD9" s="43">
        <v>27.662949999999999</v>
      </c>
      <c r="CE9" s="43">
        <v>417.36115000000001</v>
      </c>
      <c r="CF9" s="43"/>
      <c r="CG9" s="43">
        <v>155.30699999999999</v>
      </c>
      <c r="CH9" s="43">
        <v>17.994820000000001</v>
      </c>
      <c r="CI9" s="43"/>
      <c r="CJ9" s="43"/>
      <c r="CK9" s="43">
        <v>14.5936</v>
      </c>
      <c r="CL9" s="43">
        <v>4.6101400000000003</v>
      </c>
      <c r="CM9" s="43"/>
      <c r="CN9" s="43"/>
      <c r="CO9" s="43">
        <v>15.90357</v>
      </c>
      <c r="CP9" s="43">
        <v>294.43</v>
      </c>
      <c r="CQ9" s="43"/>
      <c r="CR9" s="43">
        <v>38.377000000000002</v>
      </c>
      <c r="CS9" s="43">
        <v>0.75156999999999996</v>
      </c>
      <c r="CT9" s="43">
        <v>12.65658</v>
      </c>
    </row>
    <row r="10" spans="1:98" ht="15.6" x14ac:dyDescent="0.3">
      <c r="A10" s="1"/>
      <c r="B10" s="42" t="s">
        <v>865</v>
      </c>
      <c r="C10" s="43"/>
      <c r="D10" s="43"/>
      <c r="E10" s="43">
        <v>36.649299999999997</v>
      </c>
      <c r="F10" s="43"/>
      <c r="G10" s="43">
        <v>4.1310000000000002</v>
      </c>
      <c r="H10" s="43"/>
      <c r="I10" s="43"/>
      <c r="J10" s="43">
        <v>19.7803</v>
      </c>
      <c r="K10" s="43">
        <v>26.906199999999998</v>
      </c>
      <c r="L10" s="43">
        <v>13.087</v>
      </c>
      <c r="M10" s="43">
        <v>14.3325</v>
      </c>
      <c r="N10" s="43">
        <v>13.07</v>
      </c>
      <c r="O10" s="43">
        <v>34.116</v>
      </c>
      <c r="P10" s="43"/>
      <c r="Q10" s="43"/>
      <c r="R10" s="43">
        <v>51.48</v>
      </c>
      <c r="S10" s="43"/>
      <c r="T10" s="43">
        <v>38.098979999999997</v>
      </c>
      <c r="U10" s="43"/>
      <c r="V10" s="43">
        <v>9.4</v>
      </c>
      <c r="W10" s="43"/>
      <c r="X10" s="43">
        <v>127.78774</v>
      </c>
      <c r="Y10" s="43"/>
      <c r="Z10" s="43">
        <v>8.5229700000000008</v>
      </c>
      <c r="AA10" s="43"/>
      <c r="AB10" s="43"/>
      <c r="AC10" s="43"/>
      <c r="AD10" s="43"/>
      <c r="AE10" s="43">
        <v>4.5019999999999998</v>
      </c>
      <c r="AF10" s="43">
        <v>0.7</v>
      </c>
      <c r="AG10" s="43"/>
      <c r="AH10" s="43">
        <v>1.0145</v>
      </c>
      <c r="AI10" s="43"/>
      <c r="AJ10" s="43"/>
      <c r="AK10" s="43">
        <v>0</v>
      </c>
      <c r="AL10" s="43"/>
      <c r="AM10" s="43">
        <v>48.952689999999997</v>
      </c>
      <c r="AN10" s="43">
        <v>129.56106</v>
      </c>
      <c r="AO10" s="43">
        <v>29.191030000000001</v>
      </c>
      <c r="AP10" s="43">
        <v>0.64</v>
      </c>
      <c r="AQ10" s="43">
        <v>161.99241000000001</v>
      </c>
      <c r="AR10" s="43"/>
      <c r="AS10" s="43">
        <v>37.774540000000002</v>
      </c>
      <c r="AT10" s="43">
        <v>29.776009999999999</v>
      </c>
      <c r="AU10" s="43"/>
      <c r="AV10" s="43">
        <v>196.35731000000001</v>
      </c>
      <c r="AW10" s="43">
        <v>35.408360000000002</v>
      </c>
      <c r="AX10" s="43"/>
      <c r="AY10" s="43">
        <v>9.7381100000000007</v>
      </c>
      <c r="AZ10" s="43"/>
      <c r="BA10" s="43">
        <v>2.2000000000000002</v>
      </c>
      <c r="BB10" s="43"/>
      <c r="BC10" s="43">
        <v>50.808</v>
      </c>
      <c r="BD10" s="43"/>
      <c r="BE10" s="43">
        <v>18.8</v>
      </c>
      <c r="BF10" s="43"/>
      <c r="BG10" s="43"/>
      <c r="BH10" s="43"/>
      <c r="BI10" s="43">
        <v>17.99335</v>
      </c>
      <c r="BJ10" s="43"/>
      <c r="BK10" s="43"/>
      <c r="BL10" s="43"/>
      <c r="BM10" s="43">
        <v>6.9870000000000001</v>
      </c>
      <c r="BN10" s="43">
        <v>55.9</v>
      </c>
      <c r="BO10" s="43">
        <v>1.94</v>
      </c>
      <c r="BP10" s="43">
        <v>150.95603</v>
      </c>
      <c r="BQ10" s="43"/>
      <c r="BR10" s="43">
        <v>4.3733000000000004</v>
      </c>
      <c r="BS10" s="43">
        <v>125.42953</v>
      </c>
      <c r="BT10" s="43">
        <v>18.250889999999998</v>
      </c>
      <c r="BU10" s="43"/>
      <c r="BV10" s="43"/>
      <c r="BW10" s="43">
        <v>3.94957</v>
      </c>
      <c r="BX10" s="43"/>
      <c r="BY10" s="43"/>
      <c r="BZ10" s="43">
        <v>92.165670000000006</v>
      </c>
      <c r="CA10" s="43">
        <v>22.552890000000001</v>
      </c>
      <c r="CB10" s="43"/>
      <c r="CC10" s="43">
        <v>0.72199999999999998</v>
      </c>
      <c r="CD10" s="43">
        <v>26.31493</v>
      </c>
      <c r="CE10" s="43">
        <v>412.96228000000002</v>
      </c>
      <c r="CF10" s="43"/>
      <c r="CG10" s="43">
        <v>159.44200000000001</v>
      </c>
      <c r="CH10" s="43">
        <v>18.453959999999999</v>
      </c>
      <c r="CI10" s="43"/>
      <c r="CJ10" s="43"/>
      <c r="CK10" s="43">
        <v>14.4695</v>
      </c>
      <c r="CL10" s="43">
        <v>4.9832200000000002</v>
      </c>
      <c r="CM10" s="43"/>
      <c r="CN10" s="43"/>
      <c r="CO10" s="43">
        <v>15.86754</v>
      </c>
      <c r="CP10" s="43">
        <v>293.81</v>
      </c>
      <c r="CQ10" s="43"/>
      <c r="CR10" s="43">
        <v>39.840000000000003</v>
      </c>
      <c r="CS10" s="43">
        <v>0.77471999999999996</v>
      </c>
      <c r="CT10" s="43">
        <v>12.33882</v>
      </c>
    </row>
    <row r="11" spans="1:98" ht="15.6" x14ac:dyDescent="0.3">
      <c r="A11" s="1"/>
      <c r="B11" s="42" t="s">
        <v>866</v>
      </c>
      <c r="C11" s="43"/>
      <c r="D11" s="43"/>
      <c r="E11" s="43">
        <v>36.376300000000001</v>
      </c>
      <c r="F11" s="43"/>
      <c r="G11" s="43">
        <v>4.0119999999999996</v>
      </c>
      <c r="H11" s="43"/>
      <c r="I11" s="43"/>
      <c r="J11" s="43">
        <v>19.5624</v>
      </c>
      <c r="K11" s="43">
        <v>26.925999999999998</v>
      </c>
      <c r="L11" s="43">
        <v>12.986499999999999</v>
      </c>
      <c r="M11" s="43">
        <v>14.6313</v>
      </c>
      <c r="N11" s="43">
        <v>13.09</v>
      </c>
      <c r="O11" s="43">
        <v>34.020000000000003</v>
      </c>
      <c r="P11" s="43"/>
      <c r="Q11" s="43"/>
      <c r="R11" s="43">
        <v>51.811999999999998</v>
      </c>
      <c r="S11" s="43"/>
      <c r="T11" s="43">
        <v>46.889130000000002</v>
      </c>
      <c r="U11" s="43"/>
      <c r="V11" s="43">
        <v>8.6999999999999993</v>
      </c>
      <c r="W11" s="43"/>
      <c r="X11" s="43">
        <v>151.25555</v>
      </c>
      <c r="Y11" s="43"/>
      <c r="Z11" s="43">
        <v>8.7136999999999993</v>
      </c>
      <c r="AA11" s="43"/>
      <c r="AB11" s="43"/>
      <c r="AC11" s="43"/>
      <c r="AD11" s="43"/>
      <c r="AE11" s="43">
        <v>4.5490000000000004</v>
      </c>
      <c r="AF11" s="43">
        <v>0.7</v>
      </c>
      <c r="AG11" s="43"/>
      <c r="AH11" s="43">
        <v>1.0146999999999999</v>
      </c>
      <c r="AI11" s="43"/>
      <c r="AJ11" s="43"/>
      <c r="AK11" s="43">
        <v>0</v>
      </c>
      <c r="AL11" s="43"/>
      <c r="AM11" s="43">
        <v>47.924880000000002</v>
      </c>
      <c r="AN11" s="43">
        <v>130.84965</v>
      </c>
      <c r="AO11" s="43">
        <v>28.674669999999999</v>
      </c>
      <c r="AP11" s="43">
        <v>0.44</v>
      </c>
      <c r="AQ11" s="43">
        <v>161.57335</v>
      </c>
      <c r="AR11" s="43"/>
      <c r="AS11" s="43">
        <v>37.577590000000001</v>
      </c>
      <c r="AT11" s="43">
        <v>33.21116</v>
      </c>
      <c r="AU11" s="43"/>
      <c r="AV11" s="43">
        <v>195.50448</v>
      </c>
      <c r="AW11" s="43">
        <v>35.967739999999999</v>
      </c>
      <c r="AX11" s="43"/>
      <c r="AY11" s="43">
        <v>9.71448</v>
      </c>
      <c r="AZ11" s="43"/>
      <c r="BA11" s="43">
        <v>2.1</v>
      </c>
      <c r="BB11" s="43"/>
      <c r="BC11" s="43">
        <v>50.856789999999997</v>
      </c>
      <c r="BD11" s="43"/>
      <c r="BE11" s="43">
        <v>18.8</v>
      </c>
      <c r="BF11" s="43"/>
      <c r="BG11" s="43"/>
      <c r="BH11" s="43"/>
      <c r="BI11" s="43">
        <v>18.184339999999999</v>
      </c>
      <c r="BJ11" s="43"/>
      <c r="BK11" s="43"/>
      <c r="BL11" s="43"/>
      <c r="BM11" s="43">
        <v>7.1260000000000003</v>
      </c>
      <c r="BN11" s="43">
        <v>56.42</v>
      </c>
      <c r="BO11" s="43">
        <v>1.42</v>
      </c>
      <c r="BP11" s="43">
        <v>152.09132</v>
      </c>
      <c r="BQ11" s="43"/>
      <c r="BR11" s="43">
        <v>4.5880000000000001</v>
      </c>
      <c r="BS11" s="43">
        <v>121.0059</v>
      </c>
      <c r="BT11" s="43">
        <v>17.756989999999998</v>
      </c>
      <c r="BU11" s="43"/>
      <c r="BV11" s="43"/>
      <c r="BW11" s="43">
        <v>3.9392100000000001</v>
      </c>
      <c r="BX11" s="43"/>
      <c r="BY11" s="43"/>
      <c r="BZ11" s="43">
        <v>92.109319999999997</v>
      </c>
      <c r="CA11" s="43">
        <v>22.386119999999998</v>
      </c>
      <c r="CB11" s="43"/>
      <c r="CC11" s="43">
        <v>0.74199999999999999</v>
      </c>
      <c r="CD11" s="43">
        <v>26.575479999999999</v>
      </c>
      <c r="CE11" s="43">
        <v>381.47491000000002</v>
      </c>
      <c r="CF11" s="43"/>
      <c r="CG11" s="43">
        <v>155.58099999999999</v>
      </c>
      <c r="CH11" s="43">
        <v>18.044360000000001</v>
      </c>
      <c r="CI11" s="43"/>
      <c r="CJ11" s="43"/>
      <c r="CK11" s="43">
        <v>14.5922</v>
      </c>
      <c r="CL11" s="43">
        <v>4.9937699999999996</v>
      </c>
      <c r="CM11" s="43"/>
      <c r="CN11" s="43"/>
      <c r="CO11" s="43">
        <v>16.278269999999999</v>
      </c>
      <c r="CP11" s="43">
        <v>286.33</v>
      </c>
      <c r="CQ11" s="43"/>
      <c r="CR11" s="43">
        <v>40.613999999999997</v>
      </c>
      <c r="CS11" s="43">
        <v>0.83835999999999999</v>
      </c>
      <c r="CT11" s="43">
        <v>14.449759999999999</v>
      </c>
    </row>
    <row r="12" spans="1:98" ht="15.6" x14ac:dyDescent="0.3">
      <c r="A12" s="1"/>
      <c r="B12" s="42" t="s">
        <v>867</v>
      </c>
      <c r="C12" s="43"/>
      <c r="D12" s="43"/>
      <c r="E12" s="43">
        <v>36.453899999999997</v>
      </c>
      <c r="F12" s="43"/>
      <c r="G12" s="43">
        <v>4.0410000000000004</v>
      </c>
      <c r="H12" s="43"/>
      <c r="I12" s="43"/>
      <c r="J12" s="43">
        <v>20.840800000000002</v>
      </c>
      <c r="K12" s="43">
        <v>26.8005</v>
      </c>
      <c r="L12" s="43">
        <v>12.885999999999999</v>
      </c>
      <c r="M12" s="43">
        <v>15.7233</v>
      </c>
      <c r="N12" s="43">
        <v>13.17</v>
      </c>
      <c r="O12" s="43">
        <v>33.585999999999999</v>
      </c>
      <c r="P12" s="43"/>
      <c r="Q12" s="43"/>
      <c r="R12" s="43">
        <v>51.600999999999999</v>
      </c>
      <c r="S12" s="43"/>
      <c r="T12" s="43">
        <v>41.282559999999997</v>
      </c>
      <c r="U12" s="43"/>
      <c r="V12" s="43">
        <v>8.8000000000000007</v>
      </c>
      <c r="W12" s="43"/>
      <c r="X12" s="43">
        <v>132.73186000000001</v>
      </c>
      <c r="Y12" s="43"/>
      <c r="Z12" s="43">
        <v>9.0751899999999992</v>
      </c>
      <c r="AA12" s="43"/>
      <c r="AB12" s="43"/>
      <c r="AC12" s="43"/>
      <c r="AD12" s="43"/>
      <c r="AE12" s="43">
        <v>4.4180000000000001</v>
      </c>
      <c r="AF12" s="43">
        <v>0.7</v>
      </c>
      <c r="AG12" s="43"/>
      <c r="AH12" s="43">
        <v>1.0025999999999999</v>
      </c>
      <c r="AI12" s="43"/>
      <c r="AJ12" s="43"/>
      <c r="AK12" s="43">
        <v>0</v>
      </c>
      <c r="AL12" s="43"/>
      <c r="AM12" s="43">
        <v>48.26802</v>
      </c>
      <c r="AN12" s="43">
        <v>130.99992</v>
      </c>
      <c r="AO12" s="43">
        <v>28.373729999999998</v>
      </c>
      <c r="AP12" s="43">
        <v>0.41</v>
      </c>
      <c r="AQ12" s="43">
        <v>160.87705</v>
      </c>
      <c r="AR12" s="43"/>
      <c r="AS12" s="43">
        <v>37.63438</v>
      </c>
      <c r="AT12" s="43">
        <v>34.209510000000002</v>
      </c>
      <c r="AU12" s="43"/>
      <c r="AV12" s="43">
        <v>194.99197000000001</v>
      </c>
      <c r="AW12" s="43">
        <v>36.276679999999999</v>
      </c>
      <c r="AX12" s="43"/>
      <c r="AY12" s="43">
        <v>10.18782</v>
      </c>
      <c r="AZ12" s="43"/>
      <c r="BA12" s="43">
        <v>2.1</v>
      </c>
      <c r="BB12" s="43"/>
      <c r="BC12" s="43">
        <v>51.037120000000002</v>
      </c>
      <c r="BD12" s="43"/>
      <c r="BE12" s="43">
        <v>18.8</v>
      </c>
      <c r="BF12" s="43"/>
      <c r="BG12" s="43"/>
      <c r="BH12" s="43"/>
      <c r="BI12" s="43">
        <v>18.27872</v>
      </c>
      <c r="BJ12" s="43"/>
      <c r="BK12" s="43"/>
      <c r="BL12" s="43"/>
      <c r="BM12" s="43">
        <v>6.9870000000000001</v>
      </c>
      <c r="BN12" s="43">
        <v>56.43</v>
      </c>
      <c r="BO12" s="43">
        <v>1.96</v>
      </c>
      <c r="BP12" s="43">
        <v>153.85118</v>
      </c>
      <c r="BQ12" s="43"/>
      <c r="BR12" s="43">
        <v>4.5960000000000001</v>
      </c>
      <c r="BS12" s="43">
        <v>119.98909</v>
      </c>
      <c r="BT12" s="43">
        <v>17.835470000000001</v>
      </c>
      <c r="BU12" s="43"/>
      <c r="BV12" s="43"/>
      <c r="BW12" s="43">
        <v>3.9971999999999999</v>
      </c>
      <c r="BX12" s="43"/>
      <c r="BY12" s="43"/>
      <c r="BZ12" s="43">
        <v>91.517859999999999</v>
      </c>
      <c r="CA12" s="43">
        <v>22.50048</v>
      </c>
      <c r="CB12" s="43"/>
      <c r="CC12" s="43">
        <v>0.71299999999999997</v>
      </c>
      <c r="CD12" s="43">
        <v>26.627549999999999</v>
      </c>
      <c r="CE12" s="43">
        <v>423.16766999999999</v>
      </c>
      <c r="CF12" s="43"/>
      <c r="CG12" s="43">
        <v>158.27699999999999</v>
      </c>
      <c r="CH12" s="43">
        <v>17.821529999999999</v>
      </c>
      <c r="CI12" s="43"/>
      <c r="CJ12" s="43"/>
      <c r="CK12" s="43">
        <v>14.374599999999999</v>
      </c>
      <c r="CL12" s="43">
        <v>4.9107599999999998</v>
      </c>
      <c r="CM12" s="43"/>
      <c r="CN12" s="43"/>
      <c r="CO12" s="43">
        <v>16.161850000000001</v>
      </c>
      <c r="CP12" s="43">
        <v>283.89</v>
      </c>
      <c r="CQ12" s="43"/>
      <c r="CR12" s="43">
        <v>40.402000000000001</v>
      </c>
      <c r="CS12" s="43">
        <v>0.77717000000000003</v>
      </c>
      <c r="CT12" s="43">
        <v>11.575850000000001</v>
      </c>
    </row>
    <row r="13" spans="1:98" ht="15.6" x14ac:dyDescent="0.3">
      <c r="A13" s="1"/>
      <c r="B13" s="42" t="s">
        <v>868</v>
      </c>
      <c r="C13" s="43"/>
      <c r="D13" s="43"/>
      <c r="E13" s="43">
        <v>36.467100000000002</v>
      </c>
      <c r="F13" s="43"/>
      <c r="G13" s="43">
        <v>4.0670000000000002</v>
      </c>
      <c r="H13" s="43"/>
      <c r="I13" s="43"/>
      <c r="J13" s="43">
        <v>20.293600000000001</v>
      </c>
      <c r="K13" s="43">
        <v>26.632200000000001</v>
      </c>
      <c r="L13" s="43">
        <v>13.228</v>
      </c>
      <c r="M13" s="43">
        <v>15.082800000000001</v>
      </c>
      <c r="N13" s="43">
        <v>13.19</v>
      </c>
      <c r="O13" s="43">
        <v>32.933999999999997</v>
      </c>
      <c r="P13" s="43"/>
      <c r="Q13" s="43"/>
      <c r="R13" s="43">
        <v>51.218000000000004</v>
      </c>
      <c r="S13" s="43"/>
      <c r="T13" s="43">
        <v>47.306739999999998</v>
      </c>
      <c r="U13" s="43"/>
      <c r="V13" s="43">
        <v>8.8000000000000007</v>
      </c>
      <c r="W13" s="43"/>
      <c r="X13" s="43">
        <v>132.95366999999999</v>
      </c>
      <c r="Y13" s="43"/>
      <c r="Z13" s="43">
        <v>9.0885300000000004</v>
      </c>
      <c r="AA13" s="43"/>
      <c r="AB13" s="43"/>
      <c r="AC13" s="43"/>
      <c r="AD13" s="43"/>
      <c r="AE13" s="43">
        <v>4.4089999999999998</v>
      </c>
      <c r="AF13" s="43">
        <v>0.7</v>
      </c>
      <c r="AG13" s="43"/>
      <c r="AH13" s="43">
        <v>0.98240000000000005</v>
      </c>
      <c r="AI13" s="43"/>
      <c r="AJ13" s="43"/>
      <c r="AK13" s="43">
        <v>0</v>
      </c>
      <c r="AL13" s="43"/>
      <c r="AM13" s="43">
        <v>49.076929999999997</v>
      </c>
      <c r="AN13" s="43">
        <v>131.95302000000001</v>
      </c>
      <c r="AO13" s="43">
        <v>28.771039999999999</v>
      </c>
      <c r="AP13" s="43">
        <v>0.67</v>
      </c>
      <c r="AQ13" s="43">
        <v>157.29751999999999</v>
      </c>
      <c r="AR13" s="43"/>
      <c r="AS13" s="43">
        <v>37.912190000000002</v>
      </c>
      <c r="AT13" s="43">
        <v>33.59075</v>
      </c>
      <c r="AU13" s="43"/>
      <c r="AV13" s="43">
        <v>196.04792</v>
      </c>
      <c r="AW13" s="43">
        <v>36.879570000000001</v>
      </c>
      <c r="AX13" s="43"/>
      <c r="AY13" s="43">
        <v>9.5230700000000006</v>
      </c>
      <c r="AZ13" s="43"/>
      <c r="BA13" s="43">
        <v>2.1</v>
      </c>
      <c r="BB13" s="43"/>
      <c r="BC13" s="43">
        <v>50.92803</v>
      </c>
      <c r="BD13" s="43"/>
      <c r="BE13" s="43">
        <v>18.8</v>
      </c>
      <c r="BF13" s="43"/>
      <c r="BG13" s="43"/>
      <c r="BH13" s="43"/>
      <c r="BI13" s="43">
        <v>18.092949999999998</v>
      </c>
      <c r="BJ13" s="43"/>
      <c r="BK13" s="43"/>
      <c r="BL13" s="43"/>
      <c r="BM13" s="43">
        <v>7.9870000000000001</v>
      </c>
      <c r="BN13" s="43">
        <v>56.33</v>
      </c>
      <c r="BO13" s="43">
        <v>1.87</v>
      </c>
      <c r="BP13" s="43">
        <v>151.74853999999999</v>
      </c>
      <c r="BQ13" s="43"/>
      <c r="BR13" s="43">
        <v>4.5049000000000001</v>
      </c>
      <c r="BS13" s="43">
        <v>122.66244</v>
      </c>
      <c r="BT13" s="43">
        <v>17.09291</v>
      </c>
      <c r="BU13" s="43"/>
      <c r="BV13" s="43"/>
      <c r="BW13" s="43">
        <v>3.9925999999999999</v>
      </c>
      <c r="BX13" s="43"/>
      <c r="BY13" s="43"/>
      <c r="BZ13" s="43">
        <v>91.91</v>
      </c>
      <c r="CA13" s="43">
        <v>22.53931</v>
      </c>
      <c r="CB13" s="43"/>
      <c r="CC13" s="43">
        <v>0.74399999999999999</v>
      </c>
      <c r="CD13" s="43">
        <v>26.2042</v>
      </c>
      <c r="CE13" s="43">
        <v>418.61862000000002</v>
      </c>
      <c r="CF13" s="43"/>
      <c r="CG13" s="43">
        <v>160.02699999999999</v>
      </c>
      <c r="CH13" s="43">
        <v>17.52064</v>
      </c>
      <c r="CI13" s="43"/>
      <c r="CJ13" s="43"/>
      <c r="CK13" s="43">
        <v>15.1046</v>
      </c>
      <c r="CL13" s="43">
        <v>4.8771399999999998</v>
      </c>
      <c r="CM13" s="43"/>
      <c r="CN13" s="43"/>
      <c r="CO13" s="43">
        <v>16.060130000000001</v>
      </c>
      <c r="CP13" s="43">
        <v>293.36</v>
      </c>
      <c r="CQ13" s="43"/>
      <c r="CR13" s="43">
        <v>40.6</v>
      </c>
      <c r="CS13" s="43">
        <v>0.88583000000000001</v>
      </c>
      <c r="CT13" s="43">
        <v>6.4092099999999999</v>
      </c>
    </row>
    <row r="14" spans="1:98" ht="15.6" x14ac:dyDescent="0.3">
      <c r="A14" s="1"/>
      <c r="B14" s="42" t="s">
        <v>869</v>
      </c>
      <c r="C14" s="43"/>
      <c r="D14" s="43"/>
      <c r="E14" s="43">
        <v>37.7393</v>
      </c>
      <c r="F14" s="43"/>
      <c r="G14" s="43">
        <v>3.903</v>
      </c>
      <c r="H14" s="43"/>
      <c r="I14" s="43"/>
      <c r="J14" s="43">
        <v>21.630600000000001</v>
      </c>
      <c r="K14" s="43">
        <v>26.6721</v>
      </c>
      <c r="L14" s="43">
        <v>13.265000000000001</v>
      </c>
      <c r="M14" s="43">
        <v>15.4398</v>
      </c>
      <c r="N14" s="43">
        <v>13.09</v>
      </c>
      <c r="O14" s="43">
        <v>32.756</v>
      </c>
      <c r="P14" s="43"/>
      <c r="Q14" s="43"/>
      <c r="R14" s="43">
        <v>51.164000000000001</v>
      </c>
      <c r="S14" s="43"/>
      <c r="T14" s="43">
        <v>41.99991</v>
      </c>
      <c r="U14" s="43"/>
      <c r="V14" s="43">
        <v>8.6</v>
      </c>
      <c r="W14" s="43"/>
      <c r="X14" s="43">
        <v>93.406819999999996</v>
      </c>
      <c r="Y14" s="43"/>
      <c r="Z14" s="43">
        <v>8.8669399999999996</v>
      </c>
      <c r="AA14" s="43"/>
      <c r="AB14" s="43"/>
      <c r="AC14" s="43"/>
      <c r="AD14" s="43"/>
      <c r="AE14" s="43">
        <v>4.4729999999999999</v>
      </c>
      <c r="AF14" s="43">
        <v>0.7</v>
      </c>
      <c r="AG14" s="43"/>
      <c r="AH14" s="43">
        <v>1.0991</v>
      </c>
      <c r="AI14" s="43"/>
      <c r="AJ14" s="43"/>
      <c r="AK14" s="43">
        <v>0</v>
      </c>
      <c r="AL14" s="43"/>
      <c r="AM14" s="43">
        <v>48.037039999999998</v>
      </c>
      <c r="AN14" s="43">
        <v>127.36324</v>
      </c>
      <c r="AO14" s="43">
        <v>30.526050000000001</v>
      </c>
      <c r="AP14" s="43">
        <v>0.48</v>
      </c>
      <c r="AQ14" s="43">
        <v>159.68754000000001</v>
      </c>
      <c r="AR14" s="43"/>
      <c r="AS14" s="43">
        <v>38.049790000000002</v>
      </c>
      <c r="AT14" s="43">
        <v>33.899549999999998</v>
      </c>
      <c r="AU14" s="43"/>
      <c r="AV14" s="43">
        <v>195.70954</v>
      </c>
      <c r="AW14" s="43">
        <v>36.903449999999999</v>
      </c>
      <c r="AX14" s="43"/>
      <c r="AY14" s="43">
        <v>7.92415</v>
      </c>
      <c r="AZ14" s="43"/>
      <c r="BA14" s="43">
        <v>2.1</v>
      </c>
      <c r="BB14" s="43"/>
      <c r="BC14" s="43">
        <v>50.909669999999998</v>
      </c>
      <c r="BD14" s="43"/>
      <c r="BE14" s="43">
        <v>18.8</v>
      </c>
      <c r="BF14" s="43"/>
      <c r="BG14" s="43"/>
      <c r="BH14" s="43"/>
      <c r="BI14" s="43">
        <v>18.24203</v>
      </c>
      <c r="BJ14" s="43"/>
      <c r="BK14" s="43"/>
      <c r="BL14" s="43"/>
      <c r="BM14" s="43">
        <v>7.125</v>
      </c>
      <c r="BN14" s="43">
        <v>55.09</v>
      </c>
      <c r="BO14" s="43">
        <v>1.84</v>
      </c>
      <c r="BP14" s="43">
        <v>152.75456</v>
      </c>
      <c r="BQ14" s="43"/>
      <c r="BR14" s="43">
        <v>4.4420000000000002</v>
      </c>
      <c r="BS14" s="43">
        <v>125.16512</v>
      </c>
      <c r="BT14" s="43">
        <v>17.65549</v>
      </c>
      <c r="BU14" s="43"/>
      <c r="BV14" s="43"/>
      <c r="BW14" s="43">
        <v>3.95045</v>
      </c>
      <c r="BX14" s="43"/>
      <c r="BY14" s="43"/>
      <c r="BZ14" s="43">
        <v>92.239230000000006</v>
      </c>
      <c r="CA14" s="43">
        <v>22.431080000000001</v>
      </c>
      <c r="CB14" s="43"/>
      <c r="CC14" s="43">
        <v>0.747</v>
      </c>
      <c r="CD14" s="43">
        <v>27.283909999999999</v>
      </c>
      <c r="CE14" s="43">
        <v>425.99432999999999</v>
      </c>
      <c r="CF14" s="43"/>
      <c r="CG14" s="43">
        <v>157.17400000000001</v>
      </c>
      <c r="CH14" s="43">
        <v>18.15803</v>
      </c>
      <c r="CI14" s="43"/>
      <c r="CJ14" s="43"/>
      <c r="CK14" s="43">
        <v>15.1068</v>
      </c>
      <c r="CL14" s="43">
        <v>4.8891600000000004</v>
      </c>
      <c r="CM14" s="43"/>
      <c r="CN14" s="43"/>
      <c r="CO14" s="43">
        <v>15.95693</v>
      </c>
      <c r="CP14" s="43">
        <v>282.22000000000003</v>
      </c>
      <c r="CQ14" s="43"/>
      <c r="CR14" s="43">
        <v>40.371000000000002</v>
      </c>
      <c r="CS14" s="43">
        <v>0.79874000000000001</v>
      </c>
      <c r="CT14" s="43">
        <v>6.21204</v>
      </c>
    </row>
    <row r="15" spans="1:98" ht="15.6" x14ac:dyDescent="0.3">
      <c r="A15" s="1"/>
      <c r="B15" s="42" t="s">
        <v>870</v>
      </c>
      <c r="C15" s="43"/>
      <c r="D15" s="43"/>
      <c r="E15" s="43">
        <v>37.920099999999998</v>
      </c>
      <c r="F15" s="43"/>
      <c r="G15" s="43">
        <v>4.0449999999999999</v>
      </c>
      <c r="H15" s="43"/>
      <c r="I15" s="43"/>
      <c r="J15" s="43">
        <v>21.095700000000001</v>
      </c>
      <c r="K15" s="43">
        <v>26.896599999999999</v>
      </c>
      <c r="L15" s="43">
        <v>13.423999999999999</v>
      </c>
      <c r="M15" s="43">
        <v>14.8116</v>
      </c>
      <c r="N15" s="43">
        <v>12.81</v>
      </c>
      <c r="O15" s="43">
        <v>33.25</v>
      </c>
      <c r="P15" s="43"/>
      <c r="Q15" s="43"/>
      <c r="R15" s="43">
        <v>51.354999999999997</v>
      </c>
      <c r="S15" s="43"/>
      <c r="T15" s="43">
        <v>31.354369999999999</v>
      </c>
      <c r="U15" s="43"/>
      <c r="V15" s="43">
        <v>8.6999999999999993</v>
      </c>
      <c r="W15" s="43"/>
      <c r="X15" s="43">
        <v>110.25975</v>
      </c>
      <c r="Y15" s="43"/>
      <c r="Z15" s="43">
        <v>8.8382799999999992</v>
      </c>
      <c r="AA15" s="43"/>
      <c r="AB15" s="43"/>
      <c r="AC15" s="43"/>
      <c r="AD15" s="43"/>
      <c r="AE15" s="43">
        <v>4.4939999999999998</v>
      </c>
      <c r="AF15" s="43">
        <v>0.7</v>
      </c>
      <c r="AG15" s="43"/>
      <c r="AH15" s="43">
        <v>1.0515000000000001</v>
      </c>
      <c r="AI15" s="43"/>
      <c r="AJ15" s="43"/>
      <c r="AK15" s="43">
        <v>0</v>
      </c>
      <c r="AL15" s="43"/>
      <c r="AM15" s="43">
        <v>48.398580000000003</v>
      </c>
      <c r="AN15" s="43">
        <v>131.32343</v>
      </c>
      <c r="AO15" s="43">
        <v>29.979959999999998</v>
      </c>
      <c r="AP15" s="43">
        <v>0.18</v>
      </c>
      <c r="AQ15" s="43">
        <v>157.93252000000001</v>
      </c>
      <c r="AR15" s="43"/>
      <c r="AS15" s="43">
        <v>37.246690000000001</v>
      </c>
      <c r="AT15" s="43">
        <v>32.512689999999999</v>
      </c>
      <c r="AU15" s="43"/>
      <c r="AV15" s="43">
        <v>195.5513</v>
      </c>
      <c r="AW15" s="43">
        <v>37.517879999999998</v>
      </c>
      <c r="AX15" s="43"/>
      <c r="AY15" s="43">
        <v>8.2560400000000005</v>
      </c>
      <c r="AZ15" s="43"/>
      <c r="BA15" s="43">
        <v>2.1</v>
      </c>
      <c r="BB15" s="43"/>
      <c r="BC15" s="43">
        <v>50.941319999999997</v>
      </c>
      <c r="BD15" s="43"/>
      <c r="BE15" s="43">
        <v>18.8</v>
      </c>
      <c r="BF15" s="43"/>
      <c r="BG15" s="43"/>
      <c r="BH15" s="43"/>
      <c r="BI15" s="43">
        <v>18.211130000000001</v>
      </c>
      <c r="BJ15" s="43"/>
      <c r="BK15" s="43"/>
      <c r="BL15" s="43"/>
      <c r="BM15" s="43">
        <v>7.1459999999999999</v>
      </c>
      <c r="BN15" s="43">
        <v>55.88</v>
      </c>
      <c r="BO15" s="43">
        <v>1.9</v>
      </c>
      <c r="BP15" s="43">
        <v>151.28672</v>
      </c>
      <c r="BQ15" s="43"/>
      <c r="BR15" s="43">
        <v>4.4166999999999996</v>
      </c>
      <c r="BS15" s="43">
        <v>124.19240000000001</v>
      </c>
      <c r="BT15" s="43">
        <v>16.312090000000001</v>
      </c>
      <c r="BU15" s="43"/>
      <c r="BV15" s="43"/>
      <c r="BW15" s="43">
        <v>3.88049</v>
      </c>
      <c r="BX15" s="43"/>
      <c r="BY15" s="43"/>
      <c r="BZ15" s="43">
        <v>91.984089999999995</v>
      </c>
      <c r="CA15" s="43">
        <v>22.43263</v>
      </c>
      <c r="CB15" s="43"/>
      <c r="CC15" s="43">
        <v>0.69799999999999995</v>
      </c>
      <c r="CD15" s="43">
        <v>27.029330000000002</v>
      </c>
      <c r="CE15" s="43">
        <v>431.62598000000003</v>
      </c>
      <c r="CF15" s="43"/>
      <c r="CG15" s="43">
        <v>153.37200000000001</v>
      </c>
      <c r="CH15" s="43">
        <v>18.117170000000002</v>
      </c>
      <c r="CI15" s="43"/>
      <c r="CJ15" s="43"/>
      <c r="CK15" s="43">
        <v>14.9391</v>
      </c>
      <c r="CL15" s="43">
        <v>4.7929899999999996</v>
      </c>
      <c r="CM15" s="43"/>
      <c r="CN15" s="43"/>
      <c r="CO15" s="43">
        <v>16.586639999999999</v>
      </c>
      <c r="CP15" s="43">
        <v>286.64</v>
      </c>
      <c r="CQ15" s="43"/>
      <c r="CR15" s="43">
        <v>40.043999999999997</v>
      </c>
      <c r="CS15" s="43">
        <v>0.82235999999999998</v>
      </c>
      <c r="CT15" s="43">
        <v>8.3520800000000008</v>
      </c>
    </row>
    <row r="16" spans="1:98" ht="15.6" x14ac:dyDescent="0.3">
      <c r="A16" s="1"/>
      <c r="B16" s="42" t="s">
        <v>871</v>
      </c>
      <c r="C16" s="43"/>
      <c r="D16" s="43"/>
      <c r="E16" s="43">
        <v>37.807200000000002</v>
      </c>
      <c r="F16" s="43"/>
      <c r="G16" s="43">
        <v>4.1449999999999996</v>
      </c>
      <c r="H16" s="43"/>
      <c r="I16" s="43"/>
      <c r="J16" s="43">
        <v>20.9087</v>
      </c>
      <c r="K16" s="43">
        <v>26.991299999999999</v>
      </c>
      <c r="L16" s="43">
        <v>13.378</v>
      </c>
      <c r="M16" s="43">
        <v>15.3954</v>
      </c>
      <c r="N16" s="43">
        <v>13.01</v>
      </c>
      <c r="O16" s="43">
        <v>33.427999999999997</v>
      </c>
      <c r="P16" s="43"/>
      <c r="Q16" s="43"/>
      <c r="R16" s="43">
        <v>51.023000000000003</v>
      </c>
      <c r="S16" s="43"/>
      <c r="T16" s="43">
        <v>45.827919999999999</v>
      </c>
      <c r="U16" s="43"/>
      <c r="V16" s="43">
        <v>8.6</v>
      </c>
      <c r="W16" s="43"/>
      <c r="X16" s="43">
        <v>149.89738</v>
      </c>
      <c r="Y16" s="43"/>
      <c r="Z16" s="43">
        <v>8.7705599999999997</v>
      </c>
      <c r="AA16" s="43"/>
      <c r="AB16" s="43"/>
      <c r="AC16" s="43"/>
      <c r="AD16" s="43"/>
      <c r="AE16" s="43">
        <v>4.3719999999999999</v>
      </c>
      <c r="AF16" s="43">
        <v>0.7</v>
      </c>
      <c r="AG16" s="43"/>
      <c r="AH16" s="43">
        <v>0.89300000000000002</v>
      </c>
      <c r="AI16" s="43"/>
      <c r="AJ16" s="43"/>
      <c r="AK16" s="43">
        <v>0</v>
      </c>
      <c r="AL16" s="43"/>
      <c r="AM16" s="43">
        <v>50.149030000000003</v>
      </c>
      <c r="AN16" s="43">
        <v>133.84381999999999</v>
      </c>
      <c r="AO16" s="43">
        <v>29.589179999999999</v>
      </c>
      <c r="AP16" s="43">
        <v>1.65</v>
      </c>
      <c r="AQ16" s="43">
        <v>157.15405999999999</v>
      </c>
      <c r="AR16" s="43"/>
      <c r="AS16" s="43">
        <v>37.141449999999999</v>
      </c>
      <c r="AT16" s="43">
        <v>32.083669999999998</v>
      </c>
      <c r="AU16" s="43"/>
      <c r="AV16" s="43">
        <v>194.72259</v>
      </c>
      <c r="AW16" s="43">
        <v>37.36909</v>
      </c>
      <c r="AX16" s="43"/>
      <c r="AY16" s="43">
        <v>9.7981700000000007</v>
      </c>
      <c r="AZ16" s="43"/>
      <c r="BA16" s="43">
        <v>2.1</v>
      </c>
      <c r="BB16" s="43"/>
      <c r="BC16" s="43">
        <v>50.94359</v>
      </c>
      <c r="BD16" s="43"/>
      <c r="BE16" s="43">
        <v>18.8</v>
      </c>
      <c r="BF16" s="43"/>
      <c r="BG16" s="43"/>
      <c r="BH16" s="43"/>
      <c r="BI16" s="43">
        <v>18.342089999999999</v>
      </c>
      <c r="BJ16" s="43"/>
      <c r="BK16" s="43"/>
      <c r="BL16" s="43"/>
      <c r="BM16" s="43">
        <v>7.2690000000000001</v>
      </c>
      <c r="BN16" s="43">
        <v>55.87</v>
      </c>
      <c r="BO16" s="43">
        <v>1.78</v>
      </c>
      <c r="BP16" s="43">
        <v>149.08860999999999</v>
      </c>
      <c r="BQ16" s="43"/>
      <c r="BR16" s="43">
        <v>4.2872000000000003</v>
      </c>
      <c r="BS16" s="43">
        <v>125.74749</v>
      </c>
      <c r="BT16" s="43">
        <v>17.310510000000001</v>
      </c>
      <c r="BU16" s="43"/>
      <c r="BV16" s="43"/>
      <c r="BW16" s="43">
        <v>3.8664900000000002</v>
      </c>
      <c r="BX16" s="43"/>
      <c r="BY16" s="43"/>
      <c r="BZ16" s="43">
        <v>93.090500000000006</v>
      </c>
      <c r="CA16" s="43">
        <v>22.473749999999999</v>
      </c>
      <c r="CB16" s="43"/>
      <c r="CC16" s="43">
        <v>0.73099999999999998</v>
      </c>
      <c r="CD16" s="43">
        <v>27.230619999999998</v>
      </c>
      <c r="CE16" s="43">
        <v>429.99612999999999</v>
      </c>
      <c r="CF16" s="43"/>
      <c r="CG16" s="43">
        <v>154.52099999999999</v>
      </c>
      <c r="CH16" s="43">
        <v>17.417059999999999</v>
      </c>
      <c r="CI16" s="43"/>
      <c r="CJ16" s="43"/>
      <c r="CK16" s="43">
        <v>14.123799999999999</v>
      </c>
      <c r="CL16" s="43">
        <v>4.8896199999999999</v>
      </c>
      <c r="CM16" s="43"/>
      <c r="CN16" s="43"/>
      <c r="CO16" s="43">
        <v>16.269680000000001</v>
      </c>
      <c r="CP16" s="43">
        <v>294.27</v>
      </c>
      <c r="CQ16" s="43"/>
      <c r="CR16" s="43">
        <v>40.213000000000001</v>
      </c>
      <c r="CS16" s="43">
        <v>0.90234999999999999</v>
      </c>
      <c r="CT16" s="43">
        <v>10.428990000000001</v>
      </c>
    </row>
    <row r="17" spans="1:98" ht="15.6" x14ac:dyDescent="0.3">
      <c r="A17" s="1"/>
      <c r="B17" s="42" t="s">
        <v>872</v>
      </c>
      <c r="C17" s="43"/>
      <c r="D17" s="43"/>
      <c r="E17" s="43">
        <v>37.712600000000002</v>
      </c>
      <c r="F17" s="43"/>
      <c r="G17" s="43">
        <v>4.2</v>
      </c>
      <c r="H17" s="43"/>
      <c r="I17" s="43"/>
      <c r="J17" s="43">
        <v>20.9316</v>
      </c>
      <c r="K17" s="43">
        <v>27.317499999999999</v>
      </c>
      <c r="L17" s="43">
        <v>12.706</v>
      </c>
      <c r="M17" s="43">
        <v>15.370699999999999</v>
      </c>
      <c r="N17" s="43">
        <v>11.61</v>
      </c>
      <c r="O17" s="43">
        <v>33.521999999999998</v>
      </c>
      <c r="P17" s="43"/>
      <c r="Q17" s="43"/>
      <c r="R17" s="43">
        <v>51.301000000000002</v>
      </c>
      <c r="S17" s="43"/>
      <c r="T17" s="43">
        <v>36.463160000000002</v>
      </c>
      <c r="U17" s="43"/>
      <c r="V17" s="43">
        <v>8.4</v>
      </c>
      <c r="W17" s="43"/>
      <c r="X17" s="43">
        <v>135.16488000000001</v>
      </c>
      <c r="Y17" s="43"/>
      <c r="Z17" s="43">
        <v>8.8532499999999992</v>
      </c>
      <c r="AA17" s="43"/>
      <c r="AB17" s="43"/>
      <c r="AC17" s="43"/>
      <c r="AD17" s="43"/>
      <c r="AE17" s="43">
        <v>4.2329999999999997</v>
      </c>
      <c r="AF17" s="43">
        <v>0.7</v>
      </c>
      <c r="AG17" s="43"/>
      <c r="AH17" s="43">
        <v>0.88980000000000004</v>
      </c>
      <c r="AI17" s="43"/>
      <c r="AJ17" s="43"/>
      <c r="AK17" s="43">
        <v>0</v>
      </c>
      <c r="AL17" s="43"/>
      <c r="AM17" s="43">
        <v>50.632629999999999</v>
      </c>
      <c r="AN17" s="43">
        <v>133.90504000000001</v>
      </c>
      <c r="AO17" s="43">
        <v>29.704429999999999</v>
      </c>
      <c r="AP17" s="43">
        <v>2.1</v>
      </c>
      <c r="AQ17" s="43">
        <v>159.57044999999999</v>
      </c>
      <c r="AR17" s="43"/>
      <c r="AS17" s="43">
        <v>36.399610000000003</v>
      </c>
      <c r="AT17" s="43">
        <v>31.82949</v>
      </c>
      <c r="AU17" s="43"/>
      <c r="AV17" s="43">
        <v>190.88115999999999</v>
      </c>
      <c r="AW17" s="43">
        <v>35.989170000000001</v>
      </c>
      <c r="AX17" s="43"/>
      <c r="AY17" s="43">
        <v>9.0654599999999999</v>
      </c>
      <c r="AZ17" s="43"/>
      <c r="BA17" s="43">
        <v>2.1</v>
      </c>
      <c r="BB17" s="43"/>
      <c r="BC17" s="43">
        <v>50.99776</v>
      </c>
      <c r="BD17" s="43"/>
      <c r="BE17" s="43">
        <v>18.8</v>
      </c>
      <c r="BF17" s="43"/>
      <c r="BG17" s="43"/>
      <c r="BH17" s="43"/>
      <c r="BI17" s="43">
        <v>18.268470000000001</v>
      </c>
      <c r="BJ17" s="43"/>
      <c r="BK17" s="43"/>
      <c r="BL17" s="43"/>
      <c r="BM17" s="43">
        <v>7.2640000000000002</v>
      </c>
      <c r="BN17" s="43">
        <v>56.1</v>
      </c>
      <c r="BO17" s="43">
        <v>1.86</v>
      </c>
      <c r="BP17" s="43">
        <v>148.32384999999999</v>
      </c>
      <c r="BQ17" s="43"/>
      <c r="BR17" s="43">
        <v>4.3798000000000004</v>
      </c>
      <c r="BS17" s="43">
        <v>125.773</v>
      </c>
      <c r="BT17" s="43">
        <v>17.000810000000001</v>
      </c>
      <c r="BU17" s="43"/>
      <c r="BV17" s="43"/>
      <c r="BW17" s="43">
        <v>3.8393199999999998</v>
      </c>
      <c r="BX17" s="43"/>
      <c r="BY17" s="43"/>
      <c r="BZ17" s="43">
        <v>93.67313</v>
      </c>
      <c r="CA17" s="43">
        <v>22.46114</v>
      </c>
      <c r="CB17" s="43"/>
      <c r="CC17" s="43">
        <v>0.72299999999999998</v>
      </c>
      <c r="CD17" s="43">
        <v>26.247260000000001</v>
      </c>
      <c r="CE17" s="43">
        <v>431.60077000000001</v>
      </c>
      <c r="CF17" s="43"/>
      <c r="CG17" s="43">
        <v>152.44499999999999</v>
      </c>
      <c r="CH17" s="43">
        <v>17.263259999999999</v>
      </c>
      <c r="CI17" s="43"/>
      <c r="CJ17" s="43"/>
      <c r="CK17" s="43">
        <v>14.317500000000001</v>
      </c>
      <c r="CL17" s="43">
        <v>4.9129800000000001</v>
      </c>
      <c r="CM17" s="43"/>
      <c r="CN17" s="43"/>
      <c r="CO17" s="43">
        <v>15.70261</v>
      </c>
      <c r="CP17" s="43">
        <v>294.89999999999998</v>
      </c>
      <c r="CQ17" s="43"/>
      <c r="CR17" s="43">
        <v>40.023000000000003</v>
      </c>
      <c r="CS17" s="43">
        <v>0.73601000000000005</v>
      </c>
      <c r="CT17" s="43">
        <v>13.0421</v>
      </c>
    </row>
    <row r="18" spans="1:98" ht="15.6" x14ac:dyDescent="0.3">
      <c r="A18" s="1"/>
      <c r="B18" s="42" t="s">
        <v>873</v>
      </c>
      <c r="C18" s="43"/>
      <c r="D18" s="43"/>
      <c r="E18" s="43">
        <v>37.828800000000001</v>
      </c>
      <c r="F18" s="43"/>
      <c r="G18" s="43">
        <v>4.1319999999999997</v>
      </c>
      <c r="H18" s="43"/>
      <c r="I18" s="43"/>
      <c r="J18" s="43">
        <v>20.7165</v>
      </c>
      <c r="K18" s="43">
        <v>27.5228</v>
      </c>
      <c r="L18" s="43">
        <v>11.423</v>
      </c>
      <c r="M18" s="43">
        <v>15.9153</v>
      </c>
      <c r="N18" s="43">
        <v>11.89</v>
      </c>
      <c r="O18" s="43">
        <v>33.228000000000002</v>
      </c>
      <c r="P18" s="43"/>
      <c r="Q18" s="43"/>
      <c r="R18" s="43">
        <v>51.098999999999997</v>
      </c>
      <c r="S18" s="43"/>
      <c r="T18" s="43">
        <v>38.226089999999999</v>
      </c>
      <c r="U18" s="43"/>
      <c r="V18" s="43">
        <v>8.6</v>
      </c>
      <c r="W18" s="43"/>
      <c r="X18" s="43">
        <v>133.01483999999999</v>
      </c>
      <c r="Y18" s="43"/>
      <c r="Z18" s="43">
        <v>8.7607800000000005</v>
      </c>
      <c r="AA18" s="43"/>
      <c r="AB18" s="43"/>
      <c r="AC18" s="43"/>
      <c r="AD18" s="43"/>
      <c r="AE18" s="43">
        <v>4.2350000000000003</v>
      </c>
      <c r="AF18" s="43">
        <v>0.7</v>
      </c>
      <c r="AG18" s="43"/>
      <c r="AH18" s="43">
        <v>0.87580000000000002</v>
      </c>
      <c r="AI18" s="43"/>
      <c r="AJ18" s="43"/>
      <c r="AK18" s="43">
        <v>0</v>
      </c>
      <c r="AL18" s="43"/>
      <c r="AM18" s="43">
        <v>49.445659999999997</v>
      </c>
      <c r="AN18" s="43">
        <v>134.70692</v>
      </c>
      <c r="AO18" s="43">
        <v>29.859739999999999</v>
      </c>
      <c r="AP18" s="43">
        <v>1.93</v>
      </c>
      <c r="AQ18" s="43">
        <v>158.81619000000001</v>
      </c>
      <c r="AR18" s="43"/>
      <c r="AS18" s="43">
        <v>35.621250000000003</v>
      </c>
      <c r="AT18" s="43">
        <v>31.670940000000002</v>
      </c>
      <c r="AU18" s="43"/>
      <c r="AV18" s="43">
        <v>192.91202000000001</v>
      </c>
      <c r="AW18" s="43">
        <v>35.245750000000001</v>
      </c>
      <c r="AX18" s="43"/>
      <c r="AY18" s="43">
        <v>9.3315199999999994</v>
      </c>
      <c r="AZ18" s="43"/>
      <c r="BA18" s="43">
        <v>2.2000000000000002</v>
      </c>
      <c r="BB18" s="43"/>
      <c r="BC18" s="43">
        <v>50.827449999999999</v>
      </c>
      <c r="BD18" s="43"/>
      <c r="BE18" s="43">
        <v>18.8</v>
      </c>
      <c r="BF18" s="43"/>
      <c r="BG18" s="43"/>
      <c r="BH18" s="43"/>
      <c r="BI18" s="43">
        <v>18.336670000000002</v>
      </c>
      <c r="BJ18" s="43"/>
      <c r="BK18" s="43"/>
      <c r="BL18" s="43"/>
      <c r="BM18" s="43">
        <v>6.9870000000000001</v>
      </c>
      <c r="BN18" s="43">
        <v>55.28</v>
      </c>
      <c r="BO18" s="43">
        <v>1.78</v>
      </c>
      <c r="BP18" s="43">
        <v>144.38475</v>
      </c>
      <c r="BQ18" s="43"/>
      <c r="BR18" s="43">
        <v>4.3749000000000002</v>
      </c>
      <c r="BS18" s="43">
        <v>126.93264000000001</v>
      </c>
      <c r="BT18" s="43">
        <v>17.202629999999999</v>
      </c>
      <c r="BU18" s="43"/>
      <c r="BV18" s="43"/>
      <c r="BW18" s="43">
        <v>3.7334299999999998</v>
      </c>
      <c r="BX18" s="43"/>
      <c r="BY18" s="43"/>
      <c r="BZ18" s="43">
        <v>93.509200000000007</v>
      </c>
      <c r="CA18" s="43">
        <v>22.47392</v>
      </c>
      <c r="CB18" s="43"/>
      <c r="CC18" s="43">
        <v>0.68500000000000005</v>
      </c>
      <c r="CD18" s="43">
        <v>26.960930000000001</v>
      </c>
      <c r="CE18" s="43">
        <v>429.83738</v>
      </c>
      <c r="CF18" s="43"/>
      <c r="CG18" s="43">
        <v>153.05099999999999</v>
      </c>
      <c r="CH18" s="43">
        <v>18.173210000000001</v>
      </c>
      <c r="CI18" s="43"/>
      <c r="CJ18" s="43"/>
      <c r="CK18" s="43">
        <v>14.466200000000001</v>
      </c>
      <c r="CL18" s="43">
        <v>4.9223499999999998</v>
      </c>
      <c r="CM18" s="43"/>
      <c r="CN18" s="43"/>
      <c r="CO18" s="43">
        <v>15.145960000000001</v>
      </c>
      <c r="CP18" s="43">
        <v>294.26</v>
      </c>
      <c r="CQ18" s="43"/>
      <c r="CR18" s="43">
        <v>40.078000000000003</v>
      </c>
      <c r="CS18" s="43">
        <v>0.75246999999999997</v>
      </c>
      <c r="CT18" s="43">
        <v>11.13926</v>
      </c>
    </row>
    <row r="19" spans="1:98" ht="15.6" x14ac:dyDescent="0.3">
      <c r="A19" s="1"/>
      <c r="B19" s="42" t="s">
        <v>874</v>
      </c>
      <c r="C19" s="43"/>
      <c r="D19" s="43"/>
      <c r="E19" s="43">
        <v>37.807099999999998</v>
      </c>
      <c r="F19" s="43"/>
      <c r="G19" s="43">
        <v>4.0250000000000004</v>
      </c>
      <c r="H19" s="43"/>
      <c r="I19" s="43"/>
      <c r="J19" s="43">
        <v>20.638300000000001</v>
      </c>
      <c r="K19" s="43">
        <v>27.738700000000001</v>
      </c>
      <c r="L19" s="43">
        <v>10.401</v>
      </c>
      <c r="M19" s="43">
        <v>15.862500000000001</v>
      </c>
      <c r="N19" s="43">
        <v>11.89</v>
      </c>
      <c r="O19" s="43">
        <v>33.085999999999999</v>
      </c>
      <c r="P19" s="43"/>
      <c r="Q19" s="43"/>
      <c r="R19" s="43">
        <v>51.093000000000004</v>
      </c>
      <c r="S19" s="43"/>
      <c r="T19" s="43">
        <v>46.898049999999998</v>
      </c>
      <c r="U19" s="43"/>
      <c r="V19" s="43">
        <v>9</v>
      </c>
      <c r="W19" s="43"/>
      <c r="X19" s="43">
        <v>110.52358</v>
      </c>
      <c r="Y19" s="43"/>
      <c r="Z19" s="43">
        <v>8.6030999999999995</v>
      </c>
      <c r="AA19" s="43"/>
      <c r="AB19" s="43"/>
      <c r="AC19" s="43"/>
      <c r="AD19" s="43"/>
      <c r="AE19" s="43">
        <v>4.1660000000000004</v>
      </c>
      <c r="AF19" s="43">
        <v>0.7</v>
      </c>
      <c r="AG19" s="43"/>
      <c r="AH19" s="43">
        <v>0.90329999999999999</v>
      </c>
      <c r="AI19" s="43"/>
      <c r="AJ19" s="43"/>
      <c r="AK19" s="43">
        <v>0</v>
      </c>
      <c r="AL19" s="43"/>
      <c r="AM19" s="43">
        <v>48.942489999999999</v>
      </c>
      <c r="AN19" s="43">
        <v>134.25229999999999</v>
      </c>
      <c r="AO19" s="43">
        <v>25.64968</v>
      </c>
      <c r="AP19" s="43">
        <v>1.54</v>
      </c>
      <c r="AQ19" s="43">
        <v>162.38202000000001</v>
      </c>
      <c r="AR19" s="43"/>
      <c r="AS19" s="43">
        <v>34.170020000000001</v>
      </c>
      <c r="AT19" s="43">
        <v>32.197960000000002</v>
      </c>
      <c r="AU19" s="43"/>
      <c r="AV19" s="43">
        <v>193.09576999999999</v>
      </c>
      <c r="AW19" s="43">
        <v>33.791409999999999</v>
      </c>
      <c r="AX19" s="43"/>
      <c r="AY19" s="43">
        <v>10.1058</v>
      </c>
      <c r="AZ19" s="43"/>
      <c r="BA19" s="43">
        <v>2.1</v>
      </c>
      <c r="BB19" s="43"/>
      <c r="BC19" s="43">
        <v>50.579340000000002</v>
      </c>
      <c r="BD19" s="43"/>
      <c r="BE19" s="43">
        <v>18.8</v>
      </c>
      <c r="BF19" s="43"/>
      <c r="BG19" s="43"/>
      <c r="BH19" s="43"/>
      <c r="BI19" s="43">
        <v>18.39188</v>
      </c>
      <c r="BJ19" s="43"/>
      <c r="BK19" s="43"/>
      <c r="BL19" s="43"/>
      <c r="BM19" s="43">
        <v>7.1260000000000003</v>
      </c>
      <c r="BN19" s="43">
        <v>52.06</v>
      </c>
      <c r="BO19" s="43">
        <v>1.98</v>
      </c>
      <c r="BP19" s="43">
        <v>145.06263000000001</v>
      </c>
      <c r="BQ19" s="43"/>
      <c r="BR19" s="43">
        <v>3.8706999999999998</v>
      </c>
      <c r="BS19" s="43">
        <v>125.34979</v>
      </c>
      <c r="BT19" s="43">
        <v>17.010570000000001</v>
      </c>
      <c r="BU19" s="43"/>
      <c r="BV19" s="43"/>
      <c r="BW19" s="43">
        <v>3.70608</v>
      </c>
      <c r="BX19" s="43"/>
      <c r="BY19" s="43"/>
      <c r="BZ19" s="43">
        <v>93.818010000000001</v>
      </c>
      <c r="CA19" s="43">
        <v>22.460570000000001</v>
      </c>
      <c r="CB19" s="43"/>
      <c r="CC19" s="43">
        <v>0.73099999999999998</v>
      </c>
      <c r="CD19" s="43">
        <v>26.966229999999999</v>
      </c>
      <c r="CE19" s="43">
        <v>429.95710000000003</v>
      </c>
      <c r="CF19" s="43"/>
      <c r="CG19" s="43">
        <v>151.35300000000001</v>
      </c>
      <c r="CH19" s="43">
        <v>18.37041</v>
      </c>
      <c r="CI19" s="43"/>
      <c r="CJ19" s="43"/>
      <c r="CK19" s="43">
        <v>13.7201</v>
      </c>
      <c r="CL19" s="43">
        <v>4.8543799999999999</v>
      </c>
      <c r="CM19" s="43"/>
      <c r="CN19" s="43"/>
      <c r="CO19" s="43">
        <v>13.76521</v>
      </c>
      <c r="CP19" s="43">
        <v>290.35000000000002</v>
      </c>
      <c r="CQ19" s="43"/>
      <c r="CR19" s="43">
        <v>40.414000000000001</v>
      </c>
      <c r="CS19" s="43">
        <v>0.75948000000000004</v>
      </c>
      <c r="CT19" s="43">
        <v>12.104520000000001</v>
      </c>
    </row>
    <row r="20" spans="1:98" ht="15.6" x14ac:dyDescent="0.3">
      <c r="A20" s="1"/>
      <c r="B20" s="42" t="s">
        <v>875</v>
      </c>
      <c r="C20" s="43"/>
      <c r="D20" s="43"/>
      <c r="E20" s="43">
        <v>37.705800000000004</v>
      </c>
      <c r="F20" s="43"/>
      <c r="G20" s="43">
        <v>4.149</v>
      </c>
      <c r="H20" s="43"/>
      <c r="I20" s="43"/>
      <c r="J20" s="43">
        <v>20.755800000000001</v>
      </c>
      <c r="K20" s="43">
        <v>27.3262</v>
      </c>
      <c r="L20" s="43">
        <v>9.4049999999999994</v>
      </c>
      <c r="M20" s="43">
        <v>13.986000000000001</v>
      </c>
      <c r="N20" s="43">
        <v>13.22</v>
      </c>
      <c r="O20" s="43">
        <v>33.134</v>
      </c>
      <c r="P20" s="43"/>
      <c r="Q20" s="43"/>
      <c r="R20" s="43">
        <v>51.649000000000001</v>
      </c>
      <c r="S20" s="43"/>
      <c r="T20" s="43">
        <v>46.530990000000003</v>
      </c>
      <c r="U20" s="43"/>
      <c r="V20" s="43">
        <v>9.4</v>
      </c>
      <c r="W20" s="43"/>
      <c r="X20" s="43">
        <v>139.47263000000001</v>
      </c>
      <c r="Y20" s="43"/>
      <c r="Z20" s="43">
        <v>8.5863999999999994</v>
      </c>
      <c r="AA20" s="43"/>
      <c r="AB20" s="43"/>
      <c r="AC20" s="43"/>
      <c r="AD20" s="43"/>
      <c r="AE20" s="43">
        <v>4.1449999999999996</v>
      </c>
      <c r="AF20" s="43">
        <v>0.7</v>
      </c>
      <c r="AG20" s="43"/>
      <c r="AH20" s="43">
        <v>0.83209999999999995</v>
      </c>
      <c r="AI20" s="43"/>
      <c r="AJ20" s="43"/>
      <c r="AK20" s="43">
        <v>0</v>
      </c>
      <c r="AL20" s="43"/>
      <c r="AM20" s="43">
        <v>47.65766</v>
      </c>
      <c r="AN20" s="43">
        <v>129.62522999999999</v>
      </c>
      <c r="AO20" s="43">
        <v>24.011600000000001</v>
      </c>
      <c r="AP20" s="43">
        <v>0.55000000000000004</v>
      </c>
      <c r="AQ20" s="43">
        <v>160.39546999999999</v>
      </c>
      <c r="AR20" s="43"/>
      <c r="AS20" s="43">
        <v>33.17259</v>
      </c>
      <c r="AT20" s="43">
        <v>32.059820000000002</v>
      </c>
      <c r="AU20" s="43"/>
      <c r="AV20" s="43">
        <v>192.97108</v>
      </c>
      <c r="AW20" s="43">
        <v>33.271410000000003</v>
      </c>
      <c r="AX20" s="43"/>
      <c r="AY20" s="43">
        <v>9.9700699999999998</v>
      </c>
      <c r="AZ20" s="43"/>
      <c r="BA20" s="43">
        <v>2.1</v>
      </c>
      <c r="BB20" s="43"/>
      <c r="BC20" s="43">
        <v>50.417929999999998</v>
      </c>
      <c r="BD20" s="43"/>
      <c r="BE20" s="43">
        <v>18.8</v>
      </c>
      <c r="BF20" s="43"/>
      <c r="BG20" s="43"/>
      <c r="BH20" s="43"/>
      <c r="BI20" s="43">
        <v>18.009260000000001</v>
      </c>
      <c r="BJ20" s="43"/>
      <c r="BK20" s="43"/>
      <c r="BL20" s="43"/>
      <c r="BM20" s="43">
        <v>6.9870000000000001</v>
      </c>
      <c r="BN20" s="43">
        <v>52.74</v>
      </c>
      <c r="BO20" s="43">
        <v>1.95</v>
      </c>
      <c r="BP20" s="43">
        <v>147.18419</v>
      </c>
      <c r="BQ20" s="43"/>
      <c r="BR20" s="43">
        <v>3.7197</v>
      </c>
      <c r="BS20" s="43">
        <v>124.17896</v>
      </c>
      <c r="BT20" s="43">
        <v>16.49586</v>
      </c>
      <c r="BU20" s="43"/>
      <c r="BV20" s="43"/>
      <c r="BW20" s="43">
        <v>3.96482</v>
      </c>
      <c r="BX20" s="43"/>
      <c r="BY20" s="43"/>
      <c r="BZ20" s="43">
        <v>94.764420000000001</v>
      </c>
      <c r="CA20" s="43">
        <v>22.471869999999999</v>
      </c>
      <c r="CB20" s="43"/>
      <c r="CC20" s="43">
        <v>0.78100000000000003</v>
      </c>
      <c r="CD20" s="43">
        <v>25.287009999999999</v>
      </c>
      <c r="CE20" s="43">
        <v>423.65392000000003</v>
      </c>
      <c r="CF20" s="43"/>
      <c r="CG20" s="43">
        <v>149.25299999999999</v>
      </c>
      <c r="CH20" s="43">
        <v>17.850539999999999</v>
      </c>
      <c r="CI20" s="43"/>
      <c r="CJ20" s="43"/>
      <c r="CK20" s="43">
        <v>12.968500000000001</v>
      </c>
      <c r="CL20" s="43">
        <v>4.5833700000000004</v>
      </c>
      <c r="CM20" s="43"/>
      <c r="CN20" s="43"/>
      <c r="CO20" s="43">
        <v>13.333500000000001</v>
      </c>
      <c r="CP20" s="43">
        <v>294.2</v>
      </c>
      <c r="CQ20" s="43"/>
      <c r="CR20" s="43">
        <v>39.795999999999999</v>
      </c>
      <c r="CS20" s="43">
        <v>0.88090999999999997</v>
      </c>
      <c r="CT20" s="43">
        <v>13.35103</v>
      </c>
    </row>
    <row r="21" spans="1:98" ht="15.6" x14ac:dyDescent="0.3">
      <c r="A21" s="1"/>
      <c r="B21" s="42" t="s">
        <v>876</v>
      </c>
      <c r="C21" s="43"/>
      <c r="D21" s="43"/>
      <c r="E21" s="43">
        <v>36.659100000000002</v>
      </c>
      <c r="F21" s="43"/>
      <c r="G21" s="43">
        <v>4.266</v>
      </c>
      <c r="H21" s="43"/>
      <c r="I21" s="43"/>
      <c r="J21" s="43">
        <v>20.092700000000001</v>
      </c>
      <c r="K21" s="43">
        <v>28.579799999999999</v>
      </c>
      <c r="L21" s="43">
        <v>9.5850000000000009</v>
      </c>
      <c r="M21" s="43">
        <v>13.6884</v>
      </c>
      <c r="N21" s="43">
        <v>12.85</v>
      </c>
      <c r="O21" s="43">
        <v>32.177999999999997</v>
      </c>
      <c r="P21" s="43"/>
      <c r="Q21" s="43"/>
      <c r="R21" s="43">
        <v>50.213000000000001</v>
      </c>
      <c r="S21" s="43"/>
      <c r="T21" s="43">
        <v>32.031550000000003</v>
      </c>
      <c r="U21" s="43"/>
      <c r="V21" s="43">
        <v>9.6999999999999993</v>
      </c>
      <c r="W21" s="43"/>
      <c r="X21" s="43">
        <v>139.70731000000001</v>
      </c>
      <c r="Y21" s="43"/>
      <c r="Z21" s="43">
        <v>8.3810699999999994</v>
      </c>
      <c r="AA21" s="43"/>
      <c r="AB21" s="43"/>
      <c r="AC21" s="43"/>
      <c r="AD21" s="43"/>
      <c r="AE21" s="43">
        <v>3.9769999999999999</v>
      </c>
      <c r="AF21" s="43">
        <v>0.6</v>
      </c>
      <c r="AG21" s="43"/>
      <c r="AH21" s="43">
        <v>0.79059999999999997</v>
      </c>
      <c r="AI21" s="43"/>
      <c r="AJ21" s="43"/>
      <c r="AK21" s="43">
        <v>0</v>
      </c>
      <c r="AL21" s="43"/>
      <c r="AM21" s="43">
        <v>42.900289999999998</v>
      </c>
      <c r="AN21" s="43">
        <v>127.85464</v>
      </c>
      <c r="AO21" s="43">
        <v>24.411370000000002</v>
      </c>
      <c r="AP21" s="43">
        <v>0.91</v>
      </c>
      <c r="AQ21" s="43">
        <v>157.76130000000001</v>
      </c>
      <c r="AR21" s="43"/>
      <c r="AS21" s="43">
        <v>30.738189999999999</v>
      </c>
      <c r="AT21" s="43">
        <v>31.90221</v>
      </c>
      <c r="AU21" s="43"/>
      <c r="AV21" s="43">
        <v>192.75019</v>
      </c>
      <c r="AW21" s="43">
        <v>32.725320000000004</v>
      </c>
      <c r="AX21" s="43"/>
      <c r="AY21" s="43">
        <v>9.6366899999999998</v>
      </c>
      <c r="AZ21" s="43"/>
      <c r="BA21" s="43">
        <v>2.1</v>
      </c>
      <c r="BB21" s="43"/>
      <c r="BC21" s="43">
        <v>50.376150000000003</v>
      </c>
      <c r="BD21" s="43"/>
      <c r="BE21" s="43">
        <v>18.8</v>
      </c>
      <c r="BF21" s="43"/>
      <c r="BG21" s="43"/>
      <c r="BH21" s="43"/>
      <c r="BI21" s="43">
        <v>18.091519999999999</v>
      </c>
      <c r="BJ21" s="43"/>
      <c r="BK21" s="43"/>
      <c r="BL21" s="43"/>
      <c r="BM21" s="43">
        <v>7.9870000000000001</v>
      </c>
      <c r="BN21" s="43">
        <v>53.4</v>
      </c>
      <c r="BO21" s="43">
        <v>1.95</v>
      </c>
      <c r="BP21" s="43">
        <v>148.2696</v>
      </c>
      <c r="BQ21" s="43"/>
      <c r="BR21" s="43">
        <v>3.7526999999999999</v>
      </c>
      <c r="BS21" s="43">
        <v>120.46082</v>
      </c>
      <c r="BT21" s="43">
        <v>15.05025</v>
      </c>
      <c r="BU21" s="43"/>
      <c r="BV21" s="43"/>
      <c r="BW21" s="43">
        <v>3.9260199999999998</v>
      </c>
      <c r="BX21" s="43"/>
      <c r="BY21" s="43"/>
      <c r="BZ21" s="43">
        <v>93.921049999999994</v>
      </c>
      <c r="CA21" s="43">
        <v>22.516300000000001</v>
      </c>
      <c r="CB21" s="43"/>
      <c r="CC21" s="43">
        <v>0.73399999999999999</v>
      </c>
      <c r="CD21" s="43">
        <v>24.712209999999999</v>
      </c>
      <c r="CE21" s="43">
        <v>428.30385999999999</v>
      </c>
      <c r="CF21" s="43"/>
      <c r="CG21" s="43">
        <v>155.322</v>
      </c>
      <c r="CH21" s="43">
        <v>17.507370000000002</v>
      </c>
      <c r="CI21" s="43"/>
      <c r="CJ21" s="43"/>
      <c r="CK21" s="43">
        <v>12.802199999999999</v>
      </c>
      <c r="CL21" s="43">
        <v>4.4587700000000003</v>
      </c>
      <c r="CM21" s="43"/>
      <c r="CN21" s="43"/>
      <c r="CO21" s="43">
        <v>12.28234</v>
      </c>
      <c r="CP21" s="43">
        <v>283.64999999999998</v>
      </c>
      <c r="CQ21" s="43"/>
      <c r="CR21" s="43">
        <v>39.143999999999998</v>
      </c>
      <c r="CS21" s="43">
        <v>0.8952</v>
      </c>
      <c r="CT21" s="43">
        <v>11.066649999999999</v>
      </c>
    </row>
    <row r="22" spans="1:98" ht="15.6" x14ac:dyDescent="0.3">
      <c r="A22" s="1"/>
      <c r="B22" s="42" t="s">
        <v>877</v>
      </c>
      <c r="C22" s="43"/>
      <c r="D22" s="43"/>
      <c r="E22" s="43">
        <v>36.805399999999999</v>
      </c>
      <c r="F22" s="43"/>
      <c r="G22" s="43">
        <v>4.2270000000000003</v>
      </c>
      <c r="H22" s="43"/>
      <c r="I22" s="43"/>
      <c r="J22" s="43">
        <v>19.488</v>
      </c>
      <c r="K22" s="43">
        <v>28.442599999999999</v>
      </c>
      <c r="L22" s="43">
        <v>10.295999999999999</v>
      </c>
      <c r="M22" s="43">
        <v>11.5494</v>
      </c>
      <c r="N22" s="43">
        <v>12.48</v>
      </c>
      <c r="O22" s="43">
        <v>31.384</v>
      </c>
      <c r="P22" s="43"/>
      <c r="Q22" s="43"/>
      <c r="R22" s="43">
        <v>49.767000000000003</v>
      </c>
      <c r="S22" s="43"/>
      <c r="T22" s="43">
        <v>40.678429999999999</v>
      </c>
      <c r="U22" s="43"/>
      <c r="V22" s="43">
        <v>9.6</v>
      </c>
      <c r="W22" s="43"/>
      <c r="X22" s="43">
        <v>140.89059</v>
      </c>
      <c r="Y22" s="43"/>
      <c r="Z22" s="43">
        <v>8.1714000000000002</v>
      </c>
      <c r="AA22" s="43"/>
      <c r="AB22" s="43"/>
      <c r="AC22" s="43"/>
      <c r="AD22" s="43"/>
      <c r="AE22" s="43">
        <v>4.0880000000000001</v>
      </c>
      <c r="AF22" s="43">
        <v>0.6</v>
      </c>
      <c r="AG22" s="43"/>
      <c r="AH22" s="43">
        <v>0.6865</v>
      </c>
      <c r="AI22" s="43"/>
      <c r="AJ22" s="43"/>
      <c r="AK22" s="43">
        <v>0</v>
      </c>
      <c r="AL22" s="43"/>
      <c r="AM22" s="43">
        <v>47.277940000000001</v>
      </c>
      <c r="AN22" s="43">
        <v>130.02282</v>
      </c>
      <c r="AO22" s="43">
        <v>25.279630000000001</v>
      </c>
      <c r="AP22" s="43">
        <v>0.73</v>
      </c>
      <c r="AQ22" s="43">
        <v>155.94551999999999</v>
      </c>
      <c r="AR22" s="43"/>
      <c r="AS22" s="43">
        <v>31.842649999999999</v>
      </c>
      <c r="AT22" s="43">
        <v>32.204610000000002</v>
      </c>
      <c r="AU22" s="43"/>
      <c r="AV22" s="43">
        <v>191.62673000000001</v>
      </c>
      <c r="AW22" s="43">
        <v>32.720219999999998</v>
      </c>
      <c r="AX22" s="43"/>
      <c r="AY22" s="43">
        <v>9.6886700000000001</v>
      </c>
      <c r="AZ22" s="43"/>
      <c r="BA22" s="43">
        <v>2.1</v>
      </c>
      <c r="BB22" s="43"/>
      <c r="BC22" s="43">
        <v>50.201520000000002</v>
      </c>
      <c r="BD22" s="43"/>
      <c r="BE22" s="43">
        <v>18.8</v>
      </c>
      <c r="BF22" s="43"/>
      <c r="BG22" s="43"/>
      <c r="BH22" s="43"/>
      <c r="BI22" s="43">
        <v>18.15436</v>
      </c>
      <c r="BJ22" s="43"/>
      <c r="BK22" s="43"/>
      <c r="BL22" s="43"/>
      <c r="BM22" s="43">
        <v>7.125</v>
      </c>
      <c r="BN22" s="43">
        <v>52.38</v>
      </c>
      <c r="BO22" s="43">
        <v>1.98</v>
      </c>
      <c r="BP22" s="43">
        <v>150.13091</v>
      </c>
      <c r="BQ22" s="43"/>
      <c r="BR22" s="43">
        <v>3.6251000000000002</v>
      </c>
      <c r="BS22" s="43">
        <v>120.76248</v>
      </c>
      <c r="BT22" s="43">
        <v>15.11735</v>
      </c>
      <c r="BU22" s="43"/>
      <c r="BV22" s="43"/>
      <c r="BW22" s="43">
        <v>3.93032</v>
      </c>
      <c r="BX22" s="43"/>
      <c r="BY22" s="43"/>
      <c r="BZ22" s="43">
        <v>93.906490000000005</v>
      </c>
      <c r="CA22" s="43">
        <v>22.485900000000001</v>
      </c>
      <c r="CB22" s="43"/>
      <c r="CC22" s="43">
        <v>0.77100000000000002</v>
      </c>
      <c r="CD22" s="43">
        <v>24.011109999999999</v>
      </c>
      <c r="CE22" s="43">
        <v>424.66498000000001</v>
      </c>
      <c r="CF22" s="43"/>
      <c r="CG22" s="43">
        <v>158.46700000000001</v>
      </c>
      <c r="CH22" s="43">
        <v>17.441880000000001</v>
      </c>
      <c r="CI22" s="43"/>
      <c r="CJ22" s="43"/>
      <c r="CK22" s="43">
        <v>12.4131</v>
      </c>
      <c r="CL22" s="43">
        <v>4.5459300000000002</v>
      </c>
      <c r="CM22" s="43"/>
      <c r="CN22" s="43"/>
      <c r="CO22" s="43">
        <v>12.361789999999999</v>
      </c>
      <c r="CP22" s="43">
        <v>273.87</v>
      </c>
      <c r="CQ22" s="43"/>
      <c r="CR22" s="43">
        <v>39.112000000000002</v>
      </c>
      <c r="CS22" s="43">
        <v>0.87678</v>
      </c>
      <c r="CT22" s="43">
        <v>5.1747100000000001</v>
      </c>
    </row>
    <row r="23" spans="1:98" ht="15.6" x14ac:dyDescent="0.3">
      <c r="A23" s="1"/>
      <c r="B23" s="42" t="s">
        <v>878</v>
      </c>
      <c r="C23" s="43"/>
      <c r="D23" s="43"/>
      <c r="E23" s="43">
        <v>36.947899999999997</v>
      </c>
      <c r="F23" s="43"/>
      <c r="G23" s="43">
        <v>4.2939999999999996</v>
      </c>
      <c r="H23" s="43"/>
      <c r="I23" s="43"/>
      <c r="J23" s="43">
        <v>19.855399999999999</v>
      </c>
      <c r="K23" s="43">
        <v>28.523599999999998</v>
      </c>
      <c r="L23" s="43">
        <v>10.868</v>
      </c>
      <c r="M23" s="43">
        <v>11.2479</v>
      </c>
      <c r="N23" s="43">
        <v>12.69</v>
      </c>
      <c r="O23" s="43">
        <v>31.376000000000001</v>
      </c>
      <c r="P23" s="43"/>
      <c r="Q23" s="43"/>
      <c r="R23" s="43">
        <v>49.991</v>
      </c>
      <c r="S23" s="43"/>
      <c r="T23" s="43">
        <v>43.296610000000001</v>
      </c>
      <c r="U23" s="43"/>
      <c r="V23" s="43">
        <v>9.3000000000000007</v>
      </c>
      <c r="W23" s="43"/>
      <c r="X23" s="43">
        <v>124.29438</v>
      </c>
      <c r="Y23" s="43"/>
      <c r="Z23" s="43">
        <v>8.1917000000000009</v>
      </c>
      <c r="AA23" s="43"/>
      <c r="AB23" s="43"/>
      <c r="AC23" s="43"/>
      <c r="AD23" s="43"/>
      <c r="AE23" s="43">
        <v>4.0190000000000001</v>
      </c>
      <c r="AF23" s="43">
        <v>0.7</v>
      </c>
      <c r="AG23" s="43"/>
      <c r="AH23" s="43">
        <v>0.6633</v>
      </c>
      <c r="AI23" s="43"/>
      <c r="AJ23" s="43"/>
      <c r="AK23" s="43">
        <v>0</v>
      </c>
      <c r="AL23" s="43"/>
      <c r="AM23" s="43">
        <v>43.574959999999997</v>
      </c>
      <c r="AN23" s="43">
        <v>131.00945999999999</v>
      </c>
      <c r="AO23" s="43">
        <v>27.83962</v>
      </c>
      <c r="AP23" s="43">
        <v>0.73</v>
      </c>
      <c r="AQ23" s="43">
        <v>153.59707</v>
      </c>
      <c r="AR23" s="43"/>
      <c r="AS23" s="43">
        <v>32.678400000000003</v>
      </c>
      <c r="AT23" s="43">
        <v>32.681440000000002</v>
      </c>
      <c r="AU23" s="43"/>
      <c r="AV23" s="43">
        <v>191.10302999999999</v>
      </c>
      <c r="AW23" s="43">
        <v>33.342109999999998</v>
      </c>
      <c r="AX23" s="43"/>
      <c r="AY23" s="43">
        <v>9.4027100000000008</v>
      </c>
      <c r="AZ23" s="43"/>
      <c r="BA23" s="43">
        <v>2.1</v>
      </c>
      <c r="BB23" s="43"/>
      <c r="BC23" s="43">
        <v>49.764400000000002</v>
      </c>
      <c r="BD23" s="43"/>
      <c r="BE23" s="43">
        <v>18.8</v>
      </c>
      <c r="BF23" s="43"/>
      <c r="BG23" s="43"/>
      <c r="BH23" s="43"/>
      <c r="BI23" s="43">
        <v>17.79636</v>
      </c>
      <c r="BJ23" s="43"/>
      <c r="BK23" s="43"/>
      <c r="BL23" s="43"/>
      <c r="BM23" s="43">
        <v>7.1459999999999999</v>
      </c>
      <c r="BN23" s="43">
        <v>56.22</v>
      </c>
      <c r="BO23" s="43">
        <v>1.89</v>
      </c>
      <c r="BP23" s="43">
        <v>149.3228</v>
      </c>
      <c r="BQ23" s="43"/>
      <c r="BR23" s="43">
        <v>3.7578</v>
      </c>
      <c r="BS23" s="43">
        <v>121.92229</v>
      </c>
      <c r="BT23" s="43">
        <v>15.601800000000001</v>
      </c>
      <c r="BU23" s="43"/>
      <c r="BV23" s="43"/>
      <c r="BW23" s="43">
        <v>4.0482399999999998</v>
      </c>
      <c r="BX23" s="43"/>
      <c r="BY23" s="43"/>
      <c r="BZ23" s="43">
        <v>92.633780000000002</v>
      </c>
      <c r="CA23" s="43">
        <v>22.48096</v>
      </c>
      <c r="CB23" s="43"/>
      <c r="CC23" s="43">
        <v>0.749</v>
      </c>
      <c r="CD23" s="43">
        <v>23.667850000000001</v>
      </c>
      <c r="CE23" s="43">
        <v>424.37171000000001</v>
      </c>
      <c r="CF23" s="43"/>
      <c r="CG23" s="43">
        <v>156.33699999999999</v>
      </c>
      <c r="CH23" s="43">
        <v>17.702120000000001</v>
      </c>
      <c r="CI23" s="43"/>
      <c r="CJ23" s="43"/>
      <c r="CK23" s="43">
        <v>12.8614</v>
      </c>
      <c r="CL23" s="43">
        <v>4.5548599999999997</v>
      </c>
      <c r="CM23" s="43"/>
      <c r="CN23" s="43"/>
      <c r="CO23" s="43">
        <v>13.135770000000001</v>
      </c>
      <c r="CP23" s="43">
        <v>270.52999999999997</v>
      </c>
      <c r="CQ23" s="43"/>
      <c r="CR23" s="43">
        <v>39.862000000000002</v>
      </c>
      <c r="CS23" s="43">
        <v>0.88614999999999999</v>
      </c>
      <c r="CT23" s="43">
        <v>1.1940599999999999</v>
      </c>
    </row>
    <row r="24" spans="1:98" ht="15.6" x14ac:dyDescent="0.3">
      <c r="A24" s="1"/>
      <c r="B24" s="42" t="s">
        <v>879</v>
      </c>
      <c r="C24" s="43"/>
      <c r="D24" s="43"/>
      <c r="E24" s="43">
        <v>36.839700000000001</v>
      </c>
      <c r="F24" s="43"/>
      <c r="G24" s="43">
        <v>4.2619999999999996</v>
      </c>
      <c r="H24" s="43"/>
      <c r="I24" s="43"/>
      <c r="J24" s="43">
        <v>19.154199999999999</v>
      </c>
      <c r="K24" s="43">
        <v>28.642499999999998</v>
      </c>
      <c r="L24" s="43">
        <v>12.086</v>
      </c>
      <c r="M24" s="43">
        <v>11.2576</v>
      </c>
      <c r="N24" s="43">
        <v>12.82</v>
      </c>
      <c r="O24" s="43">
        <v>30.655999999999999</v>
      </c>
      <c r="P24" s="43"/>
      <c r="Q24" s="43"/>
      <c r="R24" s="43">
        <v>49.911000000000001</v>
      </c>
      <c r="S24" s="43"/>
      <c r="T24" s="43">
        <v>45.304569999999998</v>
      </c>
      <c r="U24" s="43"/>
      <c r="V24" s="43">
        <v>9.4</v>
      </c>
      <c r="W24" s="43"/>
      <c r="X24" s="43">
        <v>103.82138</v>
      </c>
      <c r="Y24" s="43"/>
      <c r="Z24" s="43">
        <v>8.4121299999999994</v>
      </c>
      <c r="AA24" s="43"/>
      <c r="AB24" s="43"/>
      <c r="AC24" s="43"/>
      <c r="AD24" s="43"/>
      <c r="AE24" s="43">
        <v>4.0439999999999996</v>
      </c>
      <c r="AF24" s="43">
        <v>0.7</v>
      </c>
      <c r="AG24" s="43"/>
      <c r="AH24" s="43">
        <v>0.63939999999999997</v>
      </c>
      <c r="AI24" s="43"/>
      <c r="AJ24" s="43"/>
      <c r="AK24" s="43">
        <v>1.4</v>
      </c>
      <c r="AL24" s="43"/>
      <c r="AM24" s="43">
        <v>44.247019999999999</v>
      </c>
      <c r="AN24" s="43">
        <v>126.42825999999999</v>
      </c>
      <c r="AO24" s="43">
        <v>28.76877</v>
      </c>
      <c r="AP24" s="43">
        <v>0.72</v>
      </c>
      <c r="AQ24" s="43">
        <v>158.68405000000001</v>
      </c>
      <c r="AR24" s="43"/>
      <c r="AS24" s="43">
        <v>33.068959999999997</v>
      </c>
      <c r="AT24" s="43">
        <v>33.349539999999998</v>
      </c>
      <c r="AU24" s="43"/>
      <c r="AV24" s="43">
        <v>190.62335999999999</v>
      </c>
      <c r="AW24" s="43">
        <v>33.862470000000002</v>
      </c>
      <c r="AX24" s="43"/>
      <c r="AY24" s="43">
        <v>8.4060699999999997</v>
      </c>
      <c r="AZ24" s="43"/>
      <c r="BA24" s="43">
        <v>2.1</v>
      </c>
      <c r="BB24" s="43"/>
      <c r="BC24" s="43">
        <v>49.694769999999998</v>
      </c>
      <c r="BD24" s="43"/>
      <c r="BE24" s="43">
        <v>18.8</v>
      </c>
      <c r="BF24" s="43"/>
      <c r="BG24" s="43"/>
      <c r="BH24" s="43"/>
      <c r="BI24" s="43">
        <v>17.952310000000001</v>
      </c>
      <c r="BJ24" s="43"/>
      <c r="BK24" s="43"/>
      <c r="BL24" s="43"/>
      <c r="BM24" s="43">
        <v>7.2690000000000001</v>
      </c>
      <c r="BN24" s="43">
        <v>63.81</v>
      </c>
      <c r="BO24" s="43">
        <v>1.91</v>
      </c>
      <c r="BP24" s="43">
        <v>147.19920999999999</v>
      </c>
      <c r="BQ24" s="43"/>
      <c r="BR24" s="43">
        <v>3.6918000000000002</v>
      </c>
      <c r="BS24" s="43">
        <v>123.10753</v>
      </c>
      <c r="BT24" s="43">
        <v>15.876340000000001</v>
      </c>
      <c r="BU24" s="43"/>
      <c r="BV24" s="43"/>
      <c r="BW24" s="43">
        <v>4.0061400000000003</v>
      </c>
      <c r="BX24" s="43"/>
      <c r="BY24" s="43"/>
      <c r="BZ24" s="43">
        <v>93.862200000000001</v>
      </c>
      <c r="CA24" s="43">
        <v>22.572559999999999</v>
      </c>
      <c r="CB24" s="43"/>
      <c r="CC24" s="43">
        <v>0.72</v>
      </c>
      <c r="CD24" s="43">
        <v>23.200040000000001</v>
      </c>
      <c r="CE24" s="43">
        <v>432.01830000000001</v>
      </c>
      <c r="CF24" s="43"/>
      <c r="CG24" s="43">
        <v>157.18299999999999</v>
      </c>
      <c r="CH24" s="43">
        <v>17.143000000000001</v>
      </c>
      <c r="CI24" s="43"/>
      <c r="CJ24" s="43"/>
      <c r="CK24" s="43">
        <v>13.0764</v>
      </c>
      <c r="CL24" s="43">
        <v>4.5327799999999998</v>
      </c>
      <c r="CM24" s="43"/>
      <c r="CN24" s="43"/>
      <c r="CO24" s="43">
        <v>13.75196</v>
      </c>
      <c r="CP24" s="43">
        <v>279.8</v>
      </c>
      <c r="CQ24" s="43"/>
      <c r="CR24" s="43">
        <v>40.390999999999998</v>
      </c>
      <c r="CS24" s="43">
        <v>0.68647000000000002</v>
      </c>
      <c r="CT24" s="43">
        <v>0.49625000000000002</v>
      </c>
    </row>
    <row r="25" spans="1:98" ht="15.6" x14ac:dyDescent="0.3">
      <c r="A25" s="1"/>
      <c r="B25" s="42" t="s">
        <v>880</v>
      </c>
      <c r="C25" s="43"/>
      <c r="D25" s="43"/>
      <c r="E25" s="43">
        <v>37.932499999999997</v>
      </c>
      <c r="F25" s="43"/>
      <c r="G25" s="43">
        <v>4.1630000000000003</v>
      </c>
      <c r="H25" s="43"/>
      <c r="I25" s="43"/>
      <c r="J25" s="43">
        <v>19.056000000000001</v>
      </c>
      <c r="K25" s="43">
        <v>28.834</v>
      </c>
      <c r="L25" s="43">
        <v>12.712999999999999</v>
      </c>
      <c r="M25" s="43">
        <v>11.3172</v>
      </c>
      <c r="N25" s="43">
        <v>12.89</v>
      </c>
      <c r="O25" s="43">
        <v>30.861999999999998</v>
      </c>
      <c r="P25" s="43"/>
      <c r="Q25" s="43"/>
      <c r="R25" s="43">
        <v>50.067999999999998</v>
      </c>
      <c r="S25" s="43"/>
      <c r="T25" s="43">
        <v>36.187330000000003</v>
      </c>
      <c r="U25" s="43"/>
      <c r="V25" s="43">
        <v>9.6</v>
      </c>
      <c r="W25" s="43"/>
      <c r="X25" s="43">
        <v>117.3853</v>
      </c>
      <c r="Y25" s="43"/>
      <c r="Z25" s="43">
        <v>8.5337300000000003</v>
      </c>
      <c r="AA25" s="43"/>
      <c r="AB25" s="43"/>
      <c r="AC25" s="43"/>
      <c r="AD25" s="43"/>
      <c r="AE25" s="43">
        <v>4.0069999999999997</v>
      </c>
      <c r="AF25" s="43">
        <v>1.1000000000000001</v>
      </c>
      <c r="AG25" s="43"/>
      <c r="AH25" s="43">
        <v>0.63529999999999998</v>
      </c>
      <c r="AI25" s="43"/>
      <c r="AJ25" s="43"/>
      <c r="AK25" s="43">
        <v>1.9</v>
      </c>
      <c r="AL25" s="43"/>
      <c r="AM25" s="43">
        <v>33.776429999999998</v>
      </c>
      <c r="AN25" s="43">
        <v>129.77268000000001</v>
      </c>
      <c r="AO25" s="43">
        <v>28.38081</v>
      </c>
      <c r="AP25" s="43">
        <v>0.63</v>
      </c>
      <c r="AQ25" s="43">
        <v>158.67243999999999</v>
      </c>
      <c r="AR25" s="43"/>
      <c r="AS25" s="43">
        <v>34.663460000000001</v>
      </c>
      <c r="AT25" s="43">
        <v>33.07884</v>
      </c>
      <c r="AU25" s="43"/>
      <c r="AV25" s="43">
        <v>193.75033999999999</v>
      </c>
      <c r="AW25" s="43">
        <v>35.933639999999997</v>
      </c>
      <c r="AX25" s="43"/>
      <c r="AY25" s="43">
        <v>9.2616700000000005</v>
      </c>
      <c r="AZ25" s="43"/>
      <c r="BA25" s="43">
        <v>1.4</v>
      </c>
      <c r="BB25" s="43"/>
      <c r="BC25" s="43">
        <v>49.933779999999999</v>
      </c>
      <c r="BD25" s="43"/>
      <c r="BE25" s="43">
        <v>18.8</v>
      </c>
      <c r="BF25" s="43"/>
      <c r="BG25" s="43"/>
      <c r="BH25" s="43"/>
      <c r="BI25" s="43">
        <v>17.754799999999999</v>
      </c>
      <c r="BJ25" s="43"/>
      <c r="BK25" s="43"/>
      <c r="BL25" s="43"/>
      <c r="BM25" s="43">
        <v>7.2640000000000002</v>
      </c>
      <c r="BN25" s="43">
        <v>63.62</v>
      </c>
      <c r="BO25" s="43">
        <v>2.02</v>
      </c>
      <c r="BP25" s="43">
        <v>149.81782000000001</v>
      </c>
      <c r="BQ25" s="43"/>
      <c r="BR25" s="43">
        <v>3.8445</v>
      </c>
      <c r="BS25" s="43">
        <v>121.70925</v>
      </c>
      <c r="BT25" s="43">
        <v>15.682410000000001</v>
      </c>
      <c r="BU25" s="43"/>
      <c r="BV25" s="43"/>
      <c r="BW25" s="43">
        <v>3.9472100000000001</v>
      </c>
      <c r="BX25" s="43"/>
      <c r="BY25" s="43"/>
      <c r="BZ25" s="43">
        <v>94.008769999999998</v>
      </c>
      <c r="CA25" s="43">
        <v>22.60155</v>
      </c>
      <c r="CB25" s="43"/>
      <c r="CC25" s="43">
        <v>0.72499999999999998</v>
      </c>
      <c r="CD25" s="43">
        <v>25.15089</v>
      </c>
      <c r="CE25" s="43">
        <v>429.10838999999999</v>
      </c>
      <c r="CF25" s="43"/>
      <c r="CG25" s="43">
        <v>154.81800000000001</v>
      </c>
      <c r="CH25" s="43">
        <v>17.00836</v>
      </c>
      <c r="CI25" s="43"/>
      <c r="CJ25" s="43"/>
      <c r="CK25" s="43">
        <v>12.717499999999999</v>
      </c>
      <c r="CL25" s="43">
        <v>4.81304</v>
      </c>
      <c r="CM25" s="43"/>
      <c r="CN25" s="43"/>
      <c r="CO25" s="43">
        <v>14.16911</v>
      </c>
      <c r="CP25" s="43">
        <v>279.87</v>
      </c>
      <c r="CQ25" s="43"/>
      <c r="CR25" s="43">
        <v>40.537999999999997</v>
      </c>
      <c r="CS25" s="43">
        <v>0.64546999999999999</v>
      </c>
      <c r="CT25" s="43">
        <v>0.45524999999999999</v>
      </c>
    </row>
    <row r="26" spans="1:98" ht="15.6" x14ac:dyDescent="0.3">
      <c r="A26" s="1"/>
      <c r="B26" s="42" t="s">
        <v>881</v>
      </c>
      <c r="C26" s="43"/>
      <c r="D26" s="43"/>
      <c r="E26" s="43">
        <v>38.383000000000003</v>
      </c>
      <c r="F26" s="43"/>
      <c r="G26" s="43">
        <v>4.3220000000000001</v>
      </c>
      <c r="H26" s="43"/>
      <c r="I26" s="43"/>
      <c r="J26" s="43">
        <v>18.770399999999999</v>
      </c>
      <c r="K26" s="43">
        <v>28.852900000000002</v>
      </c>
      <c r="L26" s="43">
        <v>12.791</v>
      </c>
      <c r="M26" s="43">
        <v>10.8986</v>
      </c>
      <c r="N26" s="43">
        <v>12.89</v>
      </c>
      <c r="O26" s="43">
        <v>31.166</v>
      </c>
      <c r="P26" s="43"/>
      <c r="Q26" s="43"/>
      <c r="R26" s="43">
        <v>50.244999999999997</v>
      </c>
      <c r="S26" s="43"/>
      <c r="T26" s="43">
        <v>36.914119999999997</v>
      </c>
      <c r="U26" s="43"/>
      <c r="V26" s="43">
        <v>9.5</v>
      </c>
      <c r="W26" s="43"/>
      <c r="X26" s="43">
        <v>143.16667000000001</v>
      </c>
      <c r="Y26" s="43"/>
      <c r="Z26" s="43">
        <v>8.6647800000000004</v>
      </c>
      <c r="AA26" s="43"/>
      <c r="AB26" s="43"/>
      <c r="AC26" s="43"/>
      <c r="AD26" s="43"/>
      <c r="AE26" s="43">
        <v>4.12</v>
      </c>
      <c r="AF26" s="43">
        <v>1</v>
      </c>
      <c r="AG26" s="43"/>
      <c r="AH26" s="43">
        <v>0.65239999999999998</v>
      </c>
      <c r="AI26" s="43"/>
      <c r="AJ26" s="43"/>
      <c r="AK26" s="43">
        <v>1.8</v>
      </c>
      <c r="AL26" s="43"/>
      <c r="AM26" s="43">
        <v>33.164189999999998</v>
      </c>
      <c r="AN26" s="43">
        <v>129.16497000000001</v>
      </c>
      <c r="AO26" s="43">
        <v>28.182310000000001</v>
      </c>
      <c r="AP26" s="43">
        <v>0.44</v>
      </c>
      <c r="AQ26" s="43">
        <v>162.46646000000001</v>
      </c>
      <c r="AR26" s="43"/>
      <c r="AS26" s="43">
        <v>35.28096</v>
      </c>
      <c r="AT26" s="43">
        <v>33.037849999999999</v>
      </c>
      <c r="AU26" s="43"/>
      <c r="AV26" s="43">
        <v>194.77965</v>
      </c>
      <c r="AW26" s="43">
        <v>37.14781</v>
      </c>
      <c r="AX26" s="43"/>
      <c r="AY26" s="43">
        <v>8.2329899999999991</v>
      </c>
      <c r="AZ26" s="43"/>
      <c r="BA26" s="43">
        <v>1.4</v>
      </c>
      <c r="BB26" s="43"/>
      <c r="BC26" s="43">
        <v>50.403619999999997</v>
      </c>
      <c r="BD26" s="43"/>
      <c r="BE26" s="43">
        <v>18.8</v>
      </c>
      <c r="BF26" s="43"/>
      <c r="BG26" s="43"/>
      <c r="BH26" s="43"/>
      <c r="BI26" s="43">
        <v>17.644829999999999</v>
      </c>
      <c r="BJ26" s="43"/>
      <c r="BK26" s="43"/>
      <c r="BL26" s="43"/>
      <c r="BM26" s="43">
        <v>6.9870000000000001</v>
      </c>
      <c r="BN26" s="43">
        <v>63.56</v>
      </c>
      <c r="BO26" s="43">
        <v>1.99</v>
      </c>
      <c r="BP26" s="43">
        <v>155.39456000000001</v>
      </c>
      <c r="BQ26" s="43"/>
      <c r="BR26" s="43">
        <v>3.7574999999999998</v>
      </c>
      <c r="BS26" s="43">
        <v>122.39859</v>
      </c>
      <c r="BT26" s="43">
        <v>16.61205</v>
      </c>
      <c r="BU26" s="43"/>
      <c r="BV26" s="43"/>
      <c r="BW26" s="43">
        <v>3.8731900000000001</v>
      </c>
      <c r="BX26" s="43"/>
      <c r="BY26" s="43"/>
      <c r="BZ26" s="43">
        <v>93.165030000000002</v>
      </c>
      <c r="CA26" s="43">
        <v>22.588920000000002</v>
      </c>
      <c r="CB26" s="43"/>
      <c r="CC26" s="43">
        <v>0.73499999999999999</v>
      </c>
      <c r="CD26" s="43">
        <v>26.098669999999998</v>
      </c>
      <c r="CE26" s="43">
        <v>433.93574999999998</v>
      </c>
      <c r="CF26" s="43"/>
      <c r="CG26" s="43">
        <v>153.465</v>
      </c>
      <c r="CH26" s="43">
        <v>17.082170000000001</v>
      </c>
      <c r="CI26" s="43"/>
      <c r="CJ26" s="43"/>
      <c r="CK26" s="43">
        <v>14.249000000000001</v>
      </c>
      <c r="CL26" s="43">
        <v>5.0360800000000001</v>
      </c>
      <c r="CM26" s="43"/>
      <c r="CN26" s="43"/>
      <c r="CO26" s="43">
        <v>14.48775</v>
      </c>
      <c r="CP26" s="43">
        <v>276.72000000000003</v>
      </c>
      <c r="CQ26" s="43"/>
      <c r="CR26" s="43">
        <v>40.241999999999997</v>
      </c>
      <c r="CS26" s="43">
        <v>0.64639999999999997</v>
      </c>
      <c r="CT26" s="43">
        <v>0.48776999999999998</v>
      </c>
    </row>
    <row r="27" spans="1:98" ht="15.6" x14ac:dyDescent="0.3">
      <c r="A27" s="1"/>
      <c r="B27" s="42" t="s">
        <v>882</v>
      </c>
      <c r="C27" s="43"/>
      <c r="D27" s="43"/>
      <c r="E27" s="43">
        <v>38.273600000000002</v>
      </c>
      <c r="F27" s="43"/>
      <c r="G27" s="43">
        <v>4.2670000000000003</v>
      </c>
      <c r="H27" s="43"/>
      <c r="I27" s="43"/>
      <c r="J27" s="43">
        <v>18.129100000000001</v>
      </c>
      <c r="K27" s="43">
        <v>28.828600000000002</v>
      </c>
      <c r="L27" s="43">
        <v>13.182</v>
      </c>
      <c r="M27" s="43">
        <v>10.5541</v>
      </c>
      <c r="N27" s="43">
        <v>11.47</v>
      </c>
      <c r="O27" s="43">
        <v>31.524000000000001</v>
      </c>
      <c r="P27" s="43"/>
      <c r="Q27" s="43"/>
      <c r="R27" s="43">
        <v>50.500999999999998</v>
      </c>
      <c r="S27" s="43"/>
      <c r="T27" s="43">
        <v>15.161110000000001</v>
      </c>
      <c r="U27" s="43"/>
      <c r="V27" s="43">
        <v>9.6999999999999993</v>
      </c>
      <c r="W27" s="43"/>
      <c r="X27" s="43">
        <v>129.02332999999999</v>
      </c>
      <c r="Y27" s="43"/>
      <c r="Z27" s="43">
        <v>8.8464600000000004</v>
      </c>
      <c r="AA27" s="43"/>
      <c r="AB27" s="43"/>
      <c r="AC27" s="43"/>
      <c r="AD27" s="43"/>
      <c r="AE27" s="43">
        <v>4.1619999999999999</v>
      </c>
      <c r="AF27" s="43">
        <v>0.9</v>
      </c>
      <c r="AG27" s="43"/>
      <c r="AH27" s="43">
        <v>0.64910000000000001</v>
      </c>
      <c r="AI27" s="43"/>
      <c r="AJ27" s="43"/>
      <c r="AK27" s="43">
        <v>1.6</v>
      </c>
      <c r="AL27" s="43"/>
      <c r="AM27" s="43">
        <v>33.881659999999997</v>
      </c>
      <c r="AN27" s="43">
        <v>126.50528</v>
      </c>
      <c r="AO27" s="43">
        <v>28.875969999999999</v>
      </c>
      <c r="AP27" s="43">
        <v>0.24</v>
      </c>
      <c r="AQ27" s="43">
        <v>161.20294999999999</v>
      </c>
      <c r="AR27" s="43"/>
      <c r="AS27" s="43">
        <v>35.902709999999999</v>
      </c>
      <c r="AT27" s="43">
        <v>33.503079999999997</v>
      </c>
      <c r="AU27" s="43"/>
      <c r="AV27" s="43">
        <v>194.08468999999999</v>
      </c>
      <c r="AW27" s="43">
        <v>37.202829999999999</v>
      </c>
      <c r="AX27" s="43"/>
      <c r="AY27" s="43">
        <v>9.0146099999999993</v>
      </c>
      <c r="AZ27" s="43"/>
      <c r="BA27" s="43">
        <v>2.2999999999999998</v>
      </c>
      <c r="BB27" s="43"/>
      <c r="BC27" s="43">
        <v>50.319139999999997</v>
      </c>
      <c r="BD27" s="43"/>
      <c r="BE27" s="43">
        <v>18.8</v>
      </c>
      <c r="BF27" s="43"/>
      <c r="BG27" s="43"/>
      <c r="BH27" s="43"/>
      <c r="BI27" s="43">
        <v>17.910620000000002</v>
      </c>
      <c r="BJ27" s="43"/>
      <c r="BK27" s="43"/>
      <c r="BL27" s="43"/>
      <c r="BM27" s="43">
        <v>7.1260000000000003</v>
      </c>
      <c r="BN27" s="43">
        <v>63.58</v>
      </c>
      <c r="BO27" s="43">
        <v>2.09</v>
      </c>
      <c r="BP27" s="43">
        <v>155.67984999999999</v>
      </c>
      <c r="BQ27" s="43"/>
      <c r="BR27" s="43">
        <v>3.8435999999999999</v>
      </c>
      <c r="BS27" s="43">
        <v>123.25154999999999</v>
      </c>
      <c r="BT27" s="43">
        <v>16.706440000000001</v>
      </c>
      <c r="BU27" s="43"/>
      <c r="BV27" s="43"/>
      <c r="BW27" s="43">
        <v>3.7299600000000002</v>
      </c>
      <c r="BX27" s="43"/>
      <c r="BY27" s="43"/>
      <c r="BZ27" s="43">
        <v>93.423630000000003</v>
      </c>
      <c r="CA27" s="43">
        <v>22.59796</v>
      </c>
      <c r="CB27" s="43"/>
      <c r="CC27" s="43">
        <v>0.77900000000000003</v>
      </c>
      <c r="CD27" s="43">
        <v>26.937860000000001</v>
      </c>
      <c r="CE27" s="43">
        <v>433.12425000000002</v>
      </c>
      <c r="CF27" s="43"/>
      <c r="CG27" s="43">
        <v>153.75299999999999</v>
      </c>
      <c r="CH27" s="43">
        <v>16.364149999999999</v>
      </c>
      <c r="CI27" s="43"/>
      <c r="CJ27" s="43"/>
      <c r="CK27" s="43">
        <v>14.412599999999999</v>
      </c>
      <c r="CL27" s="43">
        <v>5.05755</v>
      </c>
      <c r="CM27" s="43"/>
      <c r="CN27" s="43"/>
      <c r="CO27" s="43">
        <v>15.03613</v>
      </c>
      <c r="CP27" s="43">
        <v>277.41000000000003</v>
      </c>
      <c r="CQ27" s="43"/>
      <c r="CR27" s="43">
        <v>40.543999999999997</v>
      </c>
      <c r="CS27" s="43">
        <v>0.61939</v>
      </c>
      <c r="CT27" s="43">
        <v>0.49814000000000003</v>
      </c>
    </row>
    <row r="28" spans="1:98" ht="15.6" x14ac:dyDescent="0.3">
      <c r="A28" s="1"/>
      <c r="B28" s="42" t="s">
        <v>883</v>
      </c>
      <c r="C28" s="43"/>
      <c r="D28" s="43"/>
      <c r="E28" s="43">
        <v>38.301099999999998</v>
      </c>
      <c r="F28" s="43"/>
      <c r="G28" s="43">
        <v>4.2649999999999997</v>
      </c>
      <c r="H28" s="43"/>
      <c r="I28" s="43"/>
      <c r="J28" s="43">
        <v>18.113499999999998</v>
      </c>
      <c r="K28" s="43">
        <v>28.361000000000001</v>
      </c>
      <c r="L28" s="43">
        <v>13.497</v>
      </c>
      <c r="M28" s="43">
        <v>10.8025</v>
      </c>
      <c r="N28" s="43">
        <v>11.47</v>
      </c>
      <c r="O28" s="43">
        <v>32.704000000000001</v>
      </c>
      <c r="P28" s="43"/>
      <c r="Q28" s="43"/>
      <c r="R28" s="43">
        <v>50.328000000000003</v>
      </c>
      <c r="S28" s="43"/>
      <c r="T28" s="43">
        <v>13.545260000000001</v>
      </c>
      <c r="U28" s="43"/>
      <c r="V28" s="43">
        <v>9.6</v>
      </c>
      <c r="W28" s="43"/>
      <c r="X28" s="43">
        <v>61.50658</v>
      </c>
      <c r="Y28" s="43"/>
      <c r="Z28" s="43">
        <v>8.7417800000000003</v>
      </c>
      <c r="AA28" s="43"/>
      <c r="AB28" s="43"/>
      <c r="AC28" s="43"/>
      <c r="AD28" s="43"/>
      <c r="AE28" s="43">
        <v>4.0999999999999996</v>
      </c>
      <c r="AF28" s="43">
        <v>0.9</v>
      </c>
      <c r="AG28" s="43"/>
      <c r="AH28" s="43">
        <v>0.69189999999999996</v>
      </c>
      <c r="AI28" s="43"/>
      <c r="AJ28" s="43"/>
      <c r="AK28" s="43">
        <v>1.6</v>
      </c>
      <c r="AL28" s="43"/>
      <c r="AM28" s="43">
        <v>34.257240000000003</v>
      </c>
      <c r="AN28" s="43">
        <v>126.58687</v>
      </c>
      <c r="AO28" s="43">
        <v>28.428380000000001</v>
      </c>
      <c r="AP28" s="43">
        <v>0.57999999999999996</v>
      </c>
      <c r="AQ28" s="43">
        <v>161.21808999999999</v>
      </c>
      <c r="AR28" s="43"/>
      <c r="AS28" s="43">
        <v>37.675750000000001</v>
      </c>
      <c r="AT28" s="43">
        <v>33.458089999999999</v>
      </c>
      <c r="AU28" s="43"/>
      <c r="AV28" s="43">
        <v>193.85908000000001</v>
      </c>
      <c r="AW28" s="43">
        <v>37.26191</v>
      </c>
      <c r="AX28" s="43"/>
      <c r="AY28" s="43">
        <v>9.4856300000000005</v>
      </c>
      <c r="AZ28" s="43"/>
      <c r="BA28" s="43">
        <v>2.2000000000000002</v>
      </c>
      <c r="BB28" s="43"/>
      <c r="BC28" s="43">
        <v>49.324750000000002</v>
      </c>
      <c r="BD28" s="43"/>
      <c r="BE28" s="43">
        <v>18.8</v>
      </c>
      <c r="BF28" s="43"/>
      <c r="BG28" s="43"/>
      <c r="BH28" s="43"/>
      <c r="BI28" s="43">
        <v>17.92784</v>
      </c>
      <c r="BJ28" s="43"/>
      <c r="BK28" s="43"/>
      <c r="BL28" s="43"/>
      <c r="BM28" s="43">
        <v>6.9870000000000001</v>
      </c>
      <c r="BN28" s="43">
        <v>63.6</v>
      </c>
      <c r="BO28" s="43">
        <v>2.09</v>
      </c>
      <c r="BP28" s="43">
        <v>154.55747</v>
      </c>
      <c r="BQ28" s="43"/>
      <c r="BR28" s="43">
        <v>3.8549000000000002</v>
      </c>
      <c r="BS28" s="43">
        <v>122.66925999999999</v>
      </c>
      <c r="BT28" s="43">
        <v>16.365480000000002</v>
      </c>
      <c r="BU28" s="43"/>
      <c r="BV28" s="43"/>
      <c r="BW28" s="43">
        <v>3.7004000000000001</v>
      </c>
      <c r="BX28" s="43"/>
      <c r="BY28" s="43"/>
      <c r="BZ28" s="43">
        <v>92.604659999999996</v>
      </c>
      <c r="CA28" s="43">
        <v>22.60567</v>
      </c>
      <c r="CB28" s="43"/>
      <c r="CC28" s="43">
        <v>0.71399999999999997</v>
      </c>
      <c r="CD28" s="43">
        <v>27.878900000000002</v>
      </c>
      <c r="CE28" s="43">
        <v>436.03440000000001</v>
      </c>
      <c r="CF28" s="43"/>
      <c r="CG28" s="43">
        <v>155.18199999999999</v>
      </c>
      <c r="CH28" s="43">
        <v>16.180669999999999</v>
      </c>
      <c r="CI28" s="43"/>
      <c r="CJ28" s="43"/>
      <c r="CK28" s="43">
        <v>14.6205</v>
      </c>
      <c r="CL28" s="43">
        <v>5.1530399999999998</v>
      </c>
      <c r="CM28" s="43"/>
      <c r="CN28" s="43"/>
      <c r="CO28" s="43">
        <v>15.001440000000001</v>
      </c>
      <c r="CP28" s="43">
        <v>274.23</v>
      </c>
      <c r="CQ28" s="43"/>
      <c r="CR28" s="43">
        <v>39.853999999999999</v>
      </c>
      <c r="CS28" s="43">
        <v>0.65947</v>
      </c>
      <c r="CT28" s="43">
        <v>0.47691</v>
      </c>
    </row>
    <row r="29" spans="1:98" ht="15.6" x14ac:dyDescent="0.3">
      <c r="A29" s="1"/>
      <c r="B29" s="42" t="s">
        <v>884</v>
      </c>
      <c r="C29" s="43"/>
      <c r="D29" s="43"/>
      <c r="E29" s="43">
        <v>38.332900000000002</v>
      </c>
      <c r="F29" s="43"/>
      <c r="G29" s="43">
        <v>4.3</v>
      </c>
      <c r="H29" s="43"/>
      <c r="I29" s="43"/>
      <c r="J29" s="43">
        <v>19.0779</v>
      </c>
      <c r="K29" s="43">
        <v>28.847999999999999</v>
      </c>
      <c r="L29" s="43">
        <v>13.221</v>
      </c>
      <c r="M29" s="43">
        <v>10.405900000000001</v>
      </c>
      <c r="N29" s="43">
        <v>13.18</v>
      </c>
      <c r="O29" s="43">
        <v>32.393999999999998</v>
      </c>
      <c r="P29" s="43"/>
      <c r="Q29" s="43"/>
      <c r="R29" s="43">
        <v>50.838000000000001</v>
      </c>
      <c r="S29" s="43"/>
      <c r="T29" s="43">
        <v>25.64659</v>
      </c>
      <c r="U29" s="43"/>
      <c r="V29" s="43">
        <v>9.5</v>
      </c>
      <c r="W29" s="43"/>
      <c r="X29" s="43">
        <v>135.73133999999999</v>
      </c>
      <c r="Y29" s="43"/>
      <c r="Z29" s="43">
        <v>8.2786000000000008</v>
      </c>
      <c r="AA29" s="43"/>
      <c r="AB29" s="43"/>
      <c r="AC29" s="43"/>
      <c r="AD29" s="43"/>
      <c r="AE29" s="43">
        <v>4.0250000000000004</v>
      </c>
      <c r="AF29" s="43">
        <v>1</v>
      </c>
      <c r="AG29" s="43"/>
      <c r="AH29" s="43">
        <v>0.64539999999999997</v>
      </c>
      <c r="AI29" s="43"/>
      <c r="AJ29" s="43"/>
      <c r="AK29" s="43">
        <v>1.4</v>
      </c>
      <c r="AL29" s="43"/>
      <c r="AM29" s="43">
        <v>36.267270000000003</v>
      </c>
      <c r="AN29" s="43">
        <v>128.47568000000001</v>
      </c>
      <c r="AO29" s="43">
        <v>28.86853</v>
      </c>
      <c r="AP29" s="43">
        <v>1</v>
      </c>
      <c r="AQ29" s="43">
        <v>162.51158000000001</v>
      </c>
      <c r="AR29" s="43"/>
      <c r="AS29" s="43">
        <v>36.218960000000003</v>
      </c>
      <c r="AT29" s="43">
        <v>31.87754</v>
      </c>
      <c r="AU29" s="43"/>
      <c r="AV29" s="43">
        <v>193.26852</v>
      </c>
      <c r="AW29" s="43">
        <v>37.030230000000003</v>
      </c>
      <c r="AX29" s="43"/>
      <c r="AY29" s="43">
        <v>10.58081</v>
      </c>
      <c r="AZ29" s="43"/>
      <c r="BA29" s="43">
        <v>1.8</v>
      </c>
      <c r="BB29" s="43"/>
      <c r="BC29" s="43">
        <v>49.190280000000001</v>
      </c>
      <c r="BD29" s="43"/>
      <c r="BE29" s="43">
        <v>18.8</v>
      </c>
      <c r="BF29" s="43"/>
      <c r="BG29" s="43"/>
      <c r="BH29" s="43"/>
      <c r="BI29" s="43">
        <v>17.85444</v>
      </c>
      <c r="BJ29" s="43"/>
      <c r="BK29" s="43"/>
      <c r="BL29" s="43"/>
      <c r="BM29" s="43">
        <v>7.9870000000000001</v>
      </c>
      <c r="BN29" s="43">
        <v>61.49</v>
      </c>
      <c r="BO29" s="43">
        <v>2.08</v>
      </c>
      <c r="BP29" s="43">
        <v>151.25301999999999</v>
      </c>
      <c r="BQ29" s="43"/>
      <c r="BR29" s="43">
        <v>3.8753000000000002</v>
      </c>
      <c r="BS29" s="43">
        <v>122.79086</v>
      </c>
      <c r="BT29" s="43">
        <v>15.893470000000001</v>
      </c>
      <c r="BU29" s="43"/>
      <c r="BV29" s="43"/>
      <c r="BW29" s="43">
        <v>3.72268</v>
      </c>
      <c r="BX29" s="43"/>
      <c r="BY29" s="43"/>
      <c r="BZ29" s="43">
        <v>92.689300000000003</v>
      </c>
      <c r="CA29" s="43">
        <v>22.589700000000001</v>
      </c>
      <c r="CB29" s="43"/>
      <c r="CC29" s="43">
        <v>0.79300000000000004</v>
      </c>
      <c r="CD29" s="43">
        <v>28.529730000000001</v>
      </c>
      <c r="CE29" s="43">
        <v>419.97797000000003</v>
      </c>
      <c r="CF29" s="43"/>
      <c r="CG29" s="43">
        <v>154.44800000000001</v>
      </c>
      <c r="CH29" s="43">
        <v>15.72508</v>
      </c>
      <c r="CI29" s="43"/>
      <c r="CJ29" s="43"/>
      <c r="CK29" s="43">
        <v>14.913500000000001</v>
      </c>
      <c r="CL29" s="43">
        <v>5.07517</v>
      </c>
      <c r="CM29" s="43"/>
      <c r="CN29" s="43"/>
      <c r="CO29" s="43">
        <v>15.391030000000001</v>
      </c>
      <c r="CP29" s="43">
        <v>272.61</v>
      </c>
      <c r="CQ29" s="43"/>
      <c r="CR29" s="43">
        <v>40.436</v>
      </c>
      <c r="CS29" s="43">
        <v>0.60387000000000002</v>
      </c>
      <c r="CT29" s="43">
        <v>2.1516600000000001</v>
      </c>
    </row>
    <row r="30" spans="1:98" ht="15.6" x14ac:dyDescent="0.3">
      <c r="A30" s="1"/>
      <c r="B30" s="42" t="s">
        <v>885</v>
      </c>
      <c r="C30" s="43"/>
      <c r="D30" s="43"/>
      <c r="E30" s="43">
        <v>38.2697</v>
      </c>
      <c r="F30" s="43"/>
      <c r="G30" s="43">
        <v>4.2270000000000003</v>
      </c>
      <c r="H30" s="43"/>
      <c r="I30" s="43"/>
      <c r="J30" s="43">
        <v>19.499199999999998</v>
      </c>
      <c r="K30" s="43">
        <v>28.7547</v>
      </c>
      <c r="L30" s="43">
        <v>13.135999999999999</v>
      </c>
      <c r="M30" s="43">
        <v>10.29</v>
      </c>
      <c r="N30" s="43">
        <v>12.95</v>
      </c>
      <c r="O30" s="43">
        <v>32.409999999999997</v>
      </c>
      <c r="P30" s="43"/>
      <c r="Q30" s="43"/>
      <c r="R30" s="43">
        <v>50.784999999999997</v>
      </c>
      <c r="S30" s="43"/>
      <c r="T30" s="43">
        <v>37.426009999999998</v>
      </c>
      <c r="U30" s="43"/>
      <c r="V30" s="43">
        <v>9.4</v>
      </c>
      <c r="W30" s="43"/>
      <c r="X30" s="43">
        <v>136.41059000000001</v>
      </c>
      <c r="Y30" s="43"/>
      <c r="Z30" s="43">
        <v>8.4124199999999991</v>
      </c>
      <c r="AA30" s="43"/>
      <c r="AB30" s="43"/>
      <c r="AC30" s="43"/>
      <c r="AD30" s="43"/>
      <c r="AE30" s="43">
        <v>4.0640000000000001</v>
      </c>
      <c r="AF30" s="43">
        <v>0.8</v>
      </c>
      <c r="AG30" s="43"/>
      <c r="AH30" s="43">
        <v>0.63690000000000002</v>
      </c>
      <c r="AI30" s="43"/>
      <c r="AJ30" s="43"/>
      <c r="AK30" s="43">
        <v>0.7</v>
      </c>
      <c r="AL30" s="43"/>
      <c r="AM30" s="43">
        <v>47.566180000000003</v>
      </c>
      <c r="AN30" s="43">
        <v>129.55652000000001</v>
      </c>
      <c r="AO30" s="43">
        <v>28.092890000000001</v>
      </c>
      <c r="AP30" s="43">
        <v>0.9</v>
      </c>
      <c r="AQ30" s="43">
        <v>160.46755999999999</v>
      </c>
      <c r="AR30" s="43"/>
      <c r="AS30" s="43">
        <v>36.770760000000003</v>
      </c>
      <c r="AT30" s="43">
        <v>32.444249999999997</v>
      </c>
      <c r="AU30" s="43"/>
      <c r="AV30" s="43">
        <v>194.52238</v>
      </c>
      <c r="AW30" s="43">
        <v>37.396549999999998</v>
      </c>
      <c r="AX30" s="43"/>
      <c r="AY30" s="43">
        <v>10.52436</v>
      </c>
      <c r="AZ30" s="43"/>
      <c r="BA30" s="43">
        <v>2.7</v>
      </c>
      <c r="BB30" s="43"/>
      <c r="BC30" s="43">
        <v>50.429940000000002</v>
      </c>
      <c r="BD30" s="43"/>
      <c r="BE30" s="43">
        <v>18.8</v>
      </c>
      <c r="BF30" s="43"/>
      <c r="BG30" s="43"/>
      <c r="BH30" s="43"/>
      <c r="BI30" s="43">
        <v>18.081219999999998</v>
      </c>
      <c r="BJ30" s="43"/>
      <c r="BK30" s="43"/>
      <c r="BL30" s="43"/>
      <c r="BM30" s="43">
        <v>7.125</v>
      </c>
      <c r="BN30" s="43">
        <v>55.85</v>
      </c>
      <c r="BO30" s="43">
        <v>2.2599999999999998</v>
      </c>
      <c r="BP30" s="43">
        <v>148.42905999999999</v>
      </c>
      <c r="BQ30" s="43"/>
      <c r="BR30" s="43">
        <v>3.8868999999999998</v>
      </c>
      <c r="BS30" s="43">
        <v>124.69601</v>
      </c>
      <c r="BT30" s="43">
        <v>16.568249999999999</v>
      </c>
      <c r="BU30" s="43"/>
      <c r="BV30" s="43"/>
      <c r="BW30" s="43">
        <v>3.94957</v>
      </c>
      <c r="BX30" s="43"/>
      <c r="BY30" s="43"/>
      <c r="BZ30" s="43">
        <v>92.989369999999994</v>
      </c>
      <c r="CA30" s="43">
        <v>22.583950000000002</v>
      </c>
      <c r="CB30" s="43"/>
      <c r="CC30" s="43">
        <v>0.66200000000000003</v>
      </c>
      <c r="CD30" s="43">
        <v>28.40081</v>
      </c>
      <c r="CE30" s="43">
        <v>413.92335000000003</v>
      </c>
      <c r="CF30" s="43"/>
      <c r="CG30" s="43">
        <v>153.261</v>
      </c>
      <c r="CH30" s="43">
        <v>16.591909999999999</v>
      </c>
      <c r="CI30" s="43"/>
      <c r="CJ30" s="43"/>
      <c r="CK30" s="43">
        <v>15.198700000000001</v>
      </c>
      <c r="CL30" s="43">
        <v>5.0573899999999998</v>
      </c>
      <c r="CM30" s="43"/>
      <c r="CN30" s="43"/>
      <c r="CO30" s="43">
        <v>15.69561</v>
      </c>
      <c r="CP30" s="43">
        <v>274.58999999999997</v>
      </c>
      <c r="CQ30" s="43"/>
      <c r="CR30" s="43">
        <v>40.216000000000001</v>
      </c>
      <c r="CS30" s="43">
        <v>0.64458000000000004</v>
      </c>
      <c r="CT30" s="43">
        <v>0.81030000000000002</v>
      </c>
    </row>
    <row r="31" spans="1:98" ht="15.6" x14ac:dyDescent="0.3">
      <c r="A31" s="1"/>
      <c r="B31" s="42" t="s">
        <v>886</v>
      </c>
      <c r="C31" s="43"/>
      <c r="D31" s="43"/>
      <c r="E31" s="43">
        <v>38.259799999999998</v>
      </c>
      <c r="F31" s="43"/>
      <c r="G31" s="43">
        <v>4.22</v>
      </c>
      <c r="H31" s="43"/>
      <c r="I31" s="43"/>
      <c r="J31" s="43">
        <v>21.005400000000002</v>
      </c>
      <c r="K31" s="43">
        <v>28.540700000000001</v>
      </c>
      <c r="L31" s="43">
        <v>12.186999999999999</v>
      </c>
      <c r="M31" s="43">
        <v>12.4678</v>
      </c>
      <c r="N31" s="43">
        <v>13.09</v>
      </c>
      <c r="O31" s="43">
        <v>32.295999999999999</v>
      </c>
      <c r="P31" s="43"/>
      <c r="Q31" s="43"/>
      <c r="R31" s="43">
        <v>50.826000000000001</v>
      </c>
      <c r="S31" s="43"/>
      <c r="T31" s="43">
        <v>36.534199999999998</v>
      </c>
      <c r="U31" s="43"/>
      <c r="V31" s="43">
        <v>9.3000000000000007</v>
      </c>
      <c r="W31" s="43"/>
      <c r="X31" s="43">
        <v>128.0497</v>
      </c>
      <c r="Y31" s="43"/>
      <c r="Z31" s="43">
        <v>8.40564</v>
      </c>
      <c r="AA31" s="43"/>
      <c r="AB31" s="43"/>
      <c r="AC31" s="43"/>
      <c r="AD31" s="43"/>
      <c r="AE31" s="43">
        <v>3.9660000000000002</v>
      </c>
      <c r="AF31" s="43">
        <v>0.8</v>
      </c>
      <c r="AG31" s="43"/>
      <c r="AH31" s="43">
        <v>0.59609999999999996</v>
      </c>
      <c r="AI31" s="43"/>
      <c r="AJ31" s="43"/>
      <c r="AK31" s="43">
        <v>0.7</v>
      </c>
      <c r="AL31" s="43"/>
      <c r="AM31" s="43">
        <v>47.347140000000003</v>
      </c>
      <c r="AN31" s="43">
        <v>132.22389999999999</v>
      </c>
      <c r="AO31" s="43">
        <v>28.201180000000001</v>
      </c>
      <c r="AP31" s="43">
        <v>0.73</v>
      </c>
      <c r="AQ31" s="43">
        <v>160.14386999999999</v>
      </c>
      <c r="AR31" s="43"/>
      <c r="AS31" s="43">
        <v>36.698779999999999</v>
      </c>
      <c r="AT31" s="43">
        <v>32.503740000000001</v>
      </c>
      <c r="AU31" s="43"/>
      <c r="AV31" s="43">
        <v>192.70922999999999</v>
      </c>
      <c r="AW31" s="43">
        <v>37.441200000000002</v>
      </c>
      <c r="AX31" s="43"/>
      <c r="AY31" s="43">
        <v>9.8343600000000002</v>
      </c>
      <c r="AZ31" s="43"/>
      <c r="BA31" s="43">
        <v>2.2000000000000002</v>
      </c>
      <c r="BB31" s="43"/>
      <c r="BC31" s="43">
        <v>50.493569999999998</v>
      </c>
      <c r="BD31" s="43"/>
      <c r="BE31" s="43">
        <v>18.8</v>
      </c>
      <c r="BF31" s="43"/>
      <c r="BG31" s="43"/>
      <c r="BH31" s="43"/>
      <c r="BI31" s="43">
        <v>18.02589</v>
      </c>
      <c r="BJ31" s="43"/>
      <c r="BK31" s="43"/>
      <c r="BL31" s="43"/>
      <c r="BM31" s="43">
        <v>7.1459999999999999</v>
      </c>
      <c r="BN31" s="43">
        <v>54.91</v>
      </c>
      <c r="BO31" s="43">
        <v>2.2599999999999998</v>
      </c>
      <c r="BP31" s="43">
        <v>148.08090999999999</v>
      </c>
      <c r="BQ31" s="43"/>
      <c r="BR31" s="43">
        <v>3.8628</v>
      </c>
      <c r="BS31" s="43">
        <v>123.38303000000001</v>
      </c>
      <c r="BT31" s="43">
        <v>15.68601</v>
      </c>
      <c r="BU31" s="43"/>
      <c r="BV31" s="43"/>
      <c r="BW31" s="43">
        <v>3.9392100000000001</v>
      </c>
      <c r="BX31" s="43"/>
      <c r="BY31" s="43"/>
      <c r="BZ31" s="43">
        <v>92.285749999999993</v>
      </c>
      <c r="CA31" s="43">
        <v>22.559619999999999</v>
      </c>
      <c r="CB31" s="43"/>
      <c r="CC31" s="43">
        <v>0.77100000000000002</v>
      </c>
      <c r="CD31" s="43">
        <v>27.460599999999999</v>
      </c>
      <c r="CE31" s="43">
        <v>428.14530000000002</v>
      </c>
      <c r="CF31" s="43"/>
      <c r="CG31" s="43">
        <v>150.101</v>
      </c>
      <c r="CH31" s="43">
        <v>17.552969999999998</v>
      </c>
      <c r="CI31" s="43"/>
      <c r="CJ31" s="43"/>
      <c r="CK31" s="43">
        <v>14.144500000000001</v>
      </c>
      <c r="CL31" s="43">
        <v>4.9863</v>
      </c>
      <c r="CM31" s="43"/>
      <c r="CN31" s="43"/>
      <c r="CO31" s="43">
        <v>14.92651</v>
      </c>
      <c r="CP31" s="43">
        <v>276.88</v>
      </c>
      <c r="CQ31" s="43"/>
      <c r="CR31" s="43">
        <v>39.976999999999997</v>
      </c>
      <c r="CS31" s="43">
        <v>0.54774</v>
      </c>
      <c r="CT31" s="43">
        <v>2.1667200000000002</v>
      </c>
    </row>
    <row r="32" spans="1:98" ht="15.6" x14ac:dyDescent="0.3">
      <c r="A32" s="1"/>
      <c r="B32" s="42" t="s">
        <v>887</v>
      </c>
      <c r="C32" s="43"/>
      <c r="D32" s="43"/>
      <c r="E32" s="43">
        <v>36.7483</v>
      </c>
      <c r="F32" s="43"/>
      <c r="G32" s="43">
        <v>4.2779999999999996</v>
      </c>
      <c r="H32" s="43"/>
      <c r="I32" s="43"/>
      <c r="J32" s="43">
        <v>19.917899999999999</v>
      </c>
      <c r="K32" s="43">
        <v>27.980699999999999</v>
      </c>
      <c r="L32" s="43">
        <v>12.016</v>
      </c>
      <c r="M32" s="43">
        <v>13.3667</v>
      </c>
      <c r="N32" s="43">
        <v>13.08</v>
      </c>
      <c r="O32" s="43">
        <v>32.874000000000002</v>
      </c>
      <c r="P32" s="43"/>
      <c r="Q32" s="43"/>
      <c r="R32" s="43">
        <v>51.649000000000001</v>
      </c>
      <c r="S32" s="43"/>
      <c r="T32" s="43">
        <v>29.88447</v>
      </c>
      <c r="U32" s="43"/>
      <c r="V32" s="43">
        <v>8.8000000000000007</v>
      </c>
      <c r="W32" s="43"/>
      <c r="X32" s="43">
        <v>84.781310000000005</v>
      </c>
      <c r="Y32" s="43"/>
      <c r="Z32" s="43">
        <v>8.5604099999999992</v>
      </c>
      <c r="AA32" s="43"/>
      <c r="AB32" s="43"/>
      <c r="AC32" s="43"/>
      <c r="AD32" s="43"/>
      <c r="AE32" s="43">
        <v>4.0389999999999997</v>
      </c>
      <c r="AF32" s="43">
        <v>0.8</v>
      </c>
      <c r="AG32" s="43"/>
      <c r="AH32" s="43">
        <v>0.62339999999999995</v>
      </c>
      <c r="AI32" s="43"/>
      <c r="AJ32" s="43"/>
      <c r="AK32" s="43">
        <v>0.8</v>
      </c>
      <c r="AL32" s="43"/>
      <c r="AM32" s="43">
        <v>46.017299999999999</v>
      </c>
      <c r="AN32" s="43">
        <v>133.88587999999999</v>
      </c>
      <c r="AO32" s="43">
        <v>27.087759999999999</v>
      </c>
      <c r="AP32" s="43">
        <v>0.78</v>
      </c>
      <c r="AQ32" s="43">
        <v>160.91204999999999</v>
      </c>
      <c r="AR32" s="43"/>
      <c r="AS32" s="43">
        <v>37.08379</v>
      </c>
      <c r="AT32" s="43">
        <v>32.518410000000003</v>
      </c>
      <c r="AU32" s="43"/>
      <c r="AV32" s="43">
        <v>193.78359</v>
      </c>
      <c r="AW32" s="43">
        <v>36.967660000000002</v>
      </c>
      <c r="AX32" s="43"/>
      <c r="AY32" s="43">
        <v>9.718</v>
      </c>
      <c r="AZ32" s="43"/>
      <c r="BA32" s="43">
        <v>1.9</v>
      </c>
      <c r="BB32" s="43"/>
      <c r="BC32" s="43">
        <v>50.46116</v>
      </c>
      <c r="BD32" s="43"/>
      <c r="BE32" s="43">
        <v>18.8</v>
      </c>
      <c r="BF32" s="43"/>
      <c r="BG32" s="43"/>
      <c r="BH32" s="43"/>
      <c r="BI32" s="43">
        <v>17.24269</v>
      </c>
      <c r="BJ32" s="43"/>
      <c r="BK32" s="43"/>
      <c r="BL32" s="43"/>
      <c r="BM32" s="43">
        <v>7.2690000000000001</v>
      </c>
      <c r="BN32" s="43">
        <v>54.54</v>
      </c>
      <c r="BO32" s="43">
        <v>2.09</v>
      </c>
      <c r="BP32" s="43">
        <v>146.26618999999999</v>
      </c>
      <c r="BQ32" s="43"/>
      <c r="BR32" s="43">
        <v>3.7850000000000001</v>
      </c>
      <c r="BS32" s="43">
        <v>121.80831999999999</v>
      </c>
      <c r="BT32" s="43">
        <v>14.787839999999999</v>
      </c>
      <c r="BU32" s="43"/>
      <c r="BV32" s="43"/>
      <c r="BW32" s="43">
        <v>3.9971999999999999</v>
      </c>
      <c r="BX32" s="43"/>
      <c r="BY32" s="43"/>
      <c r="BZ32" s="43">
        <v>92.305689999999998</v>
      </c>
      <c r="CA32" s="43">
        <v>22.58606</v>
      </c>
      <c r="CB32" s="43"/>
      <c r="CC32" s="43">
        <v>0.74</v>
      </c>
      <c r="CD32" s="43">
        <v>27.538119999999999</v>
      </c>
      <c r="CE32" s="43">
        <v>432.91588999999999</v>
      </c>
      <c r="CF32" s="43"/>
      <c r="CG32" s="43">
        <v>150.994</v>
      </c>
      <c r="CH32" s="43">
        <v>17.66647</v>
      </c>
      <c r="CI32" s="43"/>
      <c r="CJ32" s="43"/>
      <c r="CK32" s="43">
        <v>14.7689</v>
      </c>
      <c r="CL32" s="43">
        <v>4.61747</v>
      </c>
      <c r="CM32" s="43"/>
      <c r="CN32" s="43"/>
      <c r="CO32" s="43">
        <v>14.84198</v>
      </c>
      <c r="CP32" s="43">
        <v>274.89</v>
      </c>
      <c r="CQ32" s="43"/>
      <c r="CR32" s="43">
        <v>39.923999999999999</v>
      </c>
      <c r="CS32" s="43">
        <v>0.54162999999999994</v>
      </c>
      <c r="CT32" s="43">
        <v>0.49956</v>
      </c>
    </row>
    <row r="33" spans="1:98" ht="15.6" x14ac:dyDescent="0.3">
      <c r="A33" s="1"/>
      <c r="B33" s="42" t="s">
        <v>888</v>
      </c>
      <c r="C33" s="43"/>
      <c r="D33" s="43"/>
      <c r="E33" s="43">
        <v>36.409700000000001</v>
      </c>
      <c r="F33" s="43"/>
      <c r="G33" s="43">
        <v>4.3099999999999996</v>
      </c>
      <c r="H33" s="43"/>
      <c r="I33" s="43"/>
      <c r="J33" s="43">
        <v>19.626000000000001</v>
      </c>
      <c r="K33" s="43">
        <v>28.019400000000001</v>
      </c>
      <c r="L33" s="43">
        <v>12.092000000000001</v>
      </c>
      <c r="M33" s="43">
        <v>13.611599999999999</v>
      </c>
      <c r="N33" s="43">
        <v>12.18</v>
      </c>
      <c r="O33" s="43">
        <v>32.521999999999998</v>
      </c>
      <c r="P33" s="43"/>
      <c r="Q33" s="43"/>
      <c r="R33" s="43">
        <v>51.722999999999999</v>
      </c>
      <c r="S33" s="43"/>
      <c r="T33" s="43">
        <v>35.116619999999998</v>
      </c>
      <c r="U33" s="43"/>
      <c r="V33" s="43">
        <v>8.5</v>
      </c>
      <c r="W33" s="43"/>
      <c r="X33" s="43">
        <v>111.53655000000001</v>
      </c>
      <c r="Y33" s="43"/>
      <c r="Z33" s="43">
        <v>8.4103700000000003</v>
      </c>
      <c r="AA33" s="43"/>
      <c r="AB33" s="43"/>
      <c r="AC33" s="43"/>
      <c r="AD33" s="43"/>
      <c r="AE33" s="43">
        <v>4.0330000000000004</v>
      </c>
      <c r="AF33" s="43">
        <v>0.7</v>
      </c>
      <c r="AG33" s="43"/>
      <c r="AH33" s="43">
        <v>0.65310000000000001</v>
      </c>
      <c r="AI33" s="43"/>
      <c r="AJ33" s="43"/>
      <c r="AK33" s="43">
        <v>1</v>
      </c>
      <c r="AL33" s="43"/>
      <c r="AM33" s="43">
        <v>45.769449999999999</v>
      </c>
      <c r="AN33" s="43">
        <v>132.94120000000001</v>
      </c>
      <c r="AO33" s="43">
        <v>26.0184</v>
      </c>
      <c r="AP33" s="43">
        <v>0.64</v>
      </c>
      <c r="AQ33" s="43">
        <v>159.24945</v>
      </c>
      <c r="AR33" s="43"/>
      <c r="AS33" s="43">
        <v>36.034460000000003</v>
      </c>
      <c r="AT33" s="43">
        <v>32.218829999999997</v>
      </c>
      <c r="AU33" s="43"/>
      <c r="AV33" s="43">
        <v>194.09413000000001</v>
      </c>
      <c r="AW33" s="43">
        <v>36.427480000000003</v>
      </c>
      <c r="AX33" s="43"/>
      <c r="AY33" s="43">
        <v>10.016310000000001</v>
      </c>
      <c r="AZ33" s="43"/>
      <c r="BA33" s="43">
        <v>1.1000000000000001</v>
      </c>
      <c r="BB33" s="43"/>
      <c r="BC33" s="43">
        <v>50.555030000000002</v>
      </c>
      <c r="BD33" s="43"/>
      <c r="BE33" s="43">
        <v>18.8</v>
      </c>
      <c r="BF33" s="43"/>
      <c r="BG33" s="43"/>
      <c r="BH33" s="43"/>
      <c r="BI33" s="43">
        <v>17.209489999999999</v>
      </c>
      <c r="BJ33" s="43"/>
      <c r="BK33" s="43"/>
      <c r="BL33" s="43"/>
      <c r="BM33" s="43">
        <v>7.2640000000000002</v>
      </c>
      <c r="BN33" s="43">
        <v>54.91</v>
      </c>
      <c r="BO33" s="43">
        <v>2.16</v>
      </c>
      <c r="BP33" s="43">
        <v>146.17304999999999</v>
      </c>
      <c r="BQ33" s="43"/>
      <c r="BR33" s="43">
        <v>3.7747999999999999</v>
      </c>
      <c r="BS33" s="43">
        <v>123.30641</v>
      </c>
      <c r="BT33" s="43">
        <v>15.4724</v>
      </c>
      <c r="BU33" s="43"/>
      <c r="BV33" s="43"/>
      <c r="BW33" s="43">
        <v>3.9767199999999998</v>
      </c>
      <c r="BX33" s="43"/>
      <c r="BY33" s="43"/>
      <c r="BZ33" s="43">
        <v>92.485640000000004</v>
      </c>
      <c r="CA33" s="43">
        <v>22.604469999999999</v>
      </c>
      <c r="CB33" s="43"/>
      <c r="CC33" s="43">
        <v>0.70699999999999996</v>
      </c>
      <c r="CD33" s="43">
        <v>27.672149999999998</v>
      </c>
      <c r="CE33" s="43">
        <v>437.65445999999997</v>
      </c>
      <c r="CF33" s="43"/>
      <c r="CG33" s="43">
        <v>149.08500000000001</v>
      </c>
      <c r="CH33" s="43">
        <v>17.712900000000001</v>
      </c>
      <c r="CI33" s="43"/>
      <c r="CJ33" s="43"/>
      <c r="CK33" s="43">
        <v>14.436999999999999</v>
      </c>
      <c r="CL33" s="43">
        <v>4.5294600000000003</v>
      </c>
      <c r="CM33" s="43"/>
      <c r="CN33" s="43"/>
      <c r="CO33" s="43">
        <v>13.99226</v>
      </c>
      <c r="CP33" s="43">
        <v>270.38</v>
      </c>
      <c r="CQ33" s="43"/>
      <c r="CR33" s="43">
        <v>39.671999999999997</v>
      </c>
      <c r="CS33" s="43">
        <v>0.64986999999999995</v>
      </c>
      <c r="CT33" s="43">
        <v>0.52324999999999999</v>
      </c>
    </row>
    <row r="34" spans="1:98" ht="15.6" x14ac:dyDescent="0.3">
      <c r="A34" s="1"/>
      <c r="B34" s="42" t="s">
        <v>889</v>
      </c>
      <c r="C34" s="43"/>
      <c r="D34" s="43"/>
      <c r="E34" s="43">
        <v>36.500799999999998</v>
      </c>
      <c r="F34" s="43"/>
      <c r="G34" s="43">
        <v>4.2679999999999998</v>
      </c>
      <c r="H34" s="43"/>
      <c r="I34" s="43"/>
      <c r="J34" s="43">
        <v>19.779599999999999</v>
      </c>
      <c r="K34" s="43">
        <v>27.706299999999999</v>
      </c>
      <c r="L34" s="43">
        <v>12.673</v>
      </c>
      <c r="M34" s="43">
        <v>13.934100000000001</v>
      </c>
      <c r="N34" s="43">
        <v>12.89</v>
      </c>
      <c r="O34" s="43">
        <v>32.475999999999999</v>
      </c>
      <c r="P34" s="43"/>
      <c r="Q34" s="43"/>
      <c r="R34" s="43">
        <v>51.863999999999997</v>
      </c>
      <c r="S34" s="43"/>
      <c r="T34" s="43">
        <v>42.89479</v>
      </c>
      <c r="U34" s="43"/>
      <c r="V34" s="43">
        <v>8.3000000000000007</v>
      </c>
      <c r="W34" s="43"/>
      <c r="X34" s="43">
        <v>142.47306</v>
      </c>
      <c r="Y34" s="43"/>
      <c r="Z34" s="43">
        <v>8.0989799999999992</v>
      </c>
      <c r="AA34" s="43"/>
      <c r="AB34" s="43"/>
      <c r="AC34" s="43"/>
      <c r="AD34" s="43"/>
      <c r="AE34" s="43">
        <v>4.0170000000000003</v>
      </c>
      <c r="AF34" s="43">
        <v>1.1000000000000001</v>
      </c>
      <c r="AG34" s="43"/>
      <c r="AH34" s="43">
        <v>0.61570000000000003</v>
      </c>
      <c r="AI34" s="43"/>
      <c r="AJ34" s="43"/>
      <c r="AK34" s="43">
        <v>1</v>
      </c>
      <c r="AL34" s="43"/>
      <c r="AM34" s="43">
        <v>45.46734</v>
      </c>
      <c r="AN34" s="43">
        <v>130.37899999999999</v>
      </c>
      <c r="AO34" s="43">
        <v>27.130710000000001</v>
      </c>
      <c r="AP34" s="43">
        <v>0.45</v>
      </c>
      <c r="AQ34" s="43">
        <v>160.59752</v>
      </c>
      <c r="AR34" s="43"/>
      <c r="AS34" s="43">
        <v>36.13259</v>
      </c>
      <c r="AT34" s="43">
        <v>29.671119999999998</v>
      </c>
      <c r="AU34" s="43"/>
      <c r="AV34" s="43">
        <v>193.85012</v>
      </c>
      <c r="AW34" s="43">
        <v>36.232390000000002</v>
      </c>
      <c r="AX34" s="43"/>
      <c r="AY34" s="43">
        <v>10.36816</v>
      </c>
      <c r="AZ34" s="43"/>
      <c r="BA34" s="43">
        <v>0.1</v>
      </c>
      <c r="BB34" s="43"/>
      <c r="BC34" s="43">
        <v>51.148850000000003</v>
      </c>
      <c r="BD34" s="43"/>
      <c r="BE34" s="43">
        <v>18.8</v>
      </c>
      <c r="BF34" s="43"/>
      <c r="BG34" s="43"/>
      <c r="BH34" s="43"/>
      <c r="BI34" s="43">
        <v>17.158000000000001</v>
      </c>
      <c r="BJ34" s="43"/>
      <c r="BK34" s="43"/>
      <c r="BL34" s="43"/>
      <c r="BM34" s="43">
        <v>6.9870000000000001</v>
      </c>
      <c r="BN34" s="43">
        <v>54.28</v>
      </c>
      <c r="BO34" s="43">
        <v>2.09</v>
      </c>
      <c r="BP34" s="43">
        <v>147.63821999999999</v>
      </c>
      <c r="BQ34" s="43"/>
      <c r="BR34" s="43">
        <v>3.7696000000000001</v>
      </c>
      <c r="BS34" s="43">
        <v>120.58951999999999</v>
      </c>
      <c r="BT34" s="43">
        <v>15.385149999999999</v>
      </c>
      <c r="BU34" s="43"/>
      <c r="BV34" s="43"/>
      <c r="BW34" s="43">
        <v>4.0416800000000004</v>
      </c>
      <c r="BX34" s="43"/>
      <c r="BY34" s="43"/>
      <c r="BZ34" s="43">
        <v>91.583129999999997</v>
      </c>
      <c r="CA34" s="43">
        <v>22.606020000000001</v>
      </c>
      <c r="CB34" s="43"/>
      <c r="CC34" s="43">
        <v>0.55900000000000005</v>
      </c>
      <c r="CD34" s="43">
        <v>28.17135</v>
      </c>
      <c r="CE34" s="43">
        <v>437.65613000000002</v>
      </c>
      <c r="CF34" s="43"/>
      <c r="CG34" s="43">
        <v>152.94300000000001</v>
      </c>
      <c r="CH34" s="43">
        <v>16.55087</v>
      </c>
      <c r="CI34" s="43"/>
      <c r="CJ34" s="43"/>
      <c r="CK34" s="43">
        <v>14.4572</v>
      </c>
      <c r="CL34" s="43">
        <v>4.5576299999999996</v>
      </c>
      <c r="CM34" s="43"/>
      <c r="CN34" s="43"/>
      <c r="CO34" s="43">
        <v>15.270429999999999</v>
      </c>
      <c r="CP34" s="43">
        <v>257.05</v>
      </c>
      <c r="CQ34" s="43"/>
      <c r="CR34" s="43">
        <v>39.670999999999999</v>
      </c>
      <c r="CS34" s="43">
        <v>0.61682999999999999</v>
      </c>
      <c r="CT34" s="43">
        <v>0.49695</v>
      </c>
    </row>
    <row r="35" spans="1:98" ht="15.6" x14ac:dyDescent="0.3">
      <c r="A35" s="1"/>
      <c r="B35" s="42" t="s">
        <v>890</v>
      </c>
      <c r="C35" s="43"/>
      <c r="D35" s="43"/>
      <c r="E35" s="43">
        <v>36.607399999999998</v>
      </c>
      <c r="F35" s="43"/>
      <c r="G35" s="43">
        <v>4.2930000000000001</v>
      </c>
      <c r="H35" s="43"/>
      <c r="I35" s="43"/>
      <c r="J35" s="43">
        <v>19.262499999999999</v>
      </c>
      <c r="K35" s="43">
        <v>27.992699999999999</v>
      </c>
      <c r="L35" s="43">
        <v>12.688000000000001</v>
      </c>
      <c r="M35" s="43">
        <v>13.9885</v>
      </c>
      <c r="N35" s="43">
        <v>12.95</v>
      </c>
      <c r="O35" s="43">
        <v>33.094000000000001</v>
      </c>
      <c r="P35" s="43"/>
      <c r="Q35" s="43"/>
      <c r="R35" s="43">
        <v>51.372</v>
      </c>
      <c r="S35" s="43"/>
      <c r="T35" s="43">
        <v>39.272210000000001</v>
      </c>
      <c r="U35" s="43"/>
      <c r="V35" s="43">
        <v>8.4</v>
      </c>
      <c r="W35" s="43"/>
      <c r="X35" s="43">
        <v>121.71505000000001</v>
      </c>
      <c r="Y35" s="43"/>
      <c r="Z35" s="43">
        <v>7.8068600000000004</v>
      </c>
      <c r="AA35" s="43"/>
      <c r="AB35" s="43"/>
      <c r="AC35" s="43"/>
      <c r="AD35" s="43"/>
      <c r="AE35" s="43">
        <v>4.0410000000000004</v>
      </c>
      <c r="AF35" s="43">
        <v>1.1000000000000001</v>
      </c>
      <c r="AG35" s="43"/>
      <c r="AH35" s="43">
        <v>0.63859999999999995</v>
      </c>
      <c r="AI35" s="43"/>
      <c r="AJ35" s="43"/>
      <c r="AK35" s="43">
        <v>1</v>
      </c>
      <c r="AL35" s="43"/>
      <c r="AM35" s="43">
        <v>45.157170000000001</v>
      </c>
      <c r="AN35" s="43">
        <v>129.1583</v>
      </c>
      <c r="AO35" s="43">
        <v>27.595389999999998</v>
      </c>
      <c r="AP35" s="43">
        <v>0.73</v>
      </c>
      <c r="AQ35" s="43">
        <v>161.13484</v>
      </c>
      <c r="AR35" s="43"/>
      <c r="AS35" s="43">
        <v>36.264659999999999</v>
      </c>
      <c r="AT35" s="43">
        <v>30.259540000000001</v>
      </c>
      <c r="AU35" s="43"/>
      <c r="AV35" s="43">
        <v>193.3913</v>
      </c>
      <c r="AW35" s="43">
        <v>37.79119</v>
      </c>
      <c r="AX35" s="43"/>
      <c r="AY35" s="43">
        <v>10.299939999999999</v>
      </c>
      <c r="AZ35" s="43"/>
      <c r="BA35" s="43">
        <v>0.1</v>
      </c>
      <c r="BB35" s="43"/>
      <c r="BC35" s="43">
        <v>51.771680000000003</v>
      </c>
      <c r="BD35" s="43"/>
      <c r="BE35" s="43">
        <v>18.8</v>
      </c>
      <c r="BF35" s="43"/>
      <c r="BG35" s="43"/>
      <c r="BH35" s="43"/>
      <c r="BI35" s="43">
        <v>17.064</v>
      </c>
      <c r="BJ35" s="43"/>
      <c r="BK35" s="43"/>
      <c r="BL35" s="43"/>
      <c r="BM35" s="43">
        <v>7.1260000000000003</v>
      </c>
      <c r="BN35" s="43">
        <v>54.18</v>
      </c>
      <c r="BO35" s="43">
        <v>2.0499999999999998</v>
      </c>
      <c r="BP35" s="43">
        <v>148.78255999999999</v>
      </c>
      <c r="BQ35" s="43"/>
      <c r="BR35" s="43">
        <v>3.859</v>
      </c>
      <c r="BS35" s="43">
        <v>120.56583000000001</v>
      </c>
      <c r="BT35" s="43">
        <v>14.94773</v>
      </c>
      <c r="BU35" s="43"/>
      <c r="BV35" s="43"/>
      <c r="BW35" s="43">
        <v>3.8865599999999998</v>
      </c>
      <c r="BX35" s="43"/>
      <c r="BY35" s="43"/>
      <c r="BZ35" s="43">
        <v>92.19359</v>
      </c>
      <c r="CA35" s="43">
        <v>22.612130000000001</v>
      </c>
      <c r="CB35" s="43"/>
      <c r="CC35" s="43">
        <v>0.622</v>
      </c>
      <c r="CD35" s="43">
        <v>27.499089999999999</v>
      </c>
      <c r="CE35" s="43">
        <v>433.88126</v>
      </c>
      <c r="CF35" s="43"/>
      <c r="CG35" s="43">
        <v>155.21600000000001</v>
      </c>
      <c r="CH35" s="43">
        <v>17.379349999999999</v>
      </c>
      <c r="CI35" s="43"/>
      <c r="CJ35" s="43"/>
      <c r="CK35" s="43">
        <v>14.0543</v>
      </c>
      <c r="CL35" s="43">
        <v>4.5384599999999997</v>
      </c>
      <c r="CM35" s="43"/>
      <c r="CN35" s="43"/>
      <c r="CO35" s="43">
        <v>15.39133</v>
      </c>
      <c r="CP35" s="43">
        <v>275.72000000000003</v>
      </c>
      <c r="CQ35" s="43"/>
      <c r="CR35" s="43">
        <v>40.045999999999999</v>
      </c>
      <c r="CS35" s="43">
        <v>0.60040000000000004</v>
      </c>
      <c r="CT35" s="43">
        <v>0.46172000000000002</v>
      </c>
    </row>
    <row r="36" spans="1:98" ht="15.6" x14ac:dyDescent="0.3">
      <c r="A36" s="1"/>
      <c r="B36" s="42" t="s">
        <v>891</v>
      </c>
      <c r="C36" s="43"/>
      <c r="D36" s="43"/>
      <c r="E36" s="43">
        <v>36.486899999999999</v>
      </c>
      <c r="F36" s="43"/>
      <c r="G36" s="43">
        <v>4.3600000000000003</v>
      </c>
      <c r="H36" s="43"/>
      <c r="I36" s="43"/>
      <c r="J36" s="43">
        <v>18.904599999999999</v>
      </c>
      <c r="K36" s="43">
        <v>28.162400000000002</v>
      </c>
      <c r="L36" s="43">
        <v>12.856</v>
      </c>
      <c r="M36" s="43">
        <v>14.6791</v>
      </c>
      <c r="N36" s="43">
        <v>13.22</v>
      </c>
      <c r="O36" s="43">
        <v>32.808</v>
      </c>
      <c r="P36" s="43"/>
      <c r="Q36" s="43"/>
      <c r="R36" s="43">
        <v>51.494</v>
      </c>
      <c r="S36" s="43"/>
      <c r="T36" s="43">
        <v>33.309379999999997</v>
      </c>
      <c r="U36" s="43"/>
      <c r="V36" s="43">
        <v>8.3000000000000007</v>
      </c>
      <c r="W36" s="43"/>
      <c r="X36" s="43">
        <v>113.99487999999999</v>
      </c>
      <c r="Y36" s="43"/>
      <c r="Z36" s="43">
        <v>7.6863400000000004</v>
      </c>
      <c r="AA36" s="43"/>
      <c r="AB36" s="43"/>
      <c r="AC36" s="43"/>
      <c r="AD36" s="43"/>
      <c r="AE36" s="43">
        <v>4.0759999999999996</v>
      </c>
      <c r="AF36" s="43">
        <v>1.1000000000000001</v>
      </c>
      <c r="AG36" s="43"/>
      <c r="AH36" s="43">
        <v>0.60089999999999999</v>
      </c>
      <c r="AI36" s="43"/>
      <c r="AJ36" s="43"/>
      <c r="AK36" s="43">
        <v>0.9</v>
      </c>
      <c r="AL36" s="43"/>
      <c r="AM36" s="43">
        <v>42.866750000000003</v>
      </c>
      <c r="AN36" s="43">
        <v>130.54952</v>
      </c>
      <c r="AO36" s="43">
        <v>28.954999999999998</v>
      </c>
      <c r="AP36" s="43">
        <v>0.86</v>
      </c>
      <c r="AQ36" s="43">
        <v>160.85219000000001</v>
      </c>
      <c r="AR36" s="43"/>
      <c r="AS36" s="43">
        <v>35.632980000000003</v>
      </c>
      <c r="AT36" s="43">
        <v>30.878810000000001</v>
      </c>
      <c r="AU36" s="43"/>
      <c r="AV36" s="43">
        <v>193.31082000000001</v>
      </c>
      <c r="AW36" s="43">
        <v>37.616549999999997</v>
      </c>
      <c r="AX36" s="43"/>
      <c r="AY36" s="43">
        <v>9.7307699999999997</v>
      </c>
      <c r="AZ36" s="43"/>
      <c r="BA36" s="43">
        <v>0.1</v>
      </c>
      <c r="BB36" s="43"/>
      <c r="BC36" s="43">
        <v>52.978569999999998</v>
      </c>
      <c r="BD36" s="43"/>
      <c r="BE36" s="43">
        <v>18.8</v>
      </c>
      <c r="BF36" s="43"/>
      <c r="BG36" s="43"/>
      <c r="BH36" s="43"/>
      <c r="BI36" s="43">
        <v>17.04222</v>
      </c>
      <c r="BJ36" s="43"/>
      <c r="BK36" s="43"/>
      <c r="BL36" s="43"/>
      <c r="BM36" s="43">
        <v>6.9870000000000001</v>
      </c>
      <c r="BN36" s="43">
        <v>54.33</v>
      </c>
      <c r="BO36" s="43">
        <v>2</v>
      </c>
      <c r="BP36" s="43">
        <v>148.19846000000001</v>
      </c>
      <c r="BQ36" s="43"/>
      <c r="BR36" s="43">
        <v>4.25</v>
      </c>
      <c r="BS36" s="43">
        <v>122.89619</v>
      </c>
      <c r="BT36" s="43">
        <v>13.380789999999999</v>
      </c>
      <c r="BU36" s="43"/>
      <c r="BV36" s="43"/>
      <c r="BW36" s="43">
        <v>3.9036599999999999</v>
      </c>
      <c r="BX36" s="43"/>
      <c r="BY36" s="43"/>
      <c r="BZ36" s="43">
        <v>92.714150000000004</v>
      </c>
      <c r="CA36" s="43">
        <v>22.610969999999998</v>
      </c>
      <c r="CB36" s="43"/>
      <c r="CC36" s="43">
        <v>0.71399999999999997</v>
      </c>
      <c r="CD36" s="43">
        <v>26.68873</v>
      </c>
      <c r="CE36" s="43">
        <v>432.94123000000002</v>
      </c>
      <c r="CF36" s="43"/>
      <c r="CG36" s="43">
        <v>155.71700000000001</v>
      </c>
      <c r="CH36" s="43">
        <v>16.933820000000001</v>
      </c>
      <c r="CI36" s="43"/>
      <c r="CJ36" s="43"/>
      <c r="CK36" s="43">
        <v>13.788399999999999</v>
      </c>
      <c r="CL36" s="43">
        <v>4.58779</v>
      </c>
      <c r="CM36" s="43"/>
      <c r="CN36" s="43"/>
      <c r="CO36" s="43">
        <v>16.222950000000001</v>
      </c>
      <c r="CP36" s="43">
        <v>274.73</v>
      </c>
      <c r="CQ36" s="43"/>
      <c r="CR36" s="43">
        <v>39.677999999999997</v>
      </c>
      <c r="CS36" s="43">
        <v>0.54762999999999995</v>
      </c>
      <c r="CT36" s="43">
        <v>0.49159999999999998</v>
      </c>
    </row>
    <row r="37" spans="1:98" ht="15.6" x14ac:dyDescent="0.3">
      <c r="A37" s="1"/>
      <c r="B37" s="42" t="s">
        <v>892</v>
      </c>
      <c r="C37" s="43"/>
      <c r="D37" s="43"/>
      <c r="E37" s="43">
        <v>37.3416</v>
      </c>
      <c r="F37" s="43"/>
      <c r="G37" s="43">
        <v>4.2370000000000001</v>
      </c>
      <c r="H37" s="43"/>
      <c r="I37" s="43"/>
      <c r="J37" s="43">
        <v>18.971399999999999</v>
      </c>
      <c r="K37" s="43">
        <v>27.903700000000001</v>
      </c>
      <c r="L37" s="43">
        <v>12.428000000000001</v>
      </c>
      <c r="M37" s="43">
        <v>14.73</v>
      </c>
      <c r="N37" s="43">
        <v>13.13</v>
      </c>
      <c r="O37" s="43">
        <v>32.276000000000003</v>
      </c>
      <c r="P37" s="43"/>
      <c r="Q37" s="43"/>
      <c r="R37" s="43">
        <v>51.53</v>
      </c>
      <c r="S37" s="43"/>
      <c r="T37" s="43">
        <v>43.423029999999997</v>
      </c>
      <c r="U37" s="43"/>
      <c r="V37" s="43">
        <v>8.3000000000000007</v>
      </c>
      <c r="W37" s="43"/>
      <c r="X37" s="43">
        <v>100.76716999999999</v>
      </c>
      <c r="Y37" s="43"/>
      <c r="Z37" s="43">
        <v>7.4378200000000003</v>
      </c>
      <c r="AA37" s="43"/>
      <c r="AB37" s="43"/>
      <c r="AC37" s="43"/>
      <c r="AD37" s="43"/>
      <c r="AE37" s="43">
        <v>4.0259999999999998</v>
      </c>
      <c r="AF37" s="43">
        <v>1</v>
      </c>
      <c r="AG37" s="43"/>
      <c r="AH37" s="43">
        <v>0.59489999999999998</v>
      </c>
      <c r="AI37" s="43"/>
      <c r="AJ37" s="43"/>
      <c r="AK37" s="43">
        <v>0.7</v>
      </c>
      <c r="AL37" s="43"/>
      <c r="AM37" s="43">
        <v>43.662939999999999</v>
      </c>
      <c r="AN37" s="43">
        <v>128.4973</v>
      </c>
      <c r="AO37" s="43">
        <v>29.119</v>
      </c>
      <c r="AP37" s="43">
        <v>0.97</v>
      </c>
      <c r="AQ37" s="43">
        <v>161.74975000000001</v>
      </c>
      <c r="AR37" s="43"/>
      <c r="AS37" s="43">
        <v>36.251640000000002</v>
      </c>
      <c r="AT37" s="43">
        <v>33.198830000000001</v>
      </c>
      <c r="AU37" s="43"/>
      <c r="AV37" s="43">
        <v>194.0197</v>
      </c>
      <c r="AW37" s="43">
        <v>37.518999999999998</v>
      </c>
      <c r="AX37" s="43"/>
      <c r="AY37" s="43">
        <v>9.2336899999999993</v>
      </c>
      <c r="AZ37" s="43"/>
      <c r="BA37" s="43">
        <v>0.1</v>
      </c>
      <c r="BB37" s="43"/>
      <c r="BC37" s="43">
        <v>52.86083</v>
      </c>
      <c r="BD37" s="43"/>
      <c r="BE37" s="43">
        <v>18.600000000000001</v>
      </c>
      <c r="BF37" s="43"/>
      <c r="BG37" s="43"/>
      <c r="BH37" s="43"/>
      <c r="BI37" s="43">
        <v>17.005459999999999</v>
      </c>
      <c r="BJ37" s="43"/>
      <c r="BK37" s="43"/>
      <c r="BL37" s="43"/>
      <c r="BM37" s="43">
        <v>7.9870000000000001</v>
      </c>
      <c r="BN37" s="43">
        <v>55.58</v>
      </c>
      <c r="BO37" s="43">
        <v>2.0699999999999998</v>
      </c>
      <c r="BP37" s="43">
        <v>147.59198000000001</v>
      </c>
      <c r="BQ37" s="43"/>
      <c r="BR37" s="43">
        <v>4.2950999999999997</v>
      </c>
      <c r="BS37" s="43">
        <v>124.32653999999999</v>
      </c>
      <c r="BT37" s="43">
        <v>13.054679999999999</v>
      </c>
      <c r="BU37" s="43"/>
      <c r="BV37" s="43"/>
      <c r="BW37" s="43">
        <v>4.0273599999999998</v>
      </c>
      <c r="BX37" s="43"/>
      <c r="BY37" s="43"/>
      <c r="BZ37" s="43">
        <v>92.720849999999999</v>
      </c>
      <c r="CA37" s="43">
        <v>22.596260000000001</v>
      </c>
      <c r="CB37" s="43"/>
      <c r="CC37" s="43">
        <v>0.72899999999999998</v>
      </c>
      <c r="CD37" s="43">
        <v>26.990939999999998</v>
      </c>
      <c r="CE37" s="43">
        <v>436.50463000000002</v>
      </c>
      <c r="CF37" s="43"/>
      <c r="CG37" s="43">
        <v>156.137</v>
      </c>
      <c r="CH37" s="43">
        <v>17.516210000000001</v>
      </c>
      <c r="CI37" s="43"/>
      <c r="CJ37" s="43"/>
      <c r="CK37" s="43">
        <v>14.1023</v>
      </c>
      <c r="CL37" s="43">
        <v>4.6061100000000001</v>
      </c>
      <c r="CM37" s="43"/>
      <c r="CN37" s="43"/>
      <c r="CO37" s="43">
        <v>15.920299999999999</v>
      </c>
      <c r="CP37" s="43">
        <v>274.83999999999997</v>
      </c>
      <c r="CQ37" s="43"/>
      <c r="CR37" s="43">
        <v>37.781999999999996</v>
      </c>
      <c r="CS37" s="43">
        <v>0.54420999999999997</v>
      </c>
      <c r="CT37" s="43">
        <v>1.23908</v>
      </c>
    </row>
    <row r="38" spans="1:98" ht="15.6" x14ac:dyDescent="0.3">
      <c r="A38" s="1"/>
      <c r="B38" s="42" t="s">
        <v>893</v>
      </c>
      <c r="C38" s="43"/>
      <c r="D38" s="43"/>
      <c r="E38" s="43">
        <v>37.547899999999998</v>
      </c>
      <c r="F38" s="43"/>
      <c r="G38" s="43">
        <v>4.1580000000000004</v>
      </c>
      <c r="H38" s="43"/>
      <c r="I38" s="43"/>
      <c r="J38" s="43">
        <v>19.187100000000001</v>
      </c>
      <c r="K38" s="43">
        <v>27.555599999999998</v>
      </c>
      <c r="L38" s="43">
        <v>12</v>
      </c>
      <c r="M38" s="43">
        <v>14.401</v>
      </c>
      <c r="N38" s="43">
        <v>13.21</v>
      </c>
      <c r="O38" s="43">
        <v>31.64</v>
      </c>
      <c r="P38" s="43"/>
      <c r="Q38" s="43"/>
      <c r="R38" s="43">
        <v>51.737000000000002</v>
      </c>
      <c r="S38" s="43"/>
      <c r="T38" s="43">
        <v>29.844919999999998</v>
      </c>
      <c r="U38" s="43"/>
      <c r="V38" s="43">
        <v>7.7</v>
      </c>
      <c r="W38" s="43"/>
      <c r="X38" s="43">
        <v>120.34182</v>
      </c>
      <c r="Y38" s="43"/>
      <c r="Z38" s="43">
        <v>7.30816</v>
      </c>
      <c r="AA38" s="43"/>
      <c r="AB38" s="43"/>
      <c r="AC38" s="43"/>
      <c r="AD38" s="43"/>
      <c r="AE38" s="43">
        <v>3.9729999999999999</v>
      </c>
      <c r="AF38" s="43">
        <v>1.1000000000000001</v>
      </c>
      <c r="AG38" s="43"/>
      <c r="AH38" s="43">
        <v>0.59150000000000003</v>
      </c>
      <c r="AI38" s="43"/>
      <c r="AJ38" s="43"/>
      <c r="AK38" s="43">
        <v>0.7</v>
      </c>
      <c r="AL38" s="43"/>
      <c r="AM38" s="43">
        <v>43.36591</v>
      </c>
      <c r="AN38" s="43">
        <v>130.18711999999999</v>
      </c>
      <c r="AO38" s="43">
        <v>27.650929999999999</v>
      </c>
      <c r="AP38" s="43">
        <v>0.6</v>
      </c>
      <c r="AQ38" s="43">
        <v>162.55296000000001</v>
      </c>
      <c r="AR38" s="43"/>
      <c r="AS38" s="43">
        <v>37.361269999999998</v>
      </c>
      <c r="AT38" s="43">
        <v>33.563110000000002</v>
      </c>
      <c r="AU38" s="43"/>
      <c r="AV38" s="43">
        <v>192.47012000000001</v>
      </c>
      <c r="AW38" s="43">
        <v>38.402230000000003</v>
      </c>
      <c r="AX38" s="43"/>
      <c r="AY38" s="43">
        <v>9.01051</v>
      </c>
      <c r="AZ38" s="43"/>
      <c r="BA38" s="43">
        <v>0.1</v>
      </c>
      <c r="BB38" s="43"/>
      <c r="BC38" s="43">
        <v>53.361130000000003</v>
      </c>
      <c r="BD38" s="43"/>
      <c r="BE38" s="43">
        <v>18.600000000000001</v>
      </c>
      <c r="BF38" s="43"/>
      <c r="BG38" s="43"/>
      <c r="BH38" s="43"/>
      <c r="BI38" s="43">
        <v>16.92484</v>
      </c>
      <c r="BJ38" s="43"/>
      <c r="BK38" s="43"/>
      <c r="BL38" s="43"/>
      <c r="BM38" s="43">
        <v>7.125</v>
      </c>
      <c r="BN38" s="43">
        <v>58.23</v>
      </c>
      <c r="BO38" s="43">
        <v>2.1</v>
      </c>
      <c r="BP38" s="43">
        <v>148.05945</v>
      </c>
      <c r="BQ38" s="43"/>
      <c r="BR38" s="43">
        <v>4.2760999999999996</v>
      </c>
      <c r="BS38" s="43">
        <v>125.71366</v>
      </c>
      <c r="BT38" s="43">
        <v>16.04702</v>
      </c>
      <c r="BU38" s="43"/>
      <c r="BV38" s="43"/>
      <c r="BW38" s="43">
        <v>3.8865599999999998</v>
      </c>
      <c r="BX38" s="43"/>
      <c r="BY38" s="43"/>
      <c r="BZ38" s="43">
        <v>93.043729999999996</v>
      </c>
      <c r="CA38" s="43">
        <v>22.499189999999999</v>
      </c>
      <c r="CB38" s="43"/>
      <c r="CC38" s="43">
        <v>0.82299999999999995</v>
      </c>
      <c r="CD38" s="43">
        <v>26.526589999999999</v>
      </c>
      <c r="CE38" s="43">
        <v>434.29446999999999</v>
      </c>
      <c r="CF38" s="43"/>
      <c r="CG38" s="43">
        <v>151.696</v>
      </c>
      <c r="CH38" s="43">
        <v>17.229469999999999</v>
      </c>
      <c r="CI38" s="43"/>
      <c r="CJ38" s="43"/>
      <c r="CK38" s="43">
        <v>13.6714</v>
      </c>
      <c r="CL38" s="43">
        <v>4.4626700000000001</v>
      </c>
      <c r="CM38" s="43"/>
      <c r="CN38" s="43"/>
      <c r="CO38" s="43">
        <v>16.039639999999999</v>
      </c>
      <c r="CP38" s="43">
        <v>276.45</v>
      </c>
      <c r="CQ38" s="43"/>
      <c r="CR38" s="43">
        <v>38.384</v>
      </c>
      <c r="CS38" s="43">
        <v>0.56393000000000004</v>
      </c>
      <c r="CT38" s="43">
        <v>0.82901000000000002</v>
      </c>
    </row>
    <row r="39" spans="1:98" ht="15.6" x14ac:dyDescent="0.3">
      <c r="A39" s="1"/>
      <c r="B39" s="42" t="s">
        <v>894</v>
      </c>
      <c r="C39" s="43"/>
      <c r="D39" s="43"/>
      <c r="E39" s="43">
        <v>37.070700000000002</v>
      </c>
      <c r="F39" s="43"/>
      <c r="G39" s="43">
        <v>4.2320000000000002</v>
      </c>
      <c r="H39" s="43"/>
      <c r="I39" s="43"/>
      <c r="J39" s="43">
        <v>18.9238</v>
      </c>
      <c r="K39" s="43">
        <v>28.177299999999999</v>
      </c>
      <c r="L39" s="43">
        <v>12.45</v>
      </c>
      <c r="M39" s="43">
        <v>14.3101</v>
      </c>
      <c r="N39" s="43">
        <v>12.7</v>
      </c>
      <c r="O39" s="43">
        <v>31.446000000000002</v>
      </c>
      <c r="P39" s="43"/>
      <c r="Q39" s="43"/>
      <c r="R39" s="43">
        <v>51.290999999999997</v>
      </c>
      <c r="S39" s="43"/>
      <c r="T39" s="43">
        <v>44.472969999999997</v>
      </c>
      <c r="U39" s="43"/>
      <c r="V39" s="43">
        <v>7.4</v>
      </c>
      <c r="W39" s="43"/>
      <c r="X39" s="43">
        <v>155.69087999999999</v>
      </c>
      <c r="Y39" s="43"/>
      <c r="Z39" s="43">
        <v>7.8090200000000003</v>
      </c>
      <c r="AA39" s="43"/>
      <c r="AB39" s="43"/>
      <c r="AC39" s="43"/>
      <c r="AD39" s="43"/>
      <c r="AE39" s="43">
        <v>3.972</v>
      </c>
      <c r="AF39" s="43">
        <v>0.9</v>
      </c>
      <c r="AG39" s="43"/>
      <c r="AH39" s="43">
        <v>0.64119999999999999</v>
      </c>
      <c r="AI39" s="43"/>
      <c r="AJ39" s="43"/>
      <c r="AK39" s="43">
        <v>0.7</v>
      </c>
      <c r="AL39" s="43"/>
      <c r="AM39" s="43">
        <v>43.440930000000002</v>
      </c>
      <c r="AN39" s="43">
        <v>127.01085</v>
      </c>
      <c r="AO39" s="43">
        <v>28.471679999999999</v>
      </c>
      <c r="AP39" s="43">
        <v>0.23</v>
      </c>
      <c r="AQ39" s="43">
        <v>159.18716000000001</v>
      </c>
      <c r="AR39" s="43"/>
      <c r="AS39" s="43">
        <v>36.446179999999998</v>
      </c>
      <c r="AT39" s="43">
        <v>33.389159999999997</v>
      </c>
      <c r="AU39" s="43"/>
      <c r="AV39" s="43">
        <v>192.95829000000001</v>
      </c>
      <c r="AW39" s="43">
        <v>38.292250000000003</v>
      </c>
      <c r="AX39" s="43"/>
      <c r="AY39" s="43">
        <v>9.0281800000000008</v>
      </c>
      <c r="AZ39" s="43"/>
      <c r="BA39" s="43">
        <v>0.1</v>
      </c>
      <c r="BB39" s="43"/>
      <c r="BC39" s="43">
        <v>54.65099</v>
      </c>
      <c r="BD39" s="43"/>
      <c r="BE39" s="43">
        <v>18.600000000000001</v>
      </c>
      <c r="BF39" s="43"/>
      <c r="BG39" s="43"/>
      <c r="BH39" s="43"/>
      <c r="BI39" s="43">
        <v>17.136410000000001</v>
      </c>
      <c r="BJ39" s="43"/>
      <c r="BK39" s="43"/>
      <c r="BL39" s="43"/>
      <c r="BM39" s="43">
        <v>7.1459999999999999</v>
      </c>
      <c r="BN39" s="43">
        <v>58.53</v>
      </c>
      <c r="BO39" s="43">
        <v>2.06</v>
      </c>
      <c r="BP39" s="43">
        <v>149.25709000000001</v>
      </c>
      <c r="BQ39" s="43"/>
      <c r="BR39" s="43">
        <v>4.4161000000000001</v>
      </c>
      <c r="BS39" s="43">
        <v>126.45098</v>
      </c>
      <c r="BT39" s="43">
        <v>15.67216</v>
      </c>
      <c r="BU39" s="43"/>
      <c r="BV39" s="43"/>
      <c r="BW39" s="43">
        <v>3.9036599999999999</v>
      </c>
      <c r="BX39" s="43"/>
      <c r="BY39" s="43"/>
      <c r="BZ39" s="43">
        <v>92.693899999999999</v>
      </c>
      <c r="CA39" s="43">
        <v>22.48854</v>
      </c>
      <c r="CB39" s="43"/>
      <c r="CC39" s="43">
        <v>0.81</v>
      </c>
      <c r="CD39" s="43">
        <v>27.7912</v>
      </c>
      <c r="CE39" s="43">
        <v>428.75754000000001</v>
      </c>
      <c r="CF39" s="43"/>
      <c r="CG39" s="43">
        <v>154.01300000000001</v>
      </c>
      <c r="CH39" s="43">
        <v>17.260470000000002</v>
      </c>
      <c r="CI39" s="43"/>
      <c r="CJ39" s="43"/>
      <c r="CK39" s="43">
        <v>13.7882</v>
      </c>
      <c r="CL39" s="43">
        <v>4.4822899999999999</v>
      </c>
      <c r="CM39" s="43"/>
      <c r="CN39" s="43"/>
      <c r="CO39" s="43">
        <v>15.59013</v>
      </c>
      <c r="CP39" s="43">
        <v>277.97000000000003</v>
      </c>
      <c r="CQ39" s="43"/>
      <c r="CR39" s="43">
        <v>34.024999999999999</v>
      </c>
      <c r="CS39" s="43">
        <v>0.52459</v>
      </c>
      <c r="CT39" s="43">
        <v>4.4523599999999997</v>
      </c>
    </row>
    <row r="40" spans="1:98" ht="15.6" x14ac:dyDescent="0.3">
      <c r="A40" s="1"/>
      <c r="B40" s="42" t="s">
        <v>895</v>
      </c>
      <c r="C40" s="43"/>
      <c r="D40" s="43"/>
      <c r="E40" s="43">
        <v>36.820500000000003</v>
      </c>
      <c r="F40" s="43"/>
      <c r="G40" s="43">
        <v>4.1870000000000003</v>
      </c>
      <c r="H40" s="43"/>
      <c r="I40" s="43"/>
      <c r="J40" s="43">
        <v>18.2441</v>
      </c>
      <c r="K40" s="43">
        <v>28.734200000000001</v>
      </c>
      <c r="L40" s="43">
        <v>12.667999999999999</v>
      </c>
      <c r="M40" s="43">
        <v>14.380699999999999</v>
      </c>
      <c r="N40" s="43">
        <v>12.86</v>
      </c>
      <c r="O40" s="43">
        <v>30.686</v>
      </c>
      <c r="P40" s="43"/>
      <c r="Q40" s="43"/>
      <c r="R40" s="43">
        <v>51.411999999999999</v>
      </c>
      <c r="S40" s="43"/>
      <c r="T40" s="43">
        <v>39.412579999999998</v>
      </c>
      <c r="U40" s="43"/>
      <c r="V40" s="43">
        <v>7.4</v>
      </c>
      <c r="W40" s="43"/>
      <c r="X40" s="43">
        <v>116.407</v>
      </c>
      <c r="Y40" s="43"/>
      <c r="Z40" s="43">
        <v>7.6750800000000003</v>
      </c>
      <c r="AA40" s="43"/>
      <c r="AB40" s="43"/>
      <c r="AC40" s="43"/>
      <c r="AD40" s="43"/>
      <c r="AE40" s="43">
        <v>3.9769999999999999</v>
      </c>
      <c r="AF40" s="43">
        <v>0.8</v>
      </c>
      <c r="AG40" s="43"/>
      <c r="AH40" s="43">
        <v>0.65859999999999996</v>
      </c>
      <c r="AI40" s="43"/>
      <c r="AJ40" s="43"/>
      <c r="AK40" s="43">
        <v>0.8</v>
      </c>
      <c r="AL40" s="43"/>
      <c r="AM40" s="43">
        <v>43.443339999999999</v>
      </c>
      <c r="AN40" s="43">
        <v>130.26134999999999</v>
      </c>
      <c r="AO40" s="43">
        <v>27.329059999999998</v>
      </c>
      <c r="AP40" s="43">
        <v>0.37</v>
      </c>
      <c r="AQ40" s="43">
        <v>159.95589000000001</v>
      </c>
      <c r="AR40" s="43"/>
      <c r="AS40" s="43">
        <v>36.324289999999998</v>
      </c>
      <c r="AT40" s="43">
        <v>32.648130000000002</v>
      </c>
      <c r="AU40" s="43"/>
      <c r="AV40" s="43">
        <v>191.22075000000001</v>
      </c>
      <c r="AW40" s="43">
        <v>37.23798</v>
      </c>
      <c r="AX40" s="43"/>
      <c r="AY40" s="43">
        <v>9.1069899999999997</v>
      </c>
      <c r="AZ40" s="43"/>
      <c r="BA40" s="43">
        <v>0.1</v>
      </c>
      <c r="BB40" s="43"/>
      <c r="BC40" s="43">
        <v>55.047490000000003</v>
      </c>
      <c r="BD40" s="43"/>
      <c r="BE40" s="43">
        <v>18.600000000000001</v>
      </c>
      <c r="BF40" s="43"/>
      <c r="BG40" s="43"/>
      <c r="BH40" s="43"/>
      <c r="BI40" s="43">
        <v>16.8583</v>
      </c>
      <c r="BJ40" s="43"/>
      <c r="BK40" s="43"/>
      <c r="BL40" s="43"/>
      <c r="BM40" s="43">
        <v>7.2690000000000001</v>
      </c>
      <c r="BN40" s="43">
        <v>53.58</v>
      </c>
      <c r="BO40" s="43">
        <v>2.08</v>
      </c>
      <c r="BP40" s="43">
        <v>150.43317999999999</v>
      </c>
      <c r="BQ40" s="43"/>
      <c r="BR40" s="43">
        <v>4.4156000000000004</v>
      </c>
      <c r="BS40" s="43">
        <v>124.45389</v>
      </c>
      <c r="BT40" s="43">
        <v>15.22813</v>
      </c>
      <c r="BU40" s="43"/>
      <c r="BV40" s="43"/>
      <c r="BW40" s="43">
        <v>4.3754099999999996</v>
      </c>
      <c r="BX40" s="43"/>
      <c r="BY40" s="43"/>
      <c r="BZ40" s="43">
        <v>92.243250000000003</v>
      </c>
      <c r="CA40" s="43">
        <v>22.649159999999998</v>
      </c>
      <c r="CB40" s="43"/>
      <c r="CC40" s="43">
        <v>0.76500000000000001</v>
      </c>
      <c r="CD40" s="43">
        <v>27.861609999999999</v>
      </c>
      <c r="CE40" s="43">
        <v>425.44427000000002</v>
      </c>
      <c r="CF40" s="43"/>
      <c r="CG40" s="43">
        <v>151.81899999999999</v>
      </c>
      <c r="CH40" s="43">
        <v>16.889949999999999</v>
      </c>
      <c r="CI40" s="43"/>
      <c r="CJ40" s="43"/>
      <c r="CK40" s="43">
        <v>15.936999999999999</v>
      </c>
      <c r="CL40" s="43">
        <v>4.9341200000000001</v>
      </c>
      <c r="CM40" s="43"/>
      <c r="CN40" s="43"/>
      <c r="CO40" s="43">
        <v>15.71706</v>
      </c>
      <c r="CP40" s="43">
        <v>280.39</v>
      </c>
      <c r="CQ40" s="43"/>
      <c r="CR40" s="43">
        <v>37.887</v>
      </c>
      <c r="CS40" s="43">
        <v>0.57974999999999999</v>
      </c>
      <c r="CT40" s="43">
        <v>7.6300499999999998</v>
      </c>
    </row>
    <row r="41" spans="1:98" ht="15.6" x14ac:dyDescent="0.3">
      <c r="A41" s="1"/>
      <c r="B41" s="42" t="s">
        <v>896</v>
      </c>
      <c r="C41" s="43"/>
      <c r="D41" s="43"/>
      <c r="E41" s="43">
        <v>30.6494</v>
      </c>
      <c r="F41" s="43"/>
      <c r="G41" s="43">
        <v>4.194</v>
      </c>
      <c r="H41" s="43"/>
      <c r="I41" s="43"/>
      <c r="J41" s="43">
        <v>18.5412</v>
      </c>
      <c r="K41" s="43">
        <v>28.948599999999999</v>
      </c>
      <c r="L41" s="43">
        <v>12.163</v>
      </c>
      <c r="M41" s="43">
        <v>14.271699999999999</v>
      </c>
      <c r="N41" s="43">
        <v>12.28</v>
      </c>
      <c r="O41" s="43">
        <v>31.315999999999999</v>
      </c>
      <c r="P41" s="43"/>
      <c r="Q41" s="43"/>
      <c r="R41" s="43">
        <v>51.865000000000002</v>
      </c>
      <c r="S41" s="43"/>
      <c r="T41" s="43">
        <v>42.32056</v>
      </c>
      <c r="U41" s="43"/>
      <c r="V41" s="43">
        <v>7.4</v>
      </c>
      <c r="W41" s="43"/>
      <c r="X41" s="43">
        <v>113.85346</v>
      </c>
      <c r="Y41" s="43"/>
      <c r="Z41" s="43">
        <v>7.7489400000000002</v>
      </c>
      <c r="AA41" s="43"/>
      <c r="AB41" s="43"/>
      <c r="AC41" s="43"/>
      <c r="AD41" s="43"/>
      <c r="AE41" s="43">
        <v>3.9169999999999998</v>
      </c>
      <c r="AF41" s="43">
        <v>0.7</v>
      </c>
      <c r="AG41" s="43"/>
      <c r="AH41" s="43">
        <v>0.65610000000000002</v>
      </c>
      <c r="AI41" s="43"/>
      <c r="AJ41" s="43"/>
      <c r="AK41" s="43">
        <v>1.2</v>
      </c>
      <c r="AL41" s="43"/>
      <c r="AM41" s="43">
        <v>44.434530000000002</v>
      </c>
      <c r="AN41" s="43">
        <v>132.93142</v>
      </c>
      <c r="AO41" s="43">
        <v>28.38626</v>
      </c>
      <c r="AP41" s="43">
        <v>0.4</v>
      </c>
      <c r="AQ41" s="43">
        <v>162.38292000000001</v>
      </c>
      <c r="AR41" s="43"/>
      <c r="AS41" s="43">
        <v>35.295299999999997</v>
      </c>
      <c r="AT41" s="43">
        <v>31.580179999999999</v>
      </c>
      <c r="AU41" s="43"/>
      <c r="AV41" s="43">
        <v>190.25072</v>
      </c>
      <c r="AW41" s="43">
        <v>35.720500000000001</v>
      </c>
      <c r="AX41" s="43"/>
      <c r="AY41" s="43">
        <v>8.0963700000000003</v>
      </c>
      <c r="AZ41" s="43"/>
      <c r="BA41" s="43">
        <v>0.1</v>
      </c>
      <c r="BB41" s="43"/>
      <c r="BC41" s="43">
        <v>55.743510000000001</v>
      </c>
      <c r="BD41" s="43"/>
      <c r="BE41" s="43">
        <v>18.600000000000001</v>
      </c>
      <c r="BF41" s="43"/>
      <c r="BG41" s="43"/>
      <c r="BH41" s="43"/>
      <c r="BI41" s="43">
        <v>16.872869999999999</v>
      </c>
      <c r="BJ41" s="43"/>
      <c r="BK41" s="43"/>
      <c r="BL41" s="43"/>
      <c r="BM41" s="43">
        <v>7.2640000000000002</v>
      </c>
      <c r="BN41" s="43">
        <v>51.42</v>
      </c>
      <c r="BO41" s="43">
        <v>2.4</v>
      </c>
      <c r="BP41" s="43">
        <v>149.20895999999999</v>
      </c>
      <c r="BQ41" s="43"/>
      <c r="BR41" s="43">
        <v>4.4339000000000004</v>
      </c>
      <c r="BS41" s="43">
        <v>124.83457</v>
      </c>
      <c r="BT41" s="43">
        <v>14.725289999999999</v>
      </c>
      <c r="BU41" s="43"/>
      <c r="BV41" s="43"/>
      <c r="BW41" s="43">
        <v>3.85894</v>
      </c>
      <c r="BX41" s="43"/>
      <c r="BY41" s="43"/>
      <c r="BZ41" s="43">
        <v>91.783590000000004</v>
      </c>
      <c r="CA41" s="43">
        <v>22.64742</v>
      </c>
      <c r="CB41" s="43"/>
      <c r="CC41" s="43">
        <v>0.73599999999999999</v>
      </c>
      <c r="CD41" s="43">
        <v>27.850809999999999</v>
      </c>
      <c r="CE41" s="43">
        <v>415.17487999999997</v>
      </c>
      <c r="CF41" s="43"/>
      <c r="CG41" s="43">
        <v>152.51900000000001</v>
      </c>
      <c r="CH41" s="43">
        <v>16.938610000000001</v>
      </c>
      <c r="CI41" s="43"/>
      <c r="CJ41" s="43"/>
      <c r="CK41" s="43">
        <v>15.5931</v>
      </c>
      <c r="CL41" s="43">
        <v>4.8805199999999997</v>
      </c>
      <c r="CM41" s="43"/>
      <c r="CN41" s="43"/>
      <c r="CO41" s="43">
        <v>15.77375</v>
      </c>
      <c r="CP41" s="43">
        <v>284.81</v>
      </c>
      <c r="CQ41" s="43"/>
      <c r="CR41" s="43">
        <v>39.991</v>
      </c>
      <c r="CS41" s="43">
        <v>0.53596999999999995</v>
      </c>
      <c r="CT41" s="43">
        <v>12.37284</v>
      </c>
    </row>
    <row r="42" spans="1:98" ht="15.6" x14ac:dyDescent="0.3">
      <c r="A42" s="1"/>
      <c r="B42" s="42" t="s">
        <v>897</v>
      </c>
      <c r="C42" s="43"/>
      <c r="D42" s="43"/>
      <c r="E42" s="43">
        <v>27.328600000000002</v>
      </c>
      <c r="F42" s="43"/>
      <c r="G42" s="43">
        <v>4.3739999999999997</v>
      </c>
      <c r="H42" s="43"/>
      <c r="I42" s="43"/>
      <c r="J42" s="43">
        <v>18.4312</v>
      </c>
      <c r="K42" s="43">
        <v>29.111999999999998</v>
      </c>
      <c r="L42" s="43">
        <v>11.541</v>
      </c>
      <c r="M42" s="43">
        <v>14.9924</v>
      </c>
      <c r="N42" s="43">
        <v>12.39</v>
      </c>
      <c r="O42" s="43">
        <v>31.693999999999999</v>
      </c>
      <c r="P42" s="43"/>
      <c r="Q42" s="43"/>
      <c r="R42" s="43">
        <v>52.000999999999998</v>
      </c>
      <c r="S42" s="43"/>
      <c r="T42" s="43">
        <v>35.754710000000003</v>
      </c>
      <c r="U42" s="43"/>
      <c r="V42" s="43">
        <v>7.8</v>
      </c>
      <c r="W42" s="43"/>
      <c r="X42" s="43">
        <v>83.030950000000004</v>
      </c>
      <c r="Y42" s="43"/>
      <c r="Z42" s="43">
        <v>7.9076500000000003</v>
      </c>
      <c r="AA42" s="43"/>
      <c r="AB42" s="43"/>
      <c r="AC42" s="43"/>
      <c r="AD42" s="43"/>
      <c r="AE42" s="43">
        <v>4.0629999999999997</v>
      </c>
      <c r="AF42" s="43">
        <v>0.8</v>
      </c>
      <c r="AG42" s="43"/>
      <c r="AH42" s="43">
        <v>0.63270000000000004</v>
      </c>
      <c r="AI42" s="43"/>
      <c r="AJ42" s="43"/>
      <c r="AK42" s="43">
        <v>1.3</v>
      </c>
      <c r="AL42" s="43"/>
      <c r="AM42" s="43">
        <v>45.957929999999998</v>
      </c>
      <c r="AN42" s="43">
        <v>132.59397999999999</v>
      </c>
      <c r="AO42" s="43">
        <v>27.30463</v>
      </c>
      <c r="AP42" s="43">
        <v>0.41</v>
      </c>
      <c r="AQ42" s="43">
        <v>162.55610999999999</v>
      </c>
      <c r="AR42" s="43"/>
      <c r="AS42" s="43">
        <v>34.477499999999999</v>
      </c>
      <c r="AT42" s="43">
        <v>30.29712</v>
      </c>
      <c r="AU42" s="43"/>
      <c r="AV42" s="43">
        <v>192.28971000000001</v>
      </c>
      <c r="AW42" s="43">
        <v>35.450600000000001</v>
      </c>
      <c r="AX42" s="43"/>
      <c r="AY42" s="43">
        <v>8.2762600000000006</v>
      </c>
      <c r="AZ42" s="43"/>
      <c r="BA42" s="43">
        <v>0.1</v>
      </c>
      <c r="BB42" s="43"/>
      <c r="BC42" s="43">
        <v>55.943869999999997</v>
      </c>
      <c r="BD42" s="43"/>
      <c r="BE42" s="43">
        <v>18.600000000000001</v>
      </c>
      <c r="BF42" s="43"/>
      <c r="BG42" s="43"/>
      <c r="BH42" s="43"/>
      <c r="BI42" s="43">
        <v>17.141079999999999</v>
      </c>
      <c r="BJ42" s="43"/>
      <c r="BK42" s="43"/>
      <c r="BL42" s="43"/>
      <c r="BM42" s="43">
        <v>6.9870000000000001</v>
      </c>
      <c r="BN42" s="43">
        <v>51.56</v>
      </c>
      <c r="BO42" s="43">
        <v>2.31</v>
      </c>
      <c r="BP42" s="43">
        <v>151.66601</v>
      </c>
      <c r="BQ42" s="43"/>
      <c r="BR42" s="43">
        <v>4.4535</v>
      </c>
      <c r="BS42" s="43">
        <v>126.00044</v>
      </c>
      <c r="BT42" s="43">
        <v>14.27566</v>
      </c>
      <c r="BU42" s="43"/>
      <c r="BV42" s="43"/>
      <c r="BW42" s="43">
        <v>3.6508500000000002</v>
      </c>
      <c r="BX42" s="43"/>
      <c r="BY42" s="43"/>
      <c r="BZ42" s="43">
        <v>92.246639999999999</v>
      </c>
      <c r="CA42" s="43">
        <v>22.656890000000001</v>
      </c>
      <c r="CB42" s="43"/>
      <c r="CC42" s="43">
        <v>0.71699999999999997</v>
      </c>
      <c r="CD42" s="43">
        <v>26.780049999999999</v>
      </c>
      <c r="CE42" s="43">
        <v>425.06776000000002</v>
      </c>
      <c r="CF42" s="43"/>
      <c r="CG42" s="43">
        <v>153.452</v>
      </c>
      <c r="CH42" s="43">
        <v>17.154630000000001</v>
      </c>
      <c r="CI42" s="43"/>
      <c r="CJ42" s="43"/>
      <c r="CK42" s="43">
        <v>15.639699999999999</v>
      </c>
      <c r="CL42" s="43">
        <v>4.9997999999999996</v>
      </c>
      <c r="CM42" s="43"/>
      <c r="CN42" s="43"/>
      <c r="CO42" s="43">
        <v>14.665760000000001</v>
      </c>
      <c r="CP42" s="43">
        <v>287.08999999999997</v>
      </c>
      <c r="CQ42" s="43"/>
      <c r="CR42" s="43">
        <v>39.209000000000003</v>
      </c>
      <c r="CS42" s="43">
        <v>0.51022000000000001</v>
      </c>
      <c r="CT42" s="43">
        <v>16.94069</v>
      </c>
    </row>
    <row r="43" spans="1:98" ht="15.6" x14ac:dyDescent="0.3">
      <c r="A43" s="1"/>
      <c r="B43" s="42" t="s">
        <v>898</v>
      </c>
      <c r="C43" s="43"/>
      <c r="D43" s="43"/>
      <c r="E43" s="43">
        <v>25.967300000000002</v>
      </c>
      <c r="F43" s="43"/>
      <c r="G43" s="43">
        <v>4.3360000000000003</v>
      </c>
      <c r="H43" s="43"/>
      <c r="I43" s="43"/>
      <c r="J43" s="43">
        <v>18.249400000000001</v>
      </c>
      <c r="K43" s="43">
        <v>29.848400000000002</v>
      </c>
      <c r="L43" s="43">
        <v>11.015000000000001</v>
      </c>
      <c r="M43" s="43">
        <v>15.169</v>
      </c>
      <c r="N43" s="43">
        <v>11.85</v>
      </c>
      <c r="O43" s="43">
        <v>31.376000000000001</v>
      </c>
      <c r="P43" s="43"/>
      <c r="Q43" s="43"/>
      <c r="R43" s="43">
        <v>52.392000000000003</v>
      </c>
      <c r="S43" s="43"/>
      <c r="T43" s="43">
        <v>43.037739999999999</v>
      </c>
      <c r="U43" s="43"/>
      <c r="V43" s="43">
        <v>8.4</v>
      </c>
      <c r="W43" s="43"/>
      <c r="X43" s="43">
        <v>111.69356000000001</v>
      </c>
      <c r="Y43" s="43"/>
      <c r="Z43" s="43">
        <v>7.77644</v>
      </c>
      <c r="AA43" s="43"/>
      <c r="AB43" s="43"/>
      <c r="AC43" s="43"/>
      <c r="AD43" s="43"/>
      <c r="AE43" s="43">
        <v>4.008</v>
      </c>
      <c r="AF43" s="43">
        <v>0.8</v>
      </c>
      <c r="AG43" s="43"/>
      <c r="AH43" s="43">
        <v>0.63859999999999995</v>
      </c>
      <c r="AI43" s="43"/>
      <c r="AJ43" s="43"/>
      <c r="AK43" s="43">
        <v>1.2</v>
      </c>
      <c r="AL43" s="43"/>
      <c r="AM43" s="43">
        <v>45.515949999999997</v>
      </c>
      <c r="AN43" s="43">
        <v>132.56323</v>
      </c>
      <c r="AO43" s="43">
        <v>26.969819999999999</v>
      </c>
      <c r="AP43" s="43">
        <v>0.46</v>
      </c>
      <c r="AQ43" s="43">
        <v>162.61416</v>
      </c>
      <c r="AR43" s="43"/>
      <c r="AS43" s="43">
        <v>33.402679999999997</v>
      </c>
      <c r="AT43" s="43">
        <v>30.733450000000001</v>
      </c>
      <c r="AU43" s="43"/>
      <c r="AV43" s="43">
        <v>192.09551999999999</v>
      </c>
      <c r="AW43" s="43">
        <v>34.024500000000003</v>
      </c>
      <c r="AX43" s="43"/>
      <c r="AY43" s="43">
        <v>9.0412300000000005</v>
      </c>
      <c r="AZ43" s="43"/>
      <c r="BA43" s="43">
        <v>0.1</v>
      </c>
      <c r="BB43" s="43"/>
      <c r="BC43" s="43">
        <v>55.949550000000002</v>
      </c>
      <c r="BD43" s="43"/>
      <c r="BE43" s="43">
        <v>18.600000000000001</v>
      </c>
      <c r="BF43" s="43"/>
      <c r="BG43" s="43"/>
      <c r="BH43" s="43"/>
      <c r="BI43" s="43">
        <v>17.22232</v>
      </c>
      <c r="BJ43" s="43"/>
      <c r="BK43" s="43"/>
      <c r="BL43" s="43"/>
      <c r="BM43" s="43">
        <v>7.1260000000000003</v>
      </c>
      <c r="BN43" s="43">
        <v>48.17</v>
      </c>
      <c r="BO43" s="43">
        <v>2.2400000000000002</v>
      </c>
      <c r="BP43" s="43">
        <v>153.32640000000001</v>
      </c>
      <c r="BQ43" s="43"/>
      <c r="BR43" s="43">
        <v>4.5073999999999996</v>
      </c>
      <c r="BS43" s="43">
        <v>124.55298000000001</v>
      </c>
      <c r="BT43" s="43">
        <v>14.08127</v>
      </c>
      <c r="BU43" s="43"/>
      <c r="BV43" s="43"/>
      <c r="BW43" s="43">
        <v>3.6075599999999999</v>
      </c>
      <c r="BX43" s="43"/>
      <c r="BY43" s="43"/>
      <c r="BZ43" s="43">
        <v>92.808070000000001</v>
      </c>
      <c r="CA43" s="43">
        <v>22.659310000000001</v>
      </c>
      <c r="CB43" s="43"/>
      <c r="CC43" s="43">
        <v>0.73</v>
      </c>
      <c r="CD43" s="43">
        <v>24.527989999999999</v>
      </c>
      <c r="CE43" s="43">
        <v>434.32745999999997</v>
      </c>
      <c r="CF43" s="43"/>
      <c r="CG43" s="43">
        <v>146.74100000000001</v>
      </c>
      <c r="CH43" s="43">
        <v>17.697649999999999</v>
      </c>
      <c r="CI43" s="43"/>
      <c r="CJ43" s="43"/>
      <c r="CK43" s="43">
        <v>16.2559</v>
      </c>
      <c r="CL43" s="43">
        <v>4.9109699999999998</v>
      </c>
      <c r="CM43" s="43"/>
      <c r="CN43" s="43"/>
      <c r="CO43" s="43">
        <v>14.10763</v>
      </c>
      <c r="CP43" s="43">
        <v>296.51</v>
      </c>
      <c r="CQ43" s="43"/>
      <c r="CR43" s="43">
        <v>38.128</v>
      </c>
      <c r="CS43" s="43">
        <v>0.61617999999999995</v>
      </c>
      <c r="CT43" s="43">
        <v>20.470369999999999</v>
      </c>
    </row>
    <row r="44" spans="1:98" ht="15.6" x14ac:dyDescent="0.3">
      <c r="A44" s="1"/>
      <c r="B44" s="42" t="s">
        <v>899</v>
      </c>
      <c r="C44" s="43"/>
      <c r="D44" s="43"/>
      <c r="E44" s="43">
        <v>24.896100000000001</v>
      </c>
      <c r="F44" s="43"/>
      <c r="G44" s="43">
        <v>4.242</v>
      </c>
      <c r="H44" s="43"/>
      <c r="I44" s="43"/>
      <c r="J44" s="43">
        <v>18.151299999999999</v>
      </c>
      <c r="K44" s="43">
        <v>30.751999999999999</v>
      </c>
      <c r="L44" s="43">
        <v>10.278</v>
      </c>
      <c r="M44" s="43">
        <v>15.6714</v>
      </c>
      <c r="N44" s="43">
        <v>12.06</v>
      </c>
      <c r="O44" s="43">
        <v>31.966000000000001</v>
      </c>
      <c r="P44" s="43"/>
      <c r="Q44" s="43"/>
      <c r="R44" s="43">
        <v>52.725000000000001</v>
      </c>
      <c r="S44" s="43"/>
      <c r="T44" s="43">
        <v>42.101779999999998</v>
      </c>
      <c r="U44" s="43"/>
      <c r="V44" s="43">
        <v>8.4</v>
      </c>
      <c r="W44" s="43"/>
      <c r="X44" s="43">
        <v>130.63928000000001</v>
      </c>
      <c r="Y44" s="43"/>
      <c r="Z44" s="43">
        <v>7.5747</v>
      </c>
      <c r="AA44" s="43"/>
      <c r="AB44" s="43"/>
      <c r="AC44" s="43"/>
      <c r="AD44" s="43"/>
      <c r="AE44" s="43">
        <v>4.0670000000000002</v>
      </c>
      <c r="AF44" s="43">
        <v>0.8</v>
      </c>
      <c r="AG44" s="43"/>
      <c r="AH44" s="43">
        <v>0.66590000000000005</v>
      </c>
      <c r="AI44" s="43"/>
      <c r="AJ44" s="43"/>
      <c r="AK44" s="43">
        <v>1.2</v>
      </c>
      <c r="AL44" s="43"/>
      <c r="AM44" s="43">
        <v>46.293140000000001</v>
      </c>
      <c r="AN44" s="43">
        <v>127.36564</v>
      </c>
      <c r="AO44" s="43">
        <v>26.08841</v>
      </c>
      <c r="AP44" s="43">
        <v>0.11</v>
      </c>
      <c r="AQ44" s="43">
        <v>161.89286999999999</v>
      </c>
      <c r="AR44" s="43"/>
      <c r="AS44" s="43">
        <v>33.035229999999999</v>
      </c>
      <c r="AT44" s="43">
        <v>29.74258</v>
      </c>
      <c r="AU44" s="43"/>
      <c r="AV44" s="43">
        <v>194.54363000000001</v>
      </c>
      <c r="AW44" s="43">
        <v>33.84648</v>
      </c>
      <c r="AX44" s="43"/>
      <c r="AY44" s="43">
        <v>9.2265899999999998</v>
      </c>
      <c r="AZ44" s="43"/>
      <c r="BA44" s="43">
        <v>0.1</v>
      </c>
      <c r="BB44" s="43"/>
      <c r="BC44" s="43">
        <v>56.082239999999999</v>
      </c>
      <c r="BD44" s="43"/>
      <c r="BE44" s="43">
        <v>18.600000000000001</v>
      </c>
      <c r="BF44" s="43"/>
      <c r="BG44" s="43"/>
      <c r="BH44" s="43"/>
      <c r="BI44" s="43">
        <v>17.24015</v>
      </c>
      <c r="BJ44" s="43"/>
      <c r="BK44" s="43"/>
      <c r="BL44" s="43"/>
      <c r="BM44" s="43">
        <v>6.9870000000000001</v>
      </c>
      <c r="BN44" s="43">
        <v>46.79</v>
      </c>
      <c r="BO44" s="43">
        <v>1.98</v>
      </c>
      <c r="BP44" s="43">
        <v>154.4726</v>
      </c>
      <c r="BQ44" s="43"/>
      <c r="BR44" s="43">
        <v>4.4077000000000002</v>
      </c>
      <c r="BS44" s="43">
        <v>121.89219</v>
      </c>
      <c r="BT44" s="43">
        <v>14.117900000000001</v>
      </c>
      <c r="BU44" s="43"/>
      <c r="BV44" s="43"/>
      <c r="BW44" s="43">
        <v>3.8024800000000001</v>
      </c>
      <c r="BX44" s="43"/>
      <c r="BY44" s="43"/>
      <c r="BZ44" s="43">
        <v>92.745810000000006</v>
      </c>
      <c r="CA44" s="43">
        <v>22.674479999999999</v>
      </c>
      <c r="CB44" s="43"/>
      <c r="CC44" s="43">
        <v>0.77500000000000002</v>
      </c>
      <c r="CD44" s="43">
        <v>23.80433</v>
      </c>
      <c r="CE44" s="43">
        <v>431.71503999999999</v>
      </c>
      <c r="CF44" s="43"/>
      <c r="CG44" s="43">
        <v>142.08199999999999</v>
      </c>
      <c r="CH44" s="43">
        <v>17.640329999999999</v>
      </c>
      <c r="CI44" s="43"/>
      <c r="CJ44" s="43"/>
      <c r="CK44" s="43">
        <v>15.359400000000001</v>
      </c>
      <c r="CL44" s="43">
        <v>4.51518</v>
      </c>
      <c r="CM44" s="43"/>
      <c r="CN44" s="43"/>
      <c r="CO44" s="43">
        <v>12.918950000000001</v>
      </c>
      <c r="CP44" s="43">
        <v>297.41000000000003</v>
      </c>
      <c r="CQ44" s="43"/>
      <c r="CR44" s="43">
        <v>38.973999999999997</v>
      </c>
      <c r="CS44" s="43">
        <v>0.56301000000000001</v>
      </c>
      <c r="CT44" s="43">
        <v>20.889089999999999</v>
      </c>
    </row>
    <row r="45" spans="1:98" ht="15.6" x14ac:dyDescent="0.3">
      <c r="A45" s="1"/>
      <c r="B45" s="42" t="s">
        <v>900</v>
      </c>
      <c r="C45" s="43"/>
      <c r="D45" s="43"/>
      <c r="E45" s="43">
        <v>24.9223</v>
      </c>
      <c r="F45" s="43"/>
      <c r="G45" s="43">
        <v>4.1859999999999999</v>
      </c>
      <c r="H45" s="43"/>
      <c r="I45" s="43"/>
      <c r="J45" s="43">
        <v>18.118099999999998</v>
      </c>
      <c r="K45" s="43">
        <v>31.825199999999999</v>
      </c>
      <c r="L45" s="43">
        <v>9.9589999999999996</v>
      </c>
      <c r="M45" s="43">
        <v>15.1572</v>
      </c>
      <c r="N45" s="43">
        <v>12</v>
      </c>
      <c r="O45" s="43">
        <v>32.433999999999997</v>
      </c>
      <c r="P45" s="43"/>
      <c r="Q45" s="43"/>
      <c r="R45" s="43">
        <v>53.506999999999998</v>
      </c>
      <c r="S45" s="43"/>
      <c r="T45" s="43">
        <v>48.692900000000002</v>
      </c>
      <c r="U45" s="43"/>
      <c r="V45" s="43">
        <v>8.4</v>
      </c>
      <c r="W45" s="43"/>
      <c r="X45" s="43">
        <v>125.30316999999999</v>
      </c>
      <c r="Y45" s="43"/>
      <c r="Z45" s="43">
        <v>7.5640299999999998</v>
      </c>
      <c r="AA45" s="43"/>
      <c r="AB45" s="43"/>
      <c r="AC45" s="43"/>
      <c r="AD45" s="43"/>
      <c r="AE45" s="43">
        <v>3.9950000000000001</v>
      </c>
      <c r="AF45" s="43">
        <v>1</v>
      </c>
      <c r="AG45" s="43"/>
      <c r="AH45" s="43">
        <v>0.65620000000000001</v>
      </c>
      <c r="AI45" s="43"/>
      <c r="AJ45" s="43"/>
      <c r="AK45" s="43">
        <v>1.4</v>
      </c>
      <c r="AL45" s="43"/>
      <c r="AM45" s="43">
        <v>40.12106</v>
      </c>
      <c r="AN45" s="43">
        <v>123.97823</v>
      </c>
      <c r="AO45" s="43">
        <v>26.51812</v>
      </c>
      <c r="AP45" s="43">
        <v>0.35</v>
      </c>
      <c r="AQ45" s="43">
        <v>160.89815999999999</v>
      </c>
      <c r="AR45" s="43"/>
      <c r="AS45" s="43">
        <v>30.46687</v>
      </c>
      <c r="AT45" s="43">
        <v>30.87462</v>
      </c>
      <c r="AU45" s="43"/>
      <c r="AV45" s="43">
        <v>194.32849999999999</v>
      </c>
      <c r="AW45" s="43">
        <v>33.276429999999998</v>
      </c>
      <c r="AX45" s="43"/>
      <c r="AY45" s="43">
        <v>9.1742100000000004</v>
      </c>
      <c r="AZ45" s="43"/>
      <c r="BA45" s="43">
        <v>0.4</v>
      </c>
      <c r="BB45" s="43"/>
      <c r="BC45" s="43">
        <v>39.083150000000003</v>
      </c>
      <c r="BD45" s="43"/>
      <c r="BE45" s="43">
        <v>18.600000000000001</v>
      </c>
      <c r="BF45" s="43"/>
      <c r="BG45" s="43"/>
      <c r="BH45" s="43"/>
      <c r="BI45" s="43">
        <v>17.084019999999999</v>
      </c>
      <c r="BJ45" s="43"/>
      <c r="BK45" s="43"/>
      <c r="BL45" s="43"/>
      <c r="BM45" s="43">
        <v>7.9870000000000001</v>
      </c>
      <c r="BN45" s="43">
        <v>44.24</v>
      </c>
      <c r="BO45" s="43">
        <v>1.94</v>
      </c>
      <c r="BP45" s="43">
        <v>155.20585</v>
      </c>
      <c r="BQ45" s="43"/>
      <c r="BR45" s="43">
        <v>4.4089999999999998</v>
      </c>
      <c r="BS45" s="43">
        <v>117.16809000000001</v>
      </c>
      <c r="BT45" s="43">
        <v>13.152900000000001</v>
      </c>
      <c r="BU45" s="43"/>
      <c r="BV45" s="43"/>
      <c r="BW45" s="43">
        <v>3.7406999999999999</v>
      </c>
      <c r="BX45" s="43"/>
      <c r="BY45" s="43"/>
      <c r="BZ45" s="43">
        <v>92.865729999999999</v>
      </c>
      <c r="CA45" s="43">
        <v>22.7058</v>
      </c>
      <c r="CB45" s="43"/>
      <c r="CC45" s="43">
        <v>0.749</v>
      </c>
      <c r="CD45" s="43">
        <v>24.296890000000001</v>
      </c>
      <c r="CE45" s="43">
        <v>420.45558</v>
      </c>
      <c r="CF45" s="43"/>
      <c r="CG45" s="43">
        <v>150.738</v>
      </c>
      <c r="CH45" s="43">
        <v>17.46059</v>
      </c>
      <c r="CI45" s="43"/>
      <c r="CJ45" s="43"/>
      <c r="CK45" s="43">
        <v>14.952199999999999</v>
      </c>
      <c r="CL45" s="43">
        <v>4.49892</v>
      </c>
      <c r="CM45" s="43"/>
      <c r="CN45" s="43"/>
      <c r="CO45" s="43">
        <v>10.76886</v>
      </c>
      <c r="CP45" s="43">
        <v>285.05</v>
      </c>
      <c r="CQ45" s="43"/>
      <c r="CR45" s="43">
        <v>38.826000000000001</v>
      </c>
      <c r="CS45" s="43">
        <v>0.55381999999999998</v>
      </c>
      <c r="CT45" s="43">
        <v>20.636060000000001</v>
      </c>
    </row>
    <row r="46" spans="1:98" ht="15.6" x14ac:dyDescent="0.3">
      <c r="A46" s="1"/>
      <c r="B46" s="42" t="s">
        <v>901</v>
      </c>
      <c r="C46" s="43"/>
      <c r="D46" s="43"/>
      <c r="E46" s="43">
        <v>24.547499999999999</v>
      </c>
      <c r="F46" s="43"/>
      <c r="G46" s="43">
        <v>4.0629999999999997</v>
      </c>
      <c r="H46" s="43"/>
      <c r="I46" s="43"/>
      <c r="J46" s="43">
        <v>18.538399999999999</v>
      </c>
      <c r="K46" s="43">
        <v>31.990400000000001</v>
      </c>
      <c r="L46" s="43">
        <v>10.31</v>
      </c>
      <c r="M46" s="43">
        <v>13.186999999999999</v>
      </c>
      <c r="N46" s="43">
        <v>11.98</v>
      </c>
      <c r="O46" s="43">
        <v>32.601999999999997</v>
      </c>
      <c r="P46" s="43"/>
      <c r="Q46" s="43"/>
      <c r="R46" s="43">
        <v>53.673000000000002</v>
      </c>
      <c r="S46" s="43"/>
      <c r="T46" s="43">
        <v>45.517899999999997</v>
      </c>
      <c r="U46" s="43"/>
      <c r="V46" s="43">
        <v>8.3000000000000007</v>
      </c>
      <c r="W46" s="43"/>
      <c r="X46" s="43">
        <v>120.79174999999999</v>
      </c>
      <c r="Y46" s="43"/>
      <c r="Z46" s="43">
        <v>7.81928</v>
      </c>
      <c r="AA46" s="43"/>
      <c r="AB46" s="43"/>
      <c r="AC46" s="43"/>
      <c r="AD46" s="43"/>
      <c r="AE46" s="43">
        <v>3.9340000000000002</v>
      </c>
      <c r="AF46" s="43">
        <v>1</v>
      </c>
      <c r="AG46" s="43"/>
      <c r="AH46" s="43">
        <v>0.67649999999999999</v>
      </c>
      <c r="AI46" s="43"/>
      <c r="AJ46" s="43"/>
      <c r="AK46" s="43">
        <v>1.4</v>
      </c>
      <c r="AL46" s="43"/>
      <c r="AM46" s="43">
        <v>44.745460000000001</v>
      </c>
      <c r="AN46" s="43">
        <v>127.36227</v>
      </c>
      <c r="AO46" s="43">
        <v>27.40015</v>
      </c>
      <c r="AP46" s="43">
        <v>0.46</v>
      </c>
      <c r="AQ46" s="43">
        <v>157.46866</v>
      </c>
      <c r="AR46" s="43"/>
      <c r="AS46" s="43">
        <v>31.094180000000001</v>
      </c>
      <c r="AT46" s="43">
        <v>30.392720000000001</v>
      </c>
      <c r="AU46" s="43"/>
      <c r="AV46" s="43">
        <v>192.36053000000001</v>
      </c>
      <c r="AW46" s="43">
        <v>33.362139999999997</v>
      </c>
      <c r="AX46" s="43"/>
      <c r="AY46" s="43">
        <v>9.04847</v>
      </c>
      <c r="AZ46" s="43"/>
      <c r="BA46" s="43">
        <v>1</v>
      </c>
      <c r="BB46" s="43"/>
      <c r="BC46" s="43">
        <v>31.388210000000001</v>
      </c>
      <c r="BD46" s="43"/>
      <c r="BE46" s="43">
        <v>18.600000000000001</v>
      </c>
      <c r="BF46" s="43"/>
      <c r="BG46" s="43"/>
      <c r="BH46" s="43"/>
      <c r="BI46" s="43">
        <v>17.07047</v>
      </c>
      <c r="BJ46" s="43"/>
      <c r="BK46" s="43"/>
      <c r="BL46" s="43"/>
      <c r="BM46" s="43">
        <v>7.125</v>
      </c>
      <c r="BN46" s="43">
        <v>46.24</v>
      </c>
      <c r="BO46" s="43">
        <v>2.2000000000000002</v>
      </c>
      <c r="BP46" s="43">
        <v>153.58909</v>
      </c>
      <c r="BQ46" s="43"/>
      <c r="BR46" s="43">
        <v>4.4638999999999998</v>
      </c>
      <c r="BS46" s="43">
        <v>121.06304</v>
      </c>
      <c r="BT46" s="43">
        <v>13.1252</v>
      </c>
      <c r="BU46" s="43"/>
      <c r="BV46" s="43"/>
      <c r="BW46" s="43">
        <v>3.7400099999999998</v>
      </c>
      <c r="BX46" s="43"/>
      <c r="BY46" s="43"/>
      <c r="BZ46" s="43">
        <v>92.92295</v>
      </c>
      <c r="CA46" s="43">
        <v>22.70008</v>
      </c>
      <c r="CB46" s="43"/>
      <c r="CC46" s="43">
        <v>0.75700000000000001</v>
      </c>
      <c r="CD46" s="43">
        <v>23.988389999999999</v>
      </c>
      <c r="CE46" s="43">
        <v>431.91498000000001</v>
      </c>
      <c r="CF46" s="43"/>
      <c r="CG46" s="43">
        <v>153.61799999999999</v>
      </c>
      <c r="CH46" s="43">
        <v>17.23826</v>
      </c>
      <c r="CI46" s="43"/>
      <c r="CJ46" s="43"/>
      <c r="CK46" s="43">
        <v>15.2692</v>
      </c>
      <c r="CL46" s="43">
        <v>4.5002800000000001</v>
      </c>
      <c r="CM46" s="43"/>
      <c r="CN46" s="43"/>
      <c r="CO46" s="43">
        <v>11.341329999999999</v>
      </c>
      <c r="CP46" s="43">
        <v>278.24</v>
      </c>
      <c r="CQ46" s="43"/>
      <c r="CR46" s="43">
        <v>38.972999999999999</v>
      </c>
      <c r="CS46" s="43">
        <v>0.52202999999999999</v>
      </c>
      <c r="CT46" s="43">
        <v>20.38139</v>
      </c>
    </row>
    <row r="47" spans="1:98" ht="15.6" x14ac:dyDescent="0.3">
      <c r="A47" s="1"/>
      <c r="B47" s="42" t="s">
        <v>902</v>
      </c>
      <c r="C47" s="43"/>
      <c r="D47" s="43"/>
      <c r="E47" s="43">
        <v>24.543600000000001</v>
      </c>
      <c r="F47" s="43"/>
      <c r="G47" s="43">
        <v>4.0659999999999998</v>
      </c>
      <c r="H47" s="43"/>
      <c r="I47" s="43"/>
      <c r="J47" s="43">
        <v>18.663900000000002</v>
      </c>
      <c r="K47" s="43">
        <v>31.938700000000001</v>
      </c>
      <c r="L47" s="43">
        <v>11.085000000000001</v>
      </c>
      <c r="M47" s="43">
        <v>12.945</v>
      </c>
      <c r="N47" s="43">
        <v>12.35</v>
      </c>
      <c r="O47" s="43">
        <v>32.659999999999997</v>
      </c>
      <c r="P47" s="43"/>
      <c r="Q47" s="43"/>
      <c r="R47" s="43">
        <v>53.493000000000002</v>
      </c>
      <c r="S47" s="43"/>
      <c r="T47" s="43">
        <v>26.90212</v>
      </c>
      <c r="U47" s="43"/>
      <c r="V47" s="43">
        <v>8.3000000000000007</v>
      </c>
      <c r="W47" s="43"/>
      <c r="X47" s="43">
        <v>96.647069999999999</v>
      </c>
      <c r="Y47" s="43"/>
      <c r="Z47" s="43">
        <v>8.0074900000000007</v>
      </c>
      <c r="AA47" s="43"/>
      <c r="AB47" s="43"/>
      <c r="AC47" s="43"/>
      <c r="AD47" s="43"/>
      <c r="AE47" s="43">
        <v>3.9449999999999998</v>
      </c>
      <c r="AF47" s="43">
        <v>1.1000000000000001</v>
      </c>
      <c r="AG47" s="43"/>
      <c r="AH47" s="43">
        <v>0.71030000000000004</v>
      </c>
      <c r="AI47" s="43"/>
      <c r="AJ47" s="43"/>
      <c r="AK47" s="43">
        <v>1.5</v>
      </c>
      <c r="AL47" s="43"/>
      <c r="AM47" s="43">
        <v>47.540819999999997</v>
      </c>
      <c r="AN47" s="43">
        <v>129.72931</v>
      </c>
      <c r="AO47" s="43">
        <v>27.282150000000001</v>
      </c>
      <c r="AP47" s="43">
        <v>0.37</v>
      </c>
      <c r="AQ47" s="43">
        <v>158.95665</v>
      </c>
      <c r="AR47" s="43"/>
      <c r="AS47" s="43">
        <v>33.038319999999999</v>
      </c>
      <c r="AT47" s="43">
        <v>29.763680000000001</v>
      </c>
      <c r="AU47" s="43"/>
      <c r="AV47" s="43">
        <v>194.89202</v>
      </c>
      <c r="AW47" s="43">
        <v>34.260840000000002</v>
      </c>
      <c r="AX47" s="43"/>
      <c r="AY47" s="43">
        <v>9.1640499999999996</v>
      </c>
      <c r="AZ47" s="43"/>
      <c r="BA47" s="43">
        <v>1</v>
      </c>
      <c r="BB47" s="43"/>
      <c r="BC47" s="43">
        <v>28.539210000000001</v>
      </c>
      <c r="BD47" s="43"/>
      <c r="BE47" s="43">
        <v>18.600000000000001</v>
      </c>
      <c r="BF47" s="43"/>
      <c r="BG47" s="43"/>
      <c r="BH47" s="43"/>
      <c r="BI47" s="43">
        <v>17.032879999999999</v>
      </c>
      <c r="BJ47" s="43"/>
      <c r="BK47" s="43"/>
      <c r="BL47" s="43"/>
      <c r="BM47" s="43">
        <v>7.1459999999999999</v>
      </c>
      <c r="BN47" s="43">
        <v>46.71</v>
      </c>
      <c r="BO47" s="43">
        <v>2.19</v>
      </c>
      <c r="BP47" s="43">
        <v>151.37182000000001</v>
      </c>
      <c r="BQ47" s="43"/>
      <c r="BR47" s="43">
        <v>4.4377000000000004</v>
      </c>
      <c r="BS47" s="43">
        <v>122.78342000000001</v>
      </c>
      <c r="BT47" s="43">
        <v>13.070270000000001</v>
      </c>
      <c r="BU47" s="43"/>
      <c r="BV47" s="43"/>
      <c r="BW47" s="43">
        <v>3.69495</v>
      </c>
      <c r="BX47" s="43"/>
      <c r="BY47" s="43"/>
      <c r="BZ47" s="43">
        <v>94.414940000000001</v>
      </c>
      <c r="CA47" s="43">
        <v>22.691510000000001</v>
      </c>
      <c r="CB47" s="43"/>
      <c r="CC47" s="43">
        <v>0.78100000000000003</v>
      </c>
      <c r="CD47" s="43">
        <v>25.023319999999998</v>
      </c>
      <c r="CE47" s="43">
        <v>438.45782000000003</v>
      </c>
      <c r="CF47" s="43"/>
      <c r="CG47" s="43">
        <v>153.44399999999999</v>
      </c>
      <c r="CH47" s="43">
        <v>17.597180000000002</v>
      </c>
      <c r="CI47" s="43"/>
      <c r="CJ47" s="43"/>
      <c r="CK47" s="43">
        <v>15.311199999999999</v>
      </c>
      <c r="CL47" s="43">
        <v>4.4938599999999997</v>
      </c>
      <c r="CM47" s="43"/>
      <c r="CN47" s="43"/>
      <c r="CO47" s="43">
        <v>12.26229</v>
      </c>
      <c r="CP47" s="43">
        <v>272.5</v>
      </c>
      <c r="CQ47" s="43"/>
      <c r="CR47" s="43">
        <v>39.406999999999996</v>
      </c>
      <c r="CS47" s="43">
        <v>0.50439999999999996</v>
      </c>
      <c r="CT47" s="43">
        <v>18.758769999999998</v>
      </c>
    </row>
    <row r="48" spans="1:98" ht="15.6" x14ac:dyDescent="0.3">
      <c r="A48" s="1"/>
      <c r="B48" s="42" t="s">
        <v>903</v>
      </c>
      <c r="C48" s="43"/>
      <c r="D48" s="43"/>
      <c r="E48" s="43">
        <v>24.9588</v>
      </c>
      <c r="F48" s="43"/>
      <c r="G48" s="43">
        <v>4.0949999999999998</v>
      </c>
      <c r="H48" s="43"/>
      <c r="I48" s="43"/>
      <c r="J48" s="43">
        <v>18.754000000000001</v>
      </c>
      <c r="K48" s="43">
        <v>31.691099999999999</v>
      </c>
      <c r="L48" s="43">
        <v>12.548</v>
      </c>
      <c r="M48" s="43">
        <v>11.3568</v>
      </c>
      <c r="N48" s="43">
        <v>12.72</v>
      </c>
      <c r="O48" s="43">
        <v>32.578000000000003</v>
      </c>
      <c r="P48" s="43"/>
      <c r="Q48" s="43"/>
      <c r="R48" s="43">
        <v>53.51</v>
      </c>
      <c r="S48" s="43"/>
      <c r="T48" s="43">
        <v>47.760950000000001</v>
      </c>
      <c r="U48" s="43"/>
      <c r="V48" s="43">
        <v>8.5</v>
      </c>
      <c r="W48" s="43"/>
      <c r="X48" s="43">
        <v>118.9773</v>
      </c>
      <c r="Y48" s="43"/>
      <c r="Z48" s="43">
        <v>8.0325900000000008</v>
      </c>
      <c r="AA48" s="43"/>
      <c r="AB48" s="43"/>
      <c r="AC48" s="43"/>
      <c r="AD48" s="43"/>
      <c r="AE48" s="43">
        <v>3.8319999999999999</v>
      </c>
      <c r="AF48" s="43">
        <v>1</v>
      </c>
      <c r="AG48" s="43"/>
      <c r="AH48" s="43">
        <v>0.74509999999999998</v>
      </c>
      <c r="AI48" s="43"/>
      <c r="AJ48" s="43"/>
      <c r="AK48" s="43">
        <v>1.7</v>
      </c>
      <c r="AL48" s="43"/>
      <c r="AM48" s="43">
        <v>47.430190000000003</v>
      </c>
      <c r="AN48" s="43">
        <v>132.15159</v>
      </c>
      <c r="AO48" s="43">
        <v>26.81391</v>
      </c>
      <c r="AP48" s="43">
        <v>0.84</v>
      </c>
      <c r="AQ48" s="43">
        <v>162.51148000000001</v>
      </c>
      <c r="AR48" s="43"/>
      <c r="AS48" s="43">
        <v>33.599620000000002</v>
      </c>
      <c r="AT48" s="43">
        <v>30.1538</v>
      </c>
      <c r="AU48" s="43"/>
      <c r="AV48" s="43">
        <v>194.9572</v>
      </c>
      <c r="AW48" s="43">
        <v>33.580779999999997</v>
      </c>
      <c r="AX48" s="43"/>
      <c r="AY48" s="43">
        <v>9.5735700000000001</v>
      </c>
      <c r="AZ48" s="43"/>
      <c r="BA48" s="43">
        <v>1</v>
      </c>
      <c r="BB48" s="43"/>
      <c r="BC48" s="43">
        <v>27.872730000000001</v>
      </c>
      <c r="BD48" s="43"/>
      <c r="BE48" s="43">
        <v>18.600000000000001</v>
      </c>
      <c r="BF48" s="43"/>
      <c r="BG48" s="43"/>
      <c r="BH48" s="43"/>
      <c r="BI48" s="43">
        <v>17.053540000000002</v>
      </c>
      <c r="BJ48" s="43"/>
      <c r="BK48" s="43"/>
      <c r="BL48" s="43"/>
      <c r="BM48" s="43">
        <v>7.2690000000000001</v>
      </c>
      <c r="BN48" s="43">
        <v>48.15</v>
      </c>
      <c r="BO48" s="43">
        <v>2.14</v>
      </c>
      <c r="BP48" s="43">
        <v>151.04633999999999</v>
      </c>
      <c r="BQ48" s="43"/>
      <c r="BR48" s="43">
        <v>4.4939999999999998</v>
      </c>
      <c r="BS48" s="43">
        <v>122.83592</v>
      </c>
      <c r="BT48" s="43">
        <v>15.236039999999999</v>
      </c>
      <c r="BU48" s="43"/>
      <c r="BV48" s="43"/>
      <c r="BW48" s="43">
        <v>4.0013500000000004</v>
      </c>
      <c r="BX48" s="43"/>
      <c r="BY48" s="43"/>
      <c r="BZ48" s="43">
        <v>94.815889999999996</v>
      </c>
      <c r="CA48" s="43">
        <v>22.677620000000001</v>
      </c>
      <c r="CB48" s="43"/>
      <c r="CC48" s="43">
        <v>0.77900000000000003</v>
      </c>
      <c r="CD48" s="43">
        <v>24.575299999999999</v>
      </c>
      <c r="CE48" s="43">
        <v>434.06842</v>
      </c>
      <c r="CF48" s="43"/>
      <c r="CG48" s="43">
        <v>157.27099999999999</v>
      </c>
      <c r="CH48" s="43">
        <v>17.618839999999999</v>
      </c>
      <c r="CI48" s="43"/>
      <c r="CJ48" s="43"/>
      <c r="CK48" s="43">
        <v>15.5059</v>
      </c>
      <c r="CL48" s="43">
        <v>4.5131199999999998</v>
      </c>
      <c r="CM48" s="43"/>
      <c r="CN48" s="43"/>
      <c r="CO48" s="43">
        <v>13.092449999999999</v>
      </c>
      <c r="CP48" s="43">
        <v>278.20999999999998</v>
      </c>
      <c r="CQ48" s="43"/>
      <c r="CR48" s="43">
        <v>39.930999999999997</v>
      </c>
      <c r="CS48" s="43">
        <v>0.53934000000000004</v>
      </c>
      <c r="CT48" s="43">
        <v>18.737749999999998</v>
      </c>
    </row>
    <row r="49" spans="1:98" ht="15.6" x14ac:dyDescent="0.3">
      <c r="A49" s="1"/>
      <c r="B49" s="42" t="s">
        <v>904</v>
      </c>
      <c r="C49" s="43"/>
      <c r="D49" s="43"/>
      <c r="E49" s="43">
        <v>25.189</v>
      </c>
      <c r="F49" s="43"/>
      <c r="G49" s="43">
        <v>4.2439999999999998</v>
      </c>
      <c r="H49" s="43"/>
      <c r="I49" s="43"/>
      <c r="J49" s="43">
        <v>20.246400000000001</v>
      </c>
      <c r="K49" s="43">
        <v>30.866900000000001</v>
      </c>
      <c r="L49" s="43">
        <v>13.186</v>
      </c>
      <c r="M49" s="43">
        <v>11.2737</v>
      </c>
      <c r="N49" s="43">
        <v>12.57</v>
      </c>
      <c r="O49" s="43">
        <v>32.654000000000003</v>
      </c>
      <c r="P49" s="43"/>
      <c r="Q49" s="43"/>
      <c r="R49" s="43">
        <v>53.588999999999999</v>
      </c>
      <c r="S49" s="43"/>
      <c r="T49" s="43">
        <v>39.746479999999998</v>
      </c>
      <c r="U49" s="43"/>
      <c r="V49" s="43">
        <v>8.6999999999999993</v>
      </c>
      <c r="W49" s="43"/>
      <c r="X49" s="43">
        <v>149.64017000000001</v>
      </c>
      <c r="Y49" s="43"/>
      <c r="Z49" s="43">
        <v>8.0151400000000006</v>
      </c>
      <c r="AA49" s="43"/>
      <c r="AB49" s="43"/>
      <c r="AC49" s="43"/>
      <c r="AD49" s="43"/>
      <c r="AE49" s="43">
        <v>3.8530000000000002</v>
      </c>
      <c r="AF49" s="43">
        <v>1.9</v>
      </c>
      <c r="AG49" s="43"/>
      <c r="AH49" s="43">
        <v>0.74439999999999995</v>
      </c>
      <c r="AI49" s="43"/>
      <c r="AJ49" s="43"/>
      <c r="AK49" s="43">
        <v>1.6</v>
      </c>
      <c r="AL49" s="43"/>
      <c r="AM49" s="43">
        <v>46.957940000000001</v>
      </c>
      <c r="AN49" s="43">
        <v>134.94453999999999</v>
      </c>
      <c r="AO49" s="43">
        <v>27.225269999999998</v>
      </c>
      <c r="AP49" s="43">
        <v>0.87</v>
      </c>
      <c r="AQ49" s="43">
        <v>163.24671000000001</v>
      </c>
      <c r="AR49" s="43"/>
      <c r="AS49" s="43">
        <v>35.305639999999997</v>
      </c>
      <c r="AT49" s="43">
        <v>30.394300000000001</v>
      </c>
      <c r="AU49" s="43"/>
      <c r="AV49" s="43">
        <v>194.99234000000001</v>
      </c>
      <c r="AW49" s="43">
        <v>36.623139999999999</v>
      </c>
      <c r="AX49" s="43"/>
      <c r="AY49" s="43">
        <v>9.5647300000000008</v>
      </c>
      <c r="AZ49" s="43"/>
      <c r="BA49" s="43">
        <v>1.1000000000000001</v>
      </c>
      <c r="BB49" s="43"/>
      <c r="BC49" s="43">
        <v>28.325900000000001</v>
      </c>
      <c r="BD49" s="43"/>
      <c r="BE49" s="43">
        <v>18.600000000000001</v>
      </c>
      <c r="BF49" s="43"/>
      <c r="BG49" s="43"/>
      <c r="BH49" s="43"/>
      <c r="BI49" s="43">
        <v>16.936450000000001</v>
      </c>
      <c r="BJ49" s="43"/>
      <c r="BK49" s="43"/>
      <c r="BL49" s="43"/>
      <c r="BM49" s="43">
        <v>3.9870000000000001</v>
      </c>
      <c r="BN49" s="43">
        <v>50.36</v>
      </c>
      <c r="BO49" s="43">
        <v>2.23</v>
      </c>
      <c r="BP49" s="43">
        <v>152.19976</v>
      </c>
      <c r="BQ49" s="43"/>
      <c r="BR49" s="43">
        <v>4.4320000000000004</v>
      </c>
      <c r="BS49" s="43">
        <v>124.13285</v>
      </c>
      <c r="BT49" s="43">
        <v>15.50489</v>
      </c>
      <c r="BU49" s="43"/>
      <c r="BV49" s="43"/>
      <c r="BW49" s="43">
        <v>4.0848199999999997</v>
      </c>
      <c r="BX49" s="43"/>
      <c r="BY49" s="43"/>
      <c r="BZ49" s="43">
        <v>94.539109999999994</v>
      </c>
      <c r="CA49" s="43">
        <v>22.71067</v>
      </c>
      <c r="CB49" s="43"/>
      <c r="CC49" s="43">
        <v>0.75900000000000001</v>
      </c>
      <c r="CD49" s="43">
        <v>25.06119</v>
      </c>
      <c r="CE49" s="43">
        <v>425.45024000000001</v>
      </c>
      <c r="CF49" s="43"/>
      <c r="CG49" s="43">
        <v>151.78399999999999</v>
      </c>
      <c r="CH49" s="43">
        <v>17.67306</v>
      </c>
      <c r="CI49" s="43"/>
      <c r="CJ49" s="43"/>
      <c r="CK49" s="43">
        <v>16.057200000000002</v>
      </c>
      <c r="CL49" s="43">
        <v>4.65855</v>
      </c>
      <c r="CM49" s="43"/>
      <c r="CN49" s="43"/>
      <c r="CO49" s="43">
        <v>13.550240000000001</v>
      </c>
      <c r="CP49" s="43">
        <v>292.92</v>
      </c>
      <c r="CQ49" s="43"/>
      <c r="CR49" s="43">
        <v>39.549999999999997</v>
      </c>
      <c r="CS49" s="43">
        <v>0.66720999999999997</v>
      </c>
      <c r="CT49" s="43">
        <v>19.309180000000001</v>
      </c>
    </row>
    <row r="50" spans="1:98" ht="15.6" x14ac:dyDescent="0.3">
      <c r="A50" s="1"/>
      <c r="B50" s="42" t="s">
        <v>905</v>
      </c>
      <c r="C50" s="43"/>
      <c r="D50" s="43"/>
      <c r="E50" s="43">
        <v>25.4681</v>
      </c>
      <c r="F50" s="43"/>
      <c r="G50" s="43">
        <v>4.1639999999999997</v>
      </c>
      <c r="H50" s="43"/>
      <c r="I50" s="43"/>
      <c r="J50" s="43">
        <v>20.647300000000001</v>
      </c>
      <c r="K50" s="43">
        <v>30.4862</v>
      </c>
      <c r="L50" s="43">
        <v>12.991</v>
      </c>
      <c r="M50" s="43">
        <v>11.3909</v>
      </c>
      <c r="N50" s="43">
        <v>12.56</v>
      </c>
      <c r="O50" s="43">
        <v>32.923999999999999</v>
      </c>
      <c r="P50" s="43"/>
      <c r="Q50" s="43"/>
      <c r="R50" s="43">
        <v>53.601999999999997</v>
      </c>
      <c r="S50" s="43"/>
      <c r="T50" s="43">
        <v>33.598210000000002</v>
      </c>
      <c r="U50" s="43"/>
      <c r="V50" s="43">
        <v>8.6999999999999993</v>
      </c>
      <c r="W50" s="43"/>
      <c r="X50" s="43">
        <v>130.98391000000001</v>
      </c>
      <c r="Y50" s="43"/>
      <c r="Z50" s="43">
        <v>7.9584400000000004</v>
      </c>
      <c r="AA50" s="43"/>
      <c r="AB50" s="43"/>
      <c r="AC50" s="43"/>
      <c r="AD50" s="43"/>
      <c r="AE50" s="43">
        <v>3.89</v>
      </c>
      <c r="AF50" s="43">
        <v>1.7</v>
      </c>
      <c r="AG50" s="43"/>
      <c r="AH50" s="43">
        <v>0.77990000000000004</v>
      </c>
      <c r="AI50" s="43"/>
      <c r="AJ50" s="43"/>
      <c r="AK50" s="43">
        <v>1.8</v>
      </c>
      <c r="AL50" s="43"/>
      <c r="AM50" s="43">
        <v>46.891599999999997</v>
      </c>
      <c r="AN50" s="43">
        <v>134.47269</v>
      </c>
      <c r="AO50" s="43">
        <v>28.135079999999999</v>
      </c>
      <c r="AP50" s="43">
        <v>0.94</v>
      </c>
      <c r="AQ50" s="43">
        <v>163.53109000000001</v>
      </c>
      <c r="AR50" s="43"/>
      <c r="AS50" s="43">
        <v>35.992350000000002</v>
      </c>
      <c r="AT50" s="43">
        <v>30.072900000000001</v>
      </c>
      <c r="AU50" s="43"/>
      <c r="AV50" s="43">
        <v>193.78488999999999</v>
      </c>
      <c r="AW50" s="43">
        <v>37.966059999999999</v>
      </c>
      <c r="AX50" s="43"/>
      <c r="AY50" s="43">
        <v>9.7194699999999994</v>
      </c>
      <c r="AZ50" s="43"/>
      <c r="BA50" s="43">
        <v>0.9</v>
      </c>
      <c r="BB50" s="43"/>
      <c r="BC50" s="43">
        <v>28.352789999999999</v>
      </c>
      <c r="BD50" s="43"/>
      <c r="BE50" s="43">
        <v>18.600000000000001</v>
      </c>
      <c r="BF50" s="43"/>
      <c r="BG50" s="43"/>
      <c r="BH50" s="43"/>
      <c r="BI50" s="43">
        <v>17.079039999999999</v>
      </c>
      <c r="BJ50" s="43"/>
      <c r="BK50" s="43"/>
      <c r="BL50" s="43"/>
      <c r="BM50" s="43">
        <v>3.4569999999999999</v>
      </c>
      <c r="BN50" s="43">
        <v>50.79</v>
      </c>
      <c r="BO50" s="43">
        <v>2.16</v>
      </c>
      <c r="BP50" s="43">
        <v>153.55641</v>
      </c>
      <c r="BQ50" s="43"/>
      <c r="BR50" s="43">
        <v>4.4432999999999998</v>
      </c>
      <c r="BS50" s="43">
        <v>124.7021</v>
      </c>
      <c r="BT50" s="43">
        <v>15.536239999999999</v>
      </c>
      <c r="BU50" s="43"/>
      <c r="BV50" s="43"/>
      <c r="BW50" s="43">
        <v>4.1258100000000004</v>
      </c>
      <c r="BX50" s="43"/>
      <c r="BY50" s="43"/>
      <c r="BZ50" s="43">
        <v>93.905730000000005</v>
      </c>
      <c r="CA50" s="43">
        <v>22.709869999999999</v>
      </c>
      <c r="CB50" s="43"/>
      <c r="CC50" s="43">
        <v>0.78</v>
      </c>
      <c r="CD50" s="43">
        <v>28.024349999999998</v>
      </c>
      <c r="CE50" s="43">
        <v>428.48200000000003</v>
      </c>
      <c r="CF50" s="43"/>
      <c r="CG50" s="43">
        <v>156.09</v>
      </c>
      <c r="CH50" s="43">
        <v>17.490110000000001</v>
      </c>
      <c r="CI50" s="43"/>
      <c r="CJ50" s="43"/>
      <c r="CK50" s="43">
        <v>17.0062</v>
      </c>
      <c r="CL50" s="43">
        <v>4.7823900000000004</v>
      </c>
      <c r="CM50" s="43"/>
      <c r="CN50" s="43"/>
      <c r="CO50" s="43">
        <v>14.354799999999999</v>
      </c>
      <c r="CP50" s="43">
        <v>293.87</v>
      </c>
      <c r="CQ50" s="43"/>
      <c r="CR50" s="43">
        <v>37.704000000000001</v>
      </c>
      <c r="CS50" s="43">
        <v>0.78596999999999995</v>
      </c>
      <c r="CT50" s="43">
        <v>19.052219999999998</v>
      </c>
    </row>
    <row r="51" spans="1:98" ht="15.6" x14ac:dyDescent="0.3">
      <c r="A51" s="1"/>
      <c r="B51" s="42" t="s">
        <v>906</v>
      </c>
      <c r="C51" s="43"/>
      <c r="D51" s="43"/>
      <c r="E51" s="43">
        <v>25.894400000000001</v>
      </c>
      <c r="F51" s="43"/>
      <c r="G51" s="43">
        <v>4.1349999999999998</v>
      </c>
      <c r="H51" s="43"/>
      <c r="I51" s="43"/>
      <c r="J51" s="43">
        <v>20.237400000000001</v>
      </c>
      <c r="K51" s="43">
        <v>29.903500000000001</v>
      </c>
      <c r="L51" s="43">
        <v>13.606999999999999</v>
      </c>
      <c r="M51" s="43">
        <v>11.6694</v>
      </c>
      <c r="N51" s="43">
        <v>12.48</v>
      </c>
      <c r="O51" s="43">
        <v>33.494</v>
      </c>
      <c r="P51" s="43"/>
      <c r="Q51" s="43"/>
      <c r="R51" s="43">
        <v>53.758000000000003</v>
      </c>
      <c r="S51" s="43"/>
      <c r="T51" s="43">
        <v>32.808590000000002</v>
      </c>
      <c r="U51" s="43"/>
      <c r="V51" s="43">
        <v>8.6999999999999993</v>
      </c>
      <c r="W51" s="43"/>
      <c r="X51" s="43">
        <v>42.865920000000003</v>
      </c>
      <c r="Y51" s="43"/>
      <c r="Z51" s="43">
        <v>7.6147</v>
      </c>
      <c r="AA51" s="43"/>
      <c r="AB51" s="43"/>
      <c r="AC51" s="43"/>
      <c r="AD51" s="43"/>
      <c r="AE51" s="43">
        <v>4.016</v>
      </c>
      <c r="AF51" s="43">
        <v>1.6</v>
      </c>
      <c r="AG51" s="43"/>
      <c r="AH51" s="43">
        <v>0.78969999999999996</v>
      </c>
      <c r="AI51" s="43"/>
      <c r="AJ51" s="43"/>
      <c r="AK51" s="43">
        <v>0.5</v>
      </c>
      <c r="AL51" s="43"/>
      <c r="AM51" s="43">
        <v>40.09778</v>
      </c>
      <c r="AN51" s="43">
        <v>132.84719000000001</v>
      </c>
      <c r="AO51" s="43">
        <v>28.478449999999999</v>
      </c>
      <c r="AP51" s="43">
        <v>1.03</v>
      </c>
      <c r="AQ51" s="43">
        <v>162.86347000000001</v>
      </c>
      <c r="AR51" s="43"/>
      <c r="AS51" s="43">
        <v>36.607149999999997</v>
      </c>
      <c r="AT51" s="43">
        <v>30.55236</v>
      </c>
      <c r="AU51" s="43"/>
      <c r="AV51" s="43">
        <v>195.47640000000001</v>
      </c>
      <c r="AW51" s="43">
        <v>38.062060000000002</v>
      </c>
      <c r="AX51" s="43"/>
      <c r="AY51" s="43">
        <v>9.8844899999999996</v>
      </c>
      <c r="AZ51" s="43"/>
      <c r="BA51" s="43">
        <v>1.5</v>
      </c>
      <c r="BB51" s="43"/>
      <c r="BC51" s="43">
        <v>44.594670000000001</v>
      </c>
      <c r="BD51" s="43"/>
      <c r="BE51" s="43">
        <v>18.600000000000001</v>
      </c>
      <c r="BF51" s="43"/>
      <c r="BG51" s="43"/>
      <c r="BH51" s="43"/>
      <c r="BI51" s="43">
        <v>16.93927</v>
      </c>
      <c r="BJ51" s="43"/>
      <c r="BK51" s="43"/>
      <c r="BL51" s="43"/>
      <c r="BM51" s="43">
        <v>3.9870000000000001</v>
      </c>
      <c r="BN51" s="43">
        <v>50.78</v>
      </c>
      <c r="BO51" s="43">
        <v>2.25</v>
      </c>
      <c r="BP51" s="43">
        <v>151.35959</v>
      </c>
      <c r="BQ51" s="43"/>
      <c r="BR51" s="43">
        <v>4.2255000000000003</v>
      </c>
      <c r="BS51" s="43">
        <v>125.67106</v>
      </c>
      <c r="BT51" s="43">
        <v>15.676640000000001</v>
      </c>
      <c r="BU51" s="43"/>
      <c r="BV51" s="43"/>
      <c r="BW51" s="43">
        <v>3.9547300000000001</v>
      </c>
      <c r="BX51" s="43"/>
      <c r="BY51" s="43"/>
      <c r="BZ51" s="43">
        <v>93.186430000000001</v>
      </c>
      <c r="CA51" s="43">
        <v>22.764900000000001</v>
      </c>
      <c r="CB51" s="43"/>
      <c r="CC51" s="43">
        <v>0.76800000000000002</v>
      </c>
      <c r="CD51" s="43">
        <v>27.540420000000001</v>
      </c>
      <c r="CE51" s="43">
        <v>438.58170999999999</v>
      </c>
      <c r="CF51" s="43"/>
      <c r="CG51" s="43">
        <v>149.364</v>
      </c>
      <c r="CH51" s="43">
        <v>17.507909999999999</v>
      </c>
      <c r="CI51" s="43"/>
      <c r="CJ51" s="43"/>
      <c r="CK51" s="43">
        <v>16.918199999999999</v>
      </c>
      <c r="CL51" s="43">
        <v>4.8788200000000002</v>
      </c>
      <c r="CM51" s="43"/>
      <c r="CN51" s="43"/>
      <c r="CO51" s="43">
        <v>14.45119</v>
      </c>
      <c r="CP51" s="43">
        <v>294.44</v>
      </c>
      <c r="CQ51" s="43"/>
      <c r="CR51" s="43">
        <v>38.768999999999998</v>
      </c>
      <c r="CS51" s="43">
        <v>0.87970999999999999</v>
      </c>
      <c r="CT51" s="43">
        <v>15.886469999999999</v>
      </c>
    </row>
    <row r="52" spans="1:98" ht="15.6" x14ac:dyDescent="0.3">
      <c r="A52" s="1"/>
      <c r="B52" s="42" t="s">
        <v>907</v>
      </c>
      <c r="C52" s="43"/>
      <c r="D52" s="43"/>
      <c r="E52" s="43">
        <v>25.691400000000002</v>
      </c>
      <c r="F52" s="43"/>
      <c r="G52" s="43">
        <v>4.2960000000000003</v>
      </c>
      <c r="H52" s="43"/>
      <c r="I52" s="43"/>
      <c r="J52" s="43">
        <v>19.932099999999998</v>
      </c>
      <c r="K52" s="43">
        <v>29.307200000000002</v>
      </c>
      <c r="L52" s="43">
        <v>13.196</v>
      </c>
      <c r="M52" s="43">
        <v>11.7279</v>
      </c>
      <c r="N52" s="43">
        <v>12.44</v>
      </c>
      <c r="O52" s="43">
        <v>33.468000000000004</v>
      </c>
      <c r="P52" s="43"/>
      <c r="Q52" s="43"/>
      <c r="R52" s="43">
        <v>53.456000000000003</v>
      </c>
      <c r="S52" s="43"/>
      <c r="T52" s="43">
        <v>46.133699999999997</v>
      </c>
      <c r="U52" s="43"/>
      <c r="V52" s="43">
        <v>8.9</v>
      </c>
      <c r="W52" s="43"/>
      <c r="X52" s="43">
        <v>146.73675</v>
      </c>
      <c r="Y52" s="43"/>
      <c r="Z52" s="43">
        <v>7.6428200000000004</v>
      </c>
      <c r="AA52" s="43"/>
      <c r="AB52" s="43"/>
      <c r="AC52" s="43"/>
      <c r="AD52" s="43"/>
      <c r="AE52" s="43">
        <v>4.0030000000000001</v>
      </c>
      <c r="AF52" s="43">
        <v>1.4</v>
      </c>
      <c r="AG52" s="43"/>
      <c r="AH52" s="43">
        <v>0.75980000000000003</v>
      </c>
      <c r="AI52" s="43"/>
      <c r="AJ52" s="43"/>
      <c r="AK52" s="43">
        <v>0</v>
      </c>
      <c r="AL52" s="43"/>
      <c r="AM52" s="43">
        <v>47.174630000000001</v>
      </c>
      <c r="AN52" s="43">
        <v>132.36395999999999</v>
      </c>
      <c r="AO52" s="43">
        <v>29.33192</v>
      </c>
      <c r="AP52" s="43">
        <v>1.1499999999999999</v>
      </c>
      <c r="AQ52" s="43">
        <v>164.03241</v>
      </c>
      <c r="AR52" s="43"/>
      <c r="AS52" s="43">
        <v>37.038739999999997</v>
      </c>
      <c r="AT52" s="43">
        <v>31.232410000000002</v>
      </c>
      <c r="AU52" s="43"/>
      <c r="AV52" s="43">
        <v>195.28575000000001</v>
      </c>
      <c r="AW52" s="43">
        <v>38.155439999999999</v>
      </c>
      <c r="AX52" s="43"/>
      <c r="AY52" s="43">
        <v>10.42182</v>
      </c>
      <c r="AZ52" s="43"/>
      <c r="BA52" s="43">
        <v>1.7</v>
      </c>
      <c r="BB52" s="43"/>
      <c r="BC52" s="43">
        <v>48.917029999999997</v>
      </c>
      <c r="BD52" s="43"/>
      <c r="BE52" s="43">
        <v>18.600000000000001</v>
      </c>
      <c r="BF52" s="43"/>
      <c r="BG52" s="43"/>
      <c r="BH52" s="43"/>
      <c r="BI52" s="43">
        <v>16.824960000000001</v>
      </c>
      <c r="BJ52" s="43"/>
      <c r="BK52" s="43"/>
      <c r="BL52" s="43"/>
      <c r="BM52" s="43">
        <v>3.8780000000000001</v>
      </c>
      <c r="BN52" s="43">
        <v>49.47</v>
      </c>
      <c r="BO52" s="43">
        <v>2.15</v>
      </c>
      <c r="BP52" s="43">
        <v>151.08521999999999</v>
      </c>
      <c r="BQ52" s="43"/>
      <c r="BR52" s="43">
        <v>3.7921999999999998</v>
      </c>
      <c r="BS52" s="43">
        <v>125.68919</v>
      </c>
      <c r="BT52" s="43">
        <v>15.42052</v>
      </c>
      <c r="BU52" s="43"/>
      <c r="BV52" s="43"/>
      <c r="BW52" s="43">
        <v>3.9614600000000002</v>
      </c>
      <c r="BX52" s="43"/>
      <c r="BY52" s="43"/>
      <c r="BZ52" s="43">
        <v>93.606740000000002</v>
      </c>
      <c r="CA52" s="43">
        <v>22.820530000000002</v>
      </c>
      <c r="CB52" s="43"/>
      <c r="CC52" s="43">
        <v>0.75700000000000001</v>
      </c>
      <c r="CD52" s="43">
        <v>27.347719999999999</v>
      </c>
      <c r="CE52" s="43">
        <v>436.41946999999999</v>
      </c>
      <c r="CF52" s="43"/>
      <c r="CG52" s="43">
        <v>156.09800000000001</v>
      </c>
      <c r="CH52" s="43">
        <v>17.939620000000001</v>
      </c>
      <c r="CI52" s="43"/>
      <c r="CJ52" s="43"/>
      <c r="CK52" s="43">
        <v>17.120200000000001</v>
      </c>
      <c r="CL52" s="43">
        <v>4.8311900000000003</v>
      </c>
      <c r="CM52" s="43"/>
      <c r="CN52" s="43"/>
      <c r="CO52" s="43">
        <v>15.27361</v>
      </c>
      <c r="CP52" s="43">
        <v>294.57</v>
      </c>
      <c r="CQ52" s="43"/>
      <c r="CR52" s="43">
        <v>39.067999999999998</v>
      </c>
      <c r="CS52" s="43">
        <v>0.98182000000000003</v>
      </c>
      <c r="CT52" s="43">
        <v>14.472619999999999</v>
      </c>
    </row>
    <row r="53" spans="1:98" ht="15.6" x14ac:dyDescent="0.3">
      <c r="A53" s="1"/>
      <c r="B53" s="42" t="s">
        <v>908</v>
      </c>
      <c r="C53" s="43"/>
      <c r="D53" s="43"/>
      <c r="E53" s="43">
        <v>23.780100000000001</v>
      </c>
      <c r="F53" s="43"/>
      <c r="G53" s="43">
        <v>4.26</v>
      </c>
      <c r="H53" s="43"/>
      <c r="I53" s="43"/>
      <c r="J53" s="43">
        <v>20.526399999999999</v>
      </c>
      <c r="K53" s="43">
        <v>28.388500000000001</v>
      </c>
      <c r="L53" s="43">
        <v>13.082000000000001</v>
      </c>
      <c r="M53" s="43">
        <v>11.8598</v>
      </c>
      <c r="N53" s="43">
        <v>12.41</v>
      </c>
      <c r="O53" s="43">
        <v>33.554000000000002</v>
      </c>
      <c r="P53" s="43"/>
      <c r="Q53" s="43"/>
      <c r="R53" s="43">
        <v>53.165999999999997</v>
      </c>
      <c r="S53" s="43"/>
      <c r="T53" s="43">
        <v>32.996670000000002</v>
      </c>
      <c r="U53" s="43"/>
      <c r="V53" s="43">
        <v>9.1</v>
      </c>
      <c r="W53" s="43"/>
      <c r="X53" s="43">
        <v>137.10812999999999</v>
      </c>
      <c r="Y53" s="43"/>
      <c r="Z53" s="43">
        <v>7.2968400000000004</v>
      </c>
      <c r="AA53" s="43"/>
      <c r="AB53" s="43"/>
      <c r="AC53" s="43"/>
      <c r="AD53" s="43"/>
      <c r="AE53" s="43">
        <v>3.99</v>
      </c>
      <c r="AF53" s="43">
        <v>1.5</v>
      </c>
      <c r="AG53" s="43"/>
      <c r="AH53" s="43">
        <v>0.7823</v>
      </c>
      <c r="AI53" s="43"/>
      <c r="AJ53" s="43"/>
      <c r="AK53" s="43">
        <v>0</v>
      </c>
      <c r="AL53" s="43"/>
      <c r="AM53" s="43">
        <v>48.253779999999999</v>
      </c>
      <c r="AN53" s="43">
        <v>130.17679000000001</v>
      </c>
      <c r="AO53" s="43">
        <v>29.165030000000002</v>
      </c>
      <c r="AP53" s="43">
        <v>1.26</v>
      </c>
      <c r="AQ53" s="43">
        <v>163.27770000000001</v>
      </c>
      <c r="AR53" s="43"/>
      <c r="AS53" s="43">
        <v>37.09751</v>
      </c>
      <c r="AT53" s="43">
        <v>30.960380000000001</v>
      </c>
      <c r="AU53" s="43"/>
      <c r="AV53" s="43">
        <v>194.78936999999999</v>
      </c>
      <c r="AW53" s="43">
        <v>38.061639999999997</v>
      </c>
      <c r="AX53" s="43"/>
      <c r="AY53" s="43">
        <v>10.516730000000001</v>
      </c>
      <c r="AZ53" s="43"/>
      <c r="BA53" s="43">
        <v>1.8</v>
      </c>
      <c r="BB53" s="43"/>
      <c r="BC53" s="43">
        <v>55.178629999999998</v>
      </c>
      <c r="BD53" s="43"/>
      <c r="BE53" s="43">
        <v>18.600000000000001</v>
      </c>
      <c r="BF53" s="43"/>
      <c r="BG53" s="43"/>
      <c r="BH53" s="43"/>
      <c r="BI53" s="43">
        <v>16.90117</v>
      </c>
      <c r="BJ53" s="43"/>
      <c r="BK53" s="43"/>
      <c r="BL53" s="43"/>
      <c r="BM53" s="43">
        <v>3.9870000000000001</v>
      </c>
      <c r="BN53" s="43">
        <v>45.49</v>
      </c>
      <c r="BO53" s="43">
        <v>2.0299999999999998</v>
      </c>
      <c r="BP53" s="43">
        <v>150.60508999999999</v>
      </c>
      <c r="BQ53" s="43"/>
      <c r="BR53" s="43">
        <v>3.5175999999999998</v>
      </c>
      <c r="BS53" s="43">
        <v>124.93763</v>
      </c>
      <c r="BT53" s="43">
        <v>15.511990000000001</v>
      </c>
      <c r="BU53" s="43"/>
      <c r="BV53" s="43"/>
      <c r="BW53" s="43">
        <v>3.9545699999999999</v>
      </c>
      <c r="BX53" s="43"/>
      <c r="BY53" s="43"/>
      <c r="BZ53" s="43">
        <v>94.142359999999996</v>
      </c>
      <c r="CA53" s="43">
        <v>22.694140000000001</v>
      </c>
      <c r="CB53" s="43"/>
      <c r="CC53" s="43">
        <v>0.755</v>
      </c>
      <c r="CD53" s="43">
        <v>27.34825</v>
      </c>
      <c r="CE53" s="43">
        <v>433.70497</v>
      </c>
      <c r="CF53" s="43"/>
      <c r="CG53" s="43">
        <v>158.982</v>
      </c>
      <c r="CH53" s="43">
        <v>17.888999999999999</v>
      </c>
      <c r="CI53" s="43"/>
      <c r="CJ53" s="43"/>
      <c r="CK53" s="43">
        <v>16.928599999999999</v>
      </c>
      <c r="CL53" s="43">
        <v>4.7988099999999996</v>
      </c>
      <c r="CM53" s="43"/>
      <c r="CN53" s="43"/>
      <c r="CO53" s="43">
        <v>14.90053</v>
      </c>
      <c r="CP53" s="43">
        <v>295.44</v>
      </c>
      <c r="CQ53" s="43"/>
      <c r="CR53" s="43">
        <v>39.021999999999998</v>
      </c>
      <c r="CS53" s="43">
        <v>1.0237700000000001</v>
      </c>
      <c r="CT53" s="43">
        <v>17.719259999999998</v>
      </c>
    </row>
    <row r="54" spans="1:98" ht="15.6" x14ac:dyDescent="0.3">
      <c r="A54" s="1"/>
      <c r="B54" s="42" t="s">
        <v>909</v>
      </c>
      <c r="C54" s="43"/>
      <c r="D54" s="43"/>
      <c r="E54" s="43">
        <v>20.612300000000001</v>
      </c>
      <c r="F54" s="43"/>
      <c r="G54" s="43">
        <v>4.2720000000000002</v>
      </c>
      <c r="H54" s="43"/>
      <c r="I54" s="43"/>
      <c r="J54" s="43">
        <v>19.902699999999999</v>
      </c>
      <c r="K54" s="43">
        <v>27.545500000000001</v>
      </c>
      <c r="L54" s="43">
        <v>12.914</v>
      </c>
      <c r="M54" s="43">
        <v>13.702299999999999</v>
      </c>
      <c r="N54" s="43">
        <v>12.32</v>
      </c>
      <c r="O54" s="43">
        <v>33.85</v>
      </c>
      <c r="P54" s="43"/>
      <c r="Q54" s="43"/>
      <c r="R54" s="43">
        <v>53.317999999999998</v>
      </c>
      <c r="S54" s="43"/>
      <c r="T54" s="43">
        <v>25.74596</v>
      </c>
      <c r="U54" s="43"/>
      <c r="V54" s="43">
        <v>8.6999999999999993</v>
      </c>
      <c r="W54" s="43"/>
      <c r="X54" s="43">
        <v>109.78041</v>
      </c>
      <c r="Y54" s="43"/>
      <c r="Z54" s="43">
        <v>7.4462599999999997</v>
      </c>
      <c r="AA54" s="43"/>
      <c r="AB54" s="43"/>
      <c r="AC54" s="43"/>
      <c r="AD54" s="43"/>
      <c r="AE54" s="43">
        <v>4.0030000000000001</v>
      </c>
      <c r="AF54" s="43">
        <v>1.3</v>
      </c>
      <c r="AG54" s="43"/>
      <c r="AH54" s="43">
        <v>0.83520000000000005</v>
      </c>
      <c r="AI54" s="43"/>
      <c r="AJ54" s="43"/>
      <c r="AK54" s="43">
        <v>0</v>
      </c>
      <c r="AL54" s="43"/>
      <c r="AM54" s="43">
        <v>48.691519999999997</v>
      </c>
      <c r="AN54" s="43">
        <v>130.29458</v>
      </c>
      <c r="AO54" s="43">
        <v>29.010580000000001</v>
      </c>
      <c r="AP54" s="43">
        <v>1.2</v>
      </c>
      <c r="AQ54" s="43">
        <v>164.48177000000001</v>
      </c>
      <c r="AR54" s="43"/>
      <c r="AS54" s="43">
        <v>37.821820000000002</v>
      </c>
      <c r="AT54" s="43">
        <v>29.73995</v>
      </c>
      <c r="AU54" s="43"/>
      <c r="AV54" s="43">
        <v>194.91629</v>
      </c>
      <c r="AW54" s="43">
        <v>37.54468</v>
      </c>
      <c r="AX54" s="43"/>
      <c r="AY54" s="43">
        <v>10.559620000000001</v>
      </c>
      <c r="AZ54" s="43"/>
      <c r="BA54" s="43">
        <v>1.8</v>
      </c>
      <c r="BB54" s="43"/>
      <c r="BC54" s="43">
        <v>55.743659999999998</v>
      </c>
      <c r="BD54" s="43"/>
      <c r="BE54" s="43">
        <v>18.600000000000001</v>
      </c>
      <c r="BF54" s="43"/>
      <c r="BG54" s="43"/>
      <c r="BH54" s="43"/>
      <c r="BI54" s="43">
        <v>17.052060000000001</v>
      </c>
      <c r="BJ54" s="43"/>
      <c r="BK54" s="43"/>
      <c r="BL54" s="43"/>
      <c r="BM54" s="43">
        <v>3.1539999999999999</v>
      </c>
      <c r="BN54" s="43">
        <v>46.13</v>
      </c>
      <c r="BO54" s="43">
        <v>1.8</v>
      </c>
      <c r="BP54" s="43">
        <v>153.22078999999999</v>
      </c>
      <c r="BQ54" s="43"/>
      <c r="BR54" s="43">
        <v>3.6029</v>
      </c>
      <c r="BS54" s="43">
        <v>124.69922</v>
      </c>
      <c r="BT54" s="43">
        <v>15.97556</v>
      </c>
      <c r="BU54" s="43"/>
      <c r="BV54" s="43"/>
      <c r="BW54" s="43">
        <v>3.8564400000000001</v>
      </c>
      <c r="BX54" s="43"/>
      <c r="BY54" s="43"/>
      <c r="BZ54" s="43">
        <v>94.167829999999995</v>
      </c>
      <c r="CA54" s="43">
        <v>22.707450000000001</v>
      </c>
      <c r="CB54" s="43"/>
      <c r="CC54" s="43">
        <v>0.63300000000000001</v>
      </c>
      <c r="CD54" s="43">
        <v>26.758369999999999</v>
      </c>
      <c r="CE54" s="43">
        <v>427.18342999999999</v>
      </c>
      <c r="CF54" s="43"/>
      <c r="CG54" s="43">
        <v>153.779</v>
      </c>
      <c r="CH54" s="43">
        <v>17.963519999999999</v>
      </c>
      <c r="CI54" s="43"/>
      <c r="CJ54" s="43"/>
      <c r="CK54" s="43">
        <v>17.599399999999999</v>
      </c>
      <c r="CL54" s="43">
        <v>4.80823</v>
      </c>
      <c r="CM54" s="43"/>
      <c r="CN54" s="43"/>
      <c r="CO54" s="43">
        <v>16.42361</v>
      </c>
      <c r="CP54" s="43">
        <v>293.41000000000003</v>
      </c>
      <c r="CQ54" s="43"/>
      <c r="CR54" s="43">
        <v>39.533000000000001</v>
      </c>
      <c r="CS54" s="43">
        <v>0.87860000000000005</v>
      </c>
      <c r="CT54" s="43">
        <v>15.325950000000001</v>
      </c>
    </row>
    <row r="55" spans="1:98" ht="15.6" x14ac:dyDescent="0.3">
      <c r="A55" s="1"/>
      <c r="B55" s="42" t="s">
        <v>35</v>
      </c>
      <c r="C55" s="43"/>
      <c r="D55" s="43"/>
      <c r="E55" s="43">
        <v>22.441099999999999</v>
      </c>
      <c r="F55" s="43"/>
      <c r="G55" s="43">
        <v>0</v>
      </c>
      <c r="H55" s="43"/>
      <c r="I55" s="43"/>
      <c r="J55" s="43">
        <v>19.745899999999999</v>
      </c>
      <c r="K55" s="43">
        <v>27.603300000000001</v>
      </c>
      <c r="L55" s="43">
        <v>12.481999999999999</v>
      </c>
      <c r="M55" s="43">
        <v>13.745799999999999</v>
      </c>
      <c r="N55" s="43">
        <v>12.39</v>
      </c>
      <c r="O55" s="43">
        <v>33.527999999999999</v>
      </c>
      <c r="P55" s="43"/>
      <c r="Q55" s="43"/>
      <c r="R55" s="43">
        <v>53.42</v>
      </c>
      <c r="S55" s="43"/>
      <c r="T55" s="43">
        <v>29.849979999999999</v>
      </c>
      <c r="U55" s="43"/>
      <c r="V55" s="43">
        <v>8.6</v>
      </c>
      <c r="W55" s="43"/>
      <c r="X55" s="43">
        <v>112.7813</v>
      </c>
      <c r="Y55" s="43"/>
      <c r="Z55" s="43">
        <v>7.2941900000000004</v>
      </c>
      <c r="AA55" s="43"/>
      <c r="AB55" s="43"/>
      <c r="AC55" s="43"/>
      <c r="AD55" s="43"/>
      <c r="AE55" s="43">
        <v>0</v>
      </c>
      <c r="AF55" s="43">
        <v>1.6</v>
      </c>
      <c r="AG55" s="43"/>
      <c r="AH55" s="43">
        <v>1.4495</v>
      </c>
      <c r="AI55" s="43"/>
      <c r="AJ55" s="43"/>
      <c r="AK55" s="43">
        <v>0</v>
      </c>
      <c r="AL55" s="43"/>
      <c r="AM55" s="43">
        <v>46.943620000000003</v>
      </c>
      <c r="AN55" s="43">
        <v>130.59481</v>
      </c>
      <c r="AO55" s="43">
        <v>27.950109999999999</v>
      </c>
      <c r="AP55" s="43">
        <v>0.83</v>
      </c>
      <c r="AQ55" s="43">
        <v>164.73955000000001</v>
      </c>
      <c r="AR55" s="43"/>
      <c r="AS55" s="43">
        <v>37.806719999999999</v>
      </c>
      <c r="AT55" s="43">
        <v>31.045179999999998</v>
      </c>
      <c r="AU55" s="43"/>
      <c r="AV55" s="43">
        <v>191.37067999999999</v>
      </c>
      <c r="AW55" s="43">
        <v>37.21528</v>
      </c>
      <c r="AX55" s="43"/>
      <c r="AY55" s="43">
        <v>9.7485099999999996</v>
      </c>
      <c r="AZ55" s="43"/>
      <c r="BA55" s="43">
        <v>1.2</v>
      </c>
      <c r="BB55" s="43"/>
      <c r="BC55" s="43">
        <v>55.958919999999999</v>
      </c>
      <c r="BD55" s="43"/>
      <c r="BE55" s="43">
        <v>18.600000000000001</v>
      </c>
      <c r="BF55" s="43"/>
      <c r="BG55" s="43"/>
      <c r="BH55" s="43"/>
      <c r="BI55" s="43">
        <v>17.03397</v>
      </c>
      <c r="BJ55" s="43"/>
      <c r="BK55" s="43"/>
      <c r="BL55" s="43"/>
      <c r="BM55" s="43">
        <v>3.9870000000000001</v>
      </c>
      <c r="BN55" s="43">
        <v>45.76</v>
      </c>
      <c r="BO55" s="43">
        <v>1.92</v>
      </c>
      <c r="BP55" s="43">
        <v>152.29390000000001</v>
      </c>
      <c r="BQ55" s="43"/>
      <c r="BR55" s="43">
        <v>3.2027999999999999</v>
      </c>
      <c r="BS55" s="43">
        <v>123.44194</v>
      </c>
      <c r="BT55" s="43">
        <v>16.265229999999999</v>
      </c>
      <c r="BU55" s="43"/>
      <c r="BV55" s="43"/>
      <c r="BW55" s="43">
        <v>3.8369499999999999</v>
      </c>
      <c r="BX55" s="43"/>
      <c r="BY55" s="43"/>
      <c r="BZ55" s="43">
        <v>93.354330000000004</v>
      </c>
      <c r="CA55" s="43">
        <v>22.700130000000001</v>
      </c>
      <c r="CB55" s="43"/>
      <c r="CC55" s="43">
        <v>0.70899999999999996</v>
      </c>
      <c r="CD55" s="43">
        <v>26.619579999999999</v>
      </c>
      <c r="CE55" s="43">
        <v>435.48446999999999</v>
      </c>
      <c r="CF55" s="43"/>
      <c r="CG55" s="43">
        <v>149.31899999999999</v>
      </c>
      <c r="CH55" s="43">
        <v>17.79438</v>
      </c>
      <c r="CI55" s="43"/>
      <c r="CJ55" s="43"/>
      <c r="CK55" s="43">
        <v>16.661200000000001</v>
      </c>
      <c r="CL55" s="43">
        <v>4.8290199999999999</v>
      </c>
      <c r="CM55" s="43"/>
      <c r="CN55" s="43"/>
      <c r="CO55" s="43">
        <v>16.424299999999999</v>
      </c>
      <c r="CP55" s="43">
        <v>291.87</v>
      </c>
      <c r="CQ55" s="43"/>
      <c r="CR55" s="43">
        <v>40.012</v>
      </c>
      <c r="CS55" s="43">
        <v>0.90398000000000001</v>
      </c>
      <c r="CT55" s="43">
        <v>14.79649</v>
      </c>
    </row>
    <row r="56" spans="1:98" ht="31.35" customHeight="1" x14ac:dyDescent="0.3">
      <c r="A56" s="1"/>
      <c r="B56" s="44" t="s">
        <v>999</v>
      </c>
      <c r="C56" s="45">
        <v>0</v>
      </c>
      <c r="D56" s="45">
        <v>0</v>
      </c>
      <c r="E56" s="45">
        <v>800.78554999999994</v>
      </c>
      <c r="F56" s="45">
        <v>0</v>
      </c>
      <c r="G56" s="45">
        <v>98.6845</v>
      </c>
      <c r="H56" s="45">
        <v>0</v>
      </c>
      <c r="I56" s="45">
        <v>0</v>
      </c>
      <c r="J56" s="45">
        <v>472.09185000000002</v>
      </c>
      <c r="K56" s="45">
        <v>684.26565000000005</v>
      </c>
      <c r="L56" s="45">
        <v>293.15724999999998</v>
      </c>
      <c r="M56" s="45">
        <v>322.38240000000002</v>
      </c>
      <c r="N56" s="45">
        <v>303.10500000000002</v>
      </c>
      <c r="O56" s="45">
        <v>782.37800000000004</v>
      </c>
      <c r="P56" s="45">
        <v>0</v>
      </c>
      <c r="Q56" s="45">
        <v>0</v>
      </c>
      <c r="R56" s="45">
        <v>1241.4694999999999</v>
      </c>
      <c r="S56" s="45">
        <v>0</v>
      </c>
      <c r="T56" s="45">
        <v>906.83679500000005</v>
      </c>
      <c r="U56" s="45">
        <v>0</v>
      </c>
      <c r="V56" s="45">
        <v>210.3</v>
      </c>
      <c r="W56" s="45">
        <v>0</v>
      </c>
      <c r="X56" s="45">
        <v>2896.1916449999999</v>
      </c>
      <c r="Y56" s="45">
        <v>0</v>
      </c>
      <c r="Z56" s="45">
        <v>197.14362</v>
      </c>
      <c r="AA56" s="45">
        <v>0</v>
      </c>
      <c r="AB56" s="45">
        <v>0</v>
      </c>
      <c r="AC56" s="45">
        <v>0</v>
      </c>
      <c r="AD56" s="45">
        <v>0</v>
      </c>
      <c r="AE56" s="45">
        <v>96.623000000000005</v>
      </c>
      <c r="AF56" s="45">
        <v>22.5</v>
      </c>
      <c r="AG56" s="45">
        <v>0</v>
      </c>
      <c r="AH56" s="45">
        <v>18.586099999999998</v>
      </c>
      <c r="AI56" s="45">
        <v>0</v>
      </c>
      <c r="AJ56" s="45">
        <v>0</v>
      </c>
      <c r="AK56" s="45">
        <v>16.75</v>
      </c>
      <c r="AL56" s="45">
        <v>0</v>
      </c>
      <c r="AM56" s="45">
        <v>1081.8510349999999</v>
      </c>
      <c r="AN56" s="45">
        <v>3132.8212749999998</v>
      </c>
      <c r="AO56" s="45">
        <v>671.86253499999998</v>
      </c>
      <c r="AP56" s="45">
        <v>18.010000000000002</v>
      </c>
      <c r="AQ56" s="45">
        <v>3858.0291999999999</v>
      </c>
      <c r="AR56" s="45">
        <v>0</v>
      </c>
      <c r="AS56" s="45">
        <v>854.58506499999999</v>
      </c>
      <c r="AT56" s="45">
        <v>760.72866499999998</v>
      </c>
      <c r="AU56" s="45">
        <v>0</v>
      </c>
      <c r="AV56" s="45">
        <v>4648.4123950000003</v>
      </c>
      <c r="AW56" s="45">
        <v>865.43033000000003</v>
      </c>
      <c r="AX56" s="45">
        <v>0</v>
      </c>
      <c r="AY56" s="45">
        <v>227.594075</v>
      </c>
      <c r="AZ56" s="45">
        <v>0</v>
      </c>
      <c r="BA56" s="45">
        <v>33.700000000000003</v>
      </c>
      <c r="BB56" s="45">
        <v>0</v>
      </c>
      <c r="BC56" s="45">
        <v>1176.268765</v>
      </c>
      <c r="BD56" s="45">
        <v>0</v>
      </c>
      <c r="BE56" s="45">
        <v>449.3</v>
      </c>
      <c r="BF56" s="45">
        <v>0</v>
      </c>
      <c r="BG56" s="45">
        <v>0</v>
      </c>
      <c r="BH56" s="45">
        <v>0</v>
      </c>
      <c r="BI56" s="45">
        <v>421.41812499999997</v>
      </c>
      <c r="BJ56" s="45">
        <v>0</v>
      </c>
      <c r="BK56" s="45">
        <v>0</v>
      </c>
      <c r="BL56" s="45">
        <v>0</v>
      </c>
      <c r="BM56" s="45">
        <v>161.5805</v>
      </c>
      <c r="BN56" s="45">
        <v>1295.4000000000001</v>
      </c>
      <c r="BO56" s="45">
        <v>48.54</v>
      </c>
      <c r="BP56" s="45">
        <v>3611.1078699999998</v>
      </c>
      <c r="BQ56" s="45">
        <v>0</v>
      </c>
      <c r="BR56" s="45">
        <v>99.044799999999995</v>
      </c>
      <c r="BS56" s="45">
        <v>2964.10007</v>
      </c>
      <c r="BT56" s="45">
        <v>377.68290500000001</v>
      </c>
      <c r="BU56" s="45">
        <v>0</v>
      </c>
      <c r="BV56" s="45">
        <v>0</v>
      </c>
      <c r="BW56" s="45">
        <v>93.673535000000001</v>
      </c>
      <c r="BX56" s="45">
        <v>0</v>
      </c>
      <c r="BY56" s="45">
        <v>0</v>
      </c>
      <c r="BZ56" s="45">
        <v>2233.2284249999998</v>
      </c>
      <c r="CA56" s="45">
        <v>542.07485499999996</v>
      </c>
      <c r="CB56" s="45">
        <v>0</v>
      </c>
      <c r="CC56" s="45">
        <v>17.600000000000001</v>
      </c>
      <c r="CD56" s="45">
        <v>635.47345499999994</v>
      </c>
      <c r="CE56" s="45">
        <v>10267.486675</v>
      </c>
      <c r="CF56" s="45">
        <v>0</v>
      </c>
      <c r="CG56" s="45">
        <v>3689.4290000000001</v>
      </c>
      <c r="CH56" s="45">
        <v>419.363315</v>
      </c>
      <c r="CI56" s="45">
        <v>0</v>
      </c>
      <c r="CJ56" s="45">
        <v>0</v>
      </c>
      <c r="CK56" s="45">
        <v>355.02515</v>
      </c>
      <c r="CL56" s="45">
        <v>114.195195</v>
      </c>
      <c r="CM56" s="45">
        <v>0</v>
      </c>
      <c r="CN56" s="45">
        <v>0</v>
      </c>
      <c r="CO56" s="45">
        <v>353.85153500000001</v>
      </c>
      <c r="CP56" s="45">
        <v>6811.0450000000001</v>
      </c>
      <c r="CQ56" s="45">
        <v>0</v>
      </c>
      <c r="CR56" s="45">
        <v>945.54600000000005</v>
      </c>
      <c r="CS56" s="45">
        <v>16.513179999999998</v>
      </c>
      <c r="CT56" s="45">
        <v>225.57889499999999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1000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1001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1002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1003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2"/>
  <sheetViews>
    <sheetView showGridLines="0" zoomScale="70" workbookViewId="0">
      <pane xSplit="2" ySplit="6" topLeftCell="C7" activePane="bottomRight" state="frozen"/>
      <selection pane="topRight" activeCell="C1" sqref="C1"/>
      <selection pane="bottomLeft" activeCell="A7" sqref="A7"/>
      <selection pane="bottomRight" activeCell="D10" sqref="D10"/>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3" t="s">
        <v>0</v>
      </c>
      <c r="C3" s="194"/>
      <c r="D3" s="194"/>
      <c r="E3" s="194"/>
      <c r="F3" s="194"/>
      <c r="G3" s="194"/>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1004</v>
      </c>
      <c r="C5" s="1"/>
      <c r="D5" s="1"/>
      <c r="E5" s="1"/>
      <c r="F5" s="1"/>
      <c r="G5" s="1"/>
      <c r="H5" s="1"/>
      <c r="I5" s="1"/>
      <c r="J5" s="1"/>
      <c r="K5" s="1"/>
      <c r="L5" s="1"/>
      <c r="M5" s="1"/>
      <c r="N5" s="1"/>
      <c r="O5" s="1"/>
      <c r="P5" s="1"/>
      <c r="Q5" s="1"/>
      <c r="R5" s="1"/>
      <c r="S5" s="1"/>
      <c r="T5" s="1"/>
      <c r="U5" s="1"/>
      <c r="V5" s="1"/>
      <c r="W5" s="1"/>
    </row>
    <row r="6" spans="1:23" ht="48" x14ac:dyDescent="0.3">
      <c r="A6" s="1"/>
      <c r="B6" s="37" t="s">
        <v>650</v>
      </c>
      <c r="C6" s="48" t="s">
        <v>1005</v>
      </c>
      <c r="D6" s="48" t="s">
        <v>1006</v>
      </c>
      <c r="E6" s="48" t="s">
        <v>1007</v>
      </c>
      <c r="F6" s="48" t="s">
        <v>1008</v>
      </c>
      <c r="G6" s="48" t="s">
        <v>1009</v>
      </c>
      <c r="H6" s="48" t="s">
        <v>3450</v>
      </c>
      <c r="I6" s="48" t="s">
        <v>3451</v>
      </c>
      <c r="J6" s="48" t="s">
        <v>3452</v>
      </c>
      <c r="K6" s="48" t="s">
        <v>1010</v>
      </c>
      <c r="L6" s="48" t="s">
        <v>1011</v>
      </c>
      <c r="M6" s="48" t="s">
        <v>1012</v>
      </c>
      <c r="N6" s="48" t="s">
        <v>1013</v>
      </c>
      <c r="O6" s="37" t="s">
        <v>1014</v>
      </c>
      <c r="P6" s="1"/>
      <c r="Q6" s="1"/>
      <c r="R6" s="1"/>
      <c r="S6" s="1"/>
      <c r="T6" s="49" t="s">
        <v>3</v>
      </c>
      <c r="U6" s="49" t="s">
        <v>40</v>
      </c>
      <c r="V6" s="49" t="s">
        <v>1015</v>
      </c>
      <c r="W6" s="49" t="s">
        <v>1016</v>
      </c>
    </row>
    <row r="7" spans="1:23" x14ac:dyDescent="0.3">
      <c r="A7" s="1"/>
      <c r="B7" s="50" t="s">
        <v>863</v>
      </c>
      <c r="C7" s="51">
        <v>977</v>
      </c>
      <c r="D7" s="51">
        <v>3563.6</v>
      </c>
      <c r="E7" s="51">
        <v>1705.7</v>
      </c>
      <c r="F7" s="51">
        <v>47.1</v>
      </c>
      <c r="G7" s="51">
        <v>0</v>
      </c>
      <c r="H7" s="51"/>
      <c r="I7" s="51">
        <v>42.9</v>
      </c>
      <c r="J7" s="51"/>
      <c r="K7" s="51">
        <v>16</v>
      </c>
      <c r="L7" s="51">
        <v>9.1999999999999993</v>
      </c>
      <c r="M7" s="51">
        <v>0</v>
      </c>
      <c r="N7" s="51">
        <v>405.6</v>
      </c>
      <c r="O7" s="51">
        <f>+SUM(C7:N7)</f>
        <v>6767.1</v>
      </c>
      <c r="P7" s="238"/>
      <c r="Q7" s="1"/>
      <c r="R7" s="1"/>
      <c r="S7" s="1"/>
      <c r="T7" s="208" t="s">
        <v>690</v>
      </c>
      <c r="U7" s="52" t="s">
        <v>1017</v>
      </c>
      <c r="V7" s="53">
        <v>480.35</v>
      </c>
      <c r="W7" s="53" t="s">
        <v>656</v>
      </c>
    </row>
    <row r="8" spans="1:23" x14ac:dyDescent="0.3">
      <c r="A8" s="1"/>
      <c r="B8" s="54" t="s">
        <v>864</v>
      </c>
      <c r="C8" s="55">
        <v>971.4</v>
      </c>
      <c r="D8" s="55">
        <v>3487.9</v>
      </c>
      <c r="E8" s="55">
        <v>1607.2</v>
      </c>
      <c r="F8" s="55">
        <v>22.3</v>
      </c>
      <c r="G8" s="55">
        <v>0</v>
      </c>
      <c r="H8" s="55"/>
      <c r="I8" s="55">
        <v>42.9</v>
      </c>
      <c r="J8" s="55"/>
      <c r="K8" s="55">
        <v>16.100000000000001</v>
      </c>
      <c r="L8" s="55">
        <v>9.1999999999999993</v>
      </c>
      <c r="M8" s="55">
        <v>0</v>
      </c>
      <c r="N8" s="55">
        <v>392.9</v>
      </c>
      <c r="O8" s="55">
        <f t="shared" ref="O8:O54" si="0">+SUM(C8:N8)</f>
        <v>6549.9</v>
      </c>
      <c r="P8" s="238"/>
      <c r="Q8" s="1"/>
      <c r="R8" s="1"/>
      <c r="S8" s="1"/>
      <c r="T8" s="208" t="s">
        <v>691</v>
      </c>
      <c r="U8" s="52" t="s">
        <v>1018</v>
      </c>
      <c r="V8" s="53">
        <v>72</v>
      </c>
      <c r="W8" s="53" t="s">
        <v>656</v>
      </c>
    </row>
    <row r="9" spans="1:23" x14ac:dyDescent="0.3">
      <c r="A9" s="1"/>
      <c r="B9" s="54" t="s">
        <v>865</v>
      </c>
      <c r="C9" s="55">
        <v>971.5</v>
      </c>
      <c r="D9" s="55">
        <v>3398.3</v>
      </c>
      <c r="E9" s="55">
        <v>1568</v>
      </c>
      <c r="F9" s="55">
        <v>0</v>
      </c>
      <c r="G9" s="55">
        <v>0</v>
      </c>
      <c r="H9" s="55"/>
      <c r="I9" s="55">
        <v>43</v>
      </c>
      <c r="J9" s="55"/>
      <c r="K9" s="55">
        <v>16.3</v>
      </c>
      <c r="L9" s="55">
        <v>9.1999999999999993</v>
      </c>
      <c r="M9" s="55">
        <v>0</v>
      </c>
      <c r="N9" s="55">
        <v>391.3</v>
      </c>
      <c r="O9" s="55">
        <f t="shared" si="0"/>
        <v>6397.6</v>
      </c>
      <c r="P9" s="238"/>
      <c r="Q9" s="1"/>
      <c r="R9" s="1"/>
      <c r="S9" s="1"/>
      <c r="T9" s="208" t="s">
        <v>37</v>
      </c>
      <c r="U9" s="52" t="s">
        <v>38</v>
      </c>
      <c r="V9" s="53" t="s">
        <v>656</v>
      </c>
      <c r="W9" s="53">
        <v>4928.1000000000004</v>
      </c>
    </row>
    <row r="10" spans="1:23" x14ac:dyDescent="0.3">
      <c r="A10" s="1"/>
      <c r="B10" s="54" t="s">
        <v>866</v>
      </c>
      <c r="C10" s="55">
        <v>974.6</v>
      </c>
      <c r="D10" s="55">
        <v>3529.2</v>
      </c>
      <c r="E10" s="55">
        <v>1420.6</v>
      </c>
      <c r="F10" s="55">
        <v>0</v>
      </c>
      <c r="G10" s="55">
        <v>0</v>
      </c>
      <c r="H10" s="55"/>
      <c r="I10" s="55">
        <v>42.9</v>
      </c>
      <c r="J10" s="55"/>
      <c r="K10" s="55">
        <v>16.100000000000001</v>
      </c>
      <c r="L10" s="55">
        <v>9.1999999999999993</v>
      </c>
      <c r="M10" s="55">
        <v>0</v>
      </c>
      <c r="N10" s="55">
        <v>409.4</v>
      </c>
      <c r="O10" s="55">
        <f t="shared" si="0"/>
        <v>6401.9999999999991</v>
      </c>
      <c r="P10" s="238"/>
      <c r="Q10" s="1"/>
      <c r="R10" s="1"/>
      <c r="S10" s="1"/>
      <c r="T10" s="208" t="s">
        <v>667</v>
      </c>
      <c r="U10" s="52" t="s">
        <v>1019</v>
      </c>
      <c r="V10" s="53">
        <v>472.8</v>
      </c>
      <c r="W10" s="53" t="s">
        <v>656</v>
      </c>
    </row>
    <row r="11" spans="1:23" x14ac:dyDescent="0.3">
      <c r="A11" s="1"/>
      <c r="B11" s="54" t="s">
        <v>867</v>
      </c>
      <c r="C11" s="55">
        <v>968.9</v>
      </c>
      <c r="D11" s="55">
        <v>3580</v>
      </c>
      <c r="E11" s="55">
        <v>1381.6</v>
      </c>
      <c r="F11" s="55">
        <v>0</v>
      </c>
      <c r="G11" s="55">
        <v>0</v>
      </c>
      <c r="H11" s="55"/>
      <c r="I11" s="55">
        <v>42.8</v>
      </c>
      <c r="J11" s="55"/>
      <c r="K11" s="55">
        <v>16</v>
      </c>
      <c r="L11" s="55">
        <v>9.1999999999999993</v>
      </c>
      <c r="M11" s="55">
        <v>0</v>
      </c>
      <c r="N11" s="55">
        <v>373.2</v>
      </c>
      <c r="O11" s="55">
        <f t="shared" si="0"/>
        <v>6371.7</v>
      </c>
      <c r="P11" s="238"/>
      <c r="Q11" s="1"/>
      <c r="R11" s="1"/>
      <c r="S11" s="1"/>
      <c r="T11" s="208" t="s">
        <v>204</v>
      </c>
      <c r="U11" s="52" t="s">
        <v>1020</v>
      </c>
      <c r="V11" s="53" t="s">
        <v>656</v>
      </c>
      <c r="W11" s="53">
        <v>3416.3</v>
      </c>
    </row>
    <row r="12" spans="1:23" x14ac:dyDescent="0.3">
      <c r="A12" s="1"/>
      <c r="B12" s="54" t="s">
        <v>868</v>
      </c>
      <c r="C12" s="55">
        <v>972.1</v>
      </c>
      <c r="D12" s="55">
        <v>3566.1</v>
      </c>
      <c r="E12" s="55">
        <v>1394.4</v>
      </c>
      <c r="F12" s="55">
        <v>0</v>
      </c>
      <c r="G12" s="55">
        <v>0</v>
      </c>
      <c r="H12" s="55"/>
      <c r="I12" s="55">
        <v>42.9</v>
      </c>
      <c r="J12" s="55"/>
      <c r="K12" s="55">
        <v>16</v>
      </c>
      <c r="L12" s="55">
        <v>9.1999999999999993</v>
      </c>
      <c r="M12" s="55">
        <v>0</v>
      </c>
      <c r="N12" s="55">
        <v>296.3</v>
      </c>
      <c r="O12" s="55">
        <f t="shared" si="0"/>
        <v>6297</v>
      </c>
      <c r="P12" s="238"/>
      <c r="Q12" s="1"/>
      <c r="R12" s="1"/>
      <c r="S12" s="1"/>
      <c r="T12" s="208"/>
      <c r="U12" s="52" t="s">
        <v>1021</v>
      </c>
      <c r="V12" s="53">
        <v>678.65</v>
      </c>
      <c r="W12" s="53" t="s">
        <v>656</v>
      </c>
    </row>
    <row r="13" spans="1:23" x14ac:dyDescent="0.3">
      <c r="A13" s="1"/>
      <c r="B13" s="54" t="s">
        <v>869</v>
      </c>
      <c r="C13" s="55">
        <v>968.3</v>
      </c>
      <c r="D13" s="55">
        <v>3576.3</v>
      </c>
      <c r="E13" s="55">
        <v>1399.6</v>
      </c>
      <c r="F13" s="55">
        <v>0</v>
      </c>
      <c r="G13" s="55">
        <v>0</v>
      </c>
      <c r="H13" s="55"/>
      <c r="I13" s="55">
        <v>42.9</v>
      </c>
      <c r="J13" s="55"/>
      <c r="K13" s="55">
        <v>16</v>
      </c>
      <c r="L13" s="55">
        <v>9.1999999999999993</v>
      </c>
      <c r="M13" s="55">
        <v>0</v>
      </c>
      <c r="N13" s="55">
        <v>270.8</v>
      </c>
      <c r="O13" s="55">
        <f t="shared" si="0"/>
        <v>6283.1</v>
      </c>
      <c r="P13" s="238"/>
      <c r="Q13" s="1"/>
      <c r="R13" s="1"/>
      <c r="S13" s="1"/>
      <c r="T13" s="208" t="s">
        <v>42</v>
      </c>
      <c r="U13" s="52" t="s">
        <v>1022</v>
      </c>
      <c r="V13" s="53">
        <v>159.75</v>
      </c>
      <c r="W13" s="53" t="s">
        <v>656</v>
      </c>
    </row>
    <row r="14" spans="1:23" x14ac:dyDescent="0.3">
      <c r="A14" s="1"/>
      <c r="B14" s="56" t="s">
        <v>870</v>
      </c>
      <c r="C14" s="57">
        <v>983.1</v>
      </c>
      <c r="D14" s="57">
        <v>3602</v>
      </c>
      <c r="E14" s="57">
        <v>1339.7</v>
      </c>
      <c r="F14" s="57">
        <v>0</v>
      </c>
      <c r="G14" s="57">
        <v>0</v>
      </c>
      <c r="H14" s="57"/>
      <c r="I14" s="57">
        <v>42.9</v>
      </c>
      <c r="J14" s="57"/>
      <c r="K14" s="57">
        <v>16.100000000000001</v>
      </c>
      <c r="L14" s="57">
        <v>9.1999999999999993</v>
      </c>
      <c r="M14" s="57">
        <v>0</v>
      </c>
      <c r="N14" s="57">
        <v>260.3</v>
      </c>
      <c r="O14" s="57">
        <f t="shared" si="0"/>
        <v>6253.3</v>
      </c>
      <c r="P14" s="238"/>
      <c r="Q14" s="1"/>
      <c r="R14" s="1"/>
      <c r="S14" s="1"/>
      <c r="T14" s="208"/>
      <c r="U14" s="52" t="s">
        <v>1023</v>
      </c>
      <c r="V14" s="53" t="s">
        <v>656</v>
      </c>
      <c r="W14" s="53">
        <v>243.1</v>
      </c>
    </row>
    <row r="15" spans="1:23" x14ac:dyDescent="0.3">
      <c r="A15" s="1"/>
      <c r="B15" s="50" t="s">
        <v>871</v>
      </c>
      <c r="C15" s="51">
        <v>933</v>
      </c>
      <c r="D15" s="51">
        <v>3552.6</v>
      </c>
      <c r="E15" s="51">
        <v>1395.6</v>
      </c>
      <c r="F15" s="51">
        <v>0</v>
      </c>
      <c r="G15" s="51">
        <v>0</v>
      </c>
      <c r="H15" s="51"/>
      <c r="I15" s="51">
        <v>42.8</v>
      </c>
      <c r="J15" s="51"/>
      <c r="K15" s="51">
        <v>16</v>
      </c>
      <c r="L15" s="51">
        <v>9.1999999999999993</v>
      </c>
      <c r="M15" s="51">
        <v>0</v>
      </c>
      <c r="N15" s="51">
        <v>271.10000000000002</v>
      </c>
      <c r="O15" s="51">
        <f t="shared" si="0"/>
        <v>6220.3000000000011</v>
      </c>
      <c r="P15" s="238"/>
      <c r="Q15" s="1"/>
      <c r="R15" s="1"/>
      <c r="S15" s="1"/>
      <c r="T15" s="208"/>
      <c r="U15" s="52" t="s">
        <v>1024</v>
      </c>
      <c r="V15" s="53" t="s">
        <v>656</v>
      </c>
      <c r="W15" s="53">
        <v>3434.9</v>
      </c>
    </row>
    <row r="16" spans="1:23" x14ac:dyDescent="0.3">
      <c r="A16" s="1"/>
      <c r="B16" s="54" t="s">
        <v>872</v>
      </c>
      <c r="C16" s="55">
        <v>928.9</v>
      </c>
      <c r="D16" s="55">
        <v>3558.9</v>
      </c>
      <c r="E16" s="55">
        <v>1434.9</v>
      </c>
      <c r="F16" s="55">
        <v>0</v>
      </c>
      <c r="G16" s="55">
        <v>0</v>
      </c>
      <c r="H16" s="55"/>
      <c r="I16" s="55">
        <v>42.8</v>
      </c>
      <c r="J16" s="55"/>
      <c r="K16" s="55">
        <v>16.2</v>
      </c>
      <c r="L16" s="55">
        <v>9.1999999999999993</v>
      </c>
      <c r="M16" s="55">
        <v>0</v>
      </c>
      <c r="N16" s="55">
        <v>267.7</v>
      </c>
      <c r="O16" s="55">
        <f t="shared" si="0"/>
        <v>6258.6</v>
      </c>
      <c r="P16" s="238"/>
      <c r="Q16" s="1"/>
      <c r="R16" s="1"/>
      <c r="S16" s="1"/>
      <c r="T16" s="208"/>
      <c r="U16" s="52" t="s">
        <v>1025</v>
      </c>
      <c r="V16" s="53" t="s">
        <v>656</v>
      </c>
      <c r="W16" s="53">
        <v>214.85</v>
      </c>
    </row>
    <row r="17" spans="1:23" x14ac:dyDescent="0.3">
      <c r="A17" s="1"/>
      <c r="B17" s="54" t="s">
        <v>873</v>
      </c>
      <c r="C17" s="55">
        <v>935.1</v>
      </c>
      <c r="D17" s="55">
        <v>3576</v>
      </c>
      <c r="E17" s="55">
        <v>1441.9</v>
      </c>
      <c r="F17" s="55">
        <v>0</v>
      </c>
      <c r="G17" s="55">
        <v>0</v>
      </c>
      <c r="H17" s="55"/>
      <c r="I17" s="55">
        <v>42.6</v>
      </c>
      <c r="J17" s="55"/>
      <c r="K17" s="55">
        <v>16.100000000000001</v>
      </c>
      <c r="L17" s="55">
        <v>9.1999999999999993</v>
      </c>
      <c r="M17" s="55">
        <v>0</v>
      </c>
      <c r="N17" s="55">
        <v>270.2</v>
      </c>
      <c r="O17" s="55">
        <f t="shared" si="0"/>
        <v>6291.1</v>
      </c>
      <c r="P17" s="238"/>
      <c r="Q17" s="1"/>
      <c r="R17" s="1"/>
      <c r="S17" s="1"/>
      <c r="T17" s="208" t="s">
        <v>237</v>
      </c>
      <c r="U17" s="52" t="s">
        <v>1026</v>
      </c>
      <c r="V17" s="53">
        <v>475.3</v>
      </c>
      <c r="W17" s="53" t="s">
        <v>656</v>
      </c>
    </row>
    <row r="18" spans="1:23" x14ac:dyDescent="0.3">
      <c r="A18" s="1"/>
      <c r="B18" s="54" t="s">
        <v>874</v>
      </c>
      <c r="C18" s="55">
        <v>964.6</v>
      </c>
      <c r="D18" s="55">
        <v>3397.2</v>
      </c>
      <c r="E18" s="55">
        <v>1452.5</v>
      </c>
      <c r="F18" s="55">
        <v>0</v>
      </c>
      <c r="G18" s="55">
        <v>0</v>
      </c>
      <c r="H18" s="55"/>
      <c r="I18" s="55">
        <v>42.8</v>
      </c>
      <c r="J18" s="55"/>
      <c r="K18" s="55">
        <v>16.100000000000001</v>
      </c>
      <c r="L18" s="55">
        <v>9.1999999999999993</v>
      </c>
      <c r="M18" s="55">
        <v>6</v>
      </c>
      <c r="N18" s="55">
        <v>304.8</v>
      </c>
      <c r="O18" s="55">
        <f t="shared" si="0"/>
        <v>6193.2000000000007</v>
      </c>
      <c r="P18" s="238"/>
      <c r="Q18" s="1"/>
      <c r="R18" s="1"/>
      <c r="S18" s="1"/>
      <c r="T18" s="208"/>
      <c r="U18" s="52" t="s">
        <v>1027</v>
      </c>
      <c r="V18" s="53">
        <v>479.9</v>
      </c>
      <c r="W18" s="53" t="s">
        <v>656</v>
      </c>
    </row>
    <row r="19" spans="1:23" x14ac:dyDescent="0.3">
      <c r="A19" s="1"/>
      <c r="B19" s="54" t="s">
        <v>875</v>
      </c>
      <c r="C19" s="55">
        <v>948.7</v>
      </c>
      <c r="D19" s="55">
        <v>3232.3</v>
      </c>
      <c r="E19" s="55">
        <v>1350.1</v>
      </c>
      <c r="F19" s="55">
        <v>0</v>
      </c>
      <c r="G19" s="55">
        <v>6.1</v>
      </c>
      <c r="H19" s="55"/>
      <c r="I19" s="55">
        <v>43</v>
      </c>
      <c r="J19" s="55"/>
      <c r="K19" s="55">
        <v>16</v>
      </c>
      <c r="L19" s="55">
        <v>9.1999999999999993</v>
      </c>
      <c r="M19" s="55">
        <v>42.4</v>
      </c>
      <c r="N19" s="55">
        <v>333.2</v>
      </c>
      <c r="O19" s="55">
        <f t="shared" si="0"/>
        <v>5981</v>
      </c>
      <c r="P19" s="238"/>
      <c r="Q19" s="1"/>
      <c r="R19" s="1"/>
      <c r="S19" s="1"/>
      <c r="T19" s="208"/>
      <c r="U19" s="52" t="s">
        <v>1028</v>
      </c>
      <c r="V19" s="53">
        <v>486.85</v>
      </c>
      <c r="W19" s="53" t="s">
        <v>656</v>
      </c>
    </row>
    <row r="20" spans="1:23" x14ac:dyDescent="0.3">
      <c r="A20" s="1"/>
      <c r="B20" s="54" t="s">
        <v>876</v>
      </c>
      <c r="C20" s="55">
        <v>950.6</v>
      </c>
      <c r="D20" s="55">
        <v>3102.9</v>
      </c>
      <c r="E20" s="55">
        <v>1343.9</v>
      </c>
      <c r="F20" s="55">
        <v>0</v>
      </c>
      <c r="G20" s="55">
        <v>32.6</v>
      </c>
      <c r="H20" s="55"/>
      <c r="I20" s="55">
        <v>42.9</v>
      </c>
      <c r="J20" s="55"/>
      <c r="K20" s="55">
        <v>16</v>
      </c>
      <c r="L20" s="55">
        <v>9.1999999999999993</v>
      </c>
      <c r="M20" s="55">
        <v>116.5</v>
      </c>
      <c r="N20" s="55">
        <v>405.2</v>
      </c>
      <c r="O20" s="55">
        <f t="shared" si="0"/>
        <v>6019.7999999999993</v>
      </c>
      <c r="P20" s="238"/>
      <c r="Q20" s="1"/>
      <c r="R20" s="1"/>
      <c r="S20" s="1"/>
      <c r="T20" s="208"/>
      <c r="U20" s="52" t="s">
        <v>1029</v>
      </c>
      <c r="V20" s="53">
        <v>235.05</v>
      </c>
      <c r="W20" s="53" t="s">
        <v>656</v>
      </c>
    </row>
    <row r="21" spans="1:23" x14ac:dyDescent="0.3">
      <c r="A21" s="1"/>
      <c r="B21" s="54" t="s">
        <v>877</v>
      </c>
      <c r="C21" s="55">
        <v>910.8</v>
      </c>
      <c r="D21" s="55">
        <v>3010.8</v>
      </c>
      <c r="E21" s="55">
        <v>1335.1</v>
      </c>
      <c r="F21" s="55">
        <v>0</v>
      </c>
      <c r="G21" s="55">
        <v>35.4</v>
      </c>
      <c r="H21" s="55"/>
      <c r="I21" s="55">
        <v>42.9</v>
      </c>
      <c r="J21" s="55"/>
      <c r="K21" s="55">
        <v>16.2</v>
      </c>
      <c r="L21" s="55">
        <v>9.1999999999999993</v>
      </c>
      <c r="M21" s="55">
        <v>274.7</v>
      </c>
      <c r="N21" s="55">
        <v>440.1</v>
      </c>
      <c r="O21" s="55">
        <f t="shared" si="0"/>
        <v>6075.2</v>
      </c>
      <c r="P21" s="238"/>
      <c r="Q21" s="1"/>
      <c r="R21" s="1"/>
      <c r="S21" s="1"/>
      <c r="T21" s="208" t="s">
        <v>240</v>
      </c>
      <c r="U21" s="52" t="s">
        <v>1030</v>
      </c>
      <c r="V21" s="53">
        <v>3890.85</v>
      </c>
      <c r="W21" s="53" t="s">
        <v>656</v>
      </c>
    </row>
    <row r="22" spans="1:23" x14ac:dyDescent="0.3">
      <c r="A22" s="1"/>
      <c r="B22" s="56" t="s">
        <v>878</v>
      </c>
      <c r="C22" s="57">
        <v>910</v>
      </c>
      <c r="D22" s="57">
        <v>3001.9</v>
      </c>
      <c r="E22" s="57">
        <v>1340.2</v>
      </c>
      <c r="F22" s="57">
        <v>0</v>
      </c>
      <c r="G22" s="57">
        <v>37.6</v>
      </c>
      <c r="H22" s="57"/>
      <c r="I22" s="57">
        <v>43</v>
      </c>
      <c r="J22" s="57"/>
      <c r="K22" s="57">
        <v>16.100000000000001</v>
      </c>
      <c r="L22" s="57">
        <v>9.1999999999999993</v>
      </c>
      <c r="M22" s="57">
        <v>306.2</v>
      </c>
      <c r="N22" s="57">
        <v>456</v>
      </c>
      <c r="O22" s="57">
        <f t="shared" si="0"/>
        <v>6120.2000000000007</v>
      </c>
      <c r="P22" s="238"/>
      <c r="Q22" s="1"/>
      <c r="R22" s="1"/>
      <c r="S22" s="1"/>
      <c r="T22" s="208" t="s">
        <v>248</v>
      </c>
      <c r="U22" s="52" t="s">
        <v>1031</v>
      </c>
      <c r="V22" s="53" t="s">
        <v>656</v>
      </c>
      <c r="W22" s="53">
        <v>180.65</v>
      </c>
    </row>
    <row r="23" spans="1:23" x14ac:dyDescent="0.3">
      <c r="A23" s="1"/>
      <c r="B23" s="50" t="s">
        <v>879</v>
      </c>
      <c r="C23" s="51">
        <v>951.7</v>
      </c>
      <c r="D23" s="51">
        <v>3115</v>
      </c>
      <c r="E23" s="51">
        <v>1350.3</v>
      </c>
      <c r="F23" s="51">
        <v>0</v>
      </c>
      <c r="G23" s="51">
        <v>40.299999999999997</v>
      </c>
      <c r="H23" s="51"/>
      <c r="I23" s="51">
        <v>43.1</v>
      </c>
      <c r="J23" s="51"/>
      <c r="K23" s="51">
        <v>16</v>
      </c>
      <c r="L23" s="51">
        <v>9.1999999999999993</v>
      </c>
      <c r="M23" s="51">
        <v>292.89999999999998</v>
      </c>
      <c r="N23" s="51">
        <v>511.7</v>
      </c>
      <c r="O23" s="51">
        <f t="shared" si="0"/>
        <v>6330.2</v>
      </c>
      <c r="P23" s="238"/>
      <c r="Q23" s="1"/>
      <c r="R23" s="1"/>
      <c r="S23" s="1"/>
      <c r="T23" s="208"/>
      <c r="U23" s="52" t="s">
        <v>1032</v>
      </c>
      <c r="V23" s="53" t="s">
        <v>656</v>
      </c>
      <c r="W23" s="53">
        <v>79.7</v>
      </c>
    </row>
    <row r="24" spans="1:23" x14ac:dyDescent="0.3">
      <c r="A24" s="1"/>
      <c r="B24" s="54" t="s">
        <v>880</v>
      </c>
      <c r="C24" s="55">
        <v>949.9</v>
      </c>
      <c r="D24" s="55">
        <v>3066.4</v>
      </c>
      <c r="E24" s="55">
        <v>1342.7</v>
      </c>
      <c r="F24" s="55">
        <v>0</v>
      </c>
      <c r="G24" s="55">
        <v>42.3</v>
      </c>
      <c r="H24" s="55"/>
      <c r="I24" s="55">
        <v>43.4</v>
      </c>
      <c r="J24" s="55"/>
      <c r="K24" s="55">
        <v>16.100000000000001</v>
      </c>
      <c r="L24" s="55">
        <v>9.1999999999999993</v>
      </c>
      <c r="M24" s="55">
        <v>276.2</v>
      </c>
      <c r="N24" s="55">
        <v>582.29999999999995</v>
      </c>
      <c r="O24" s="55">
        <f t="shared" si="0"/>
        <v>6328.5</v>
      </c>
      <c r="P24" s="238"/>
      <c r="Q24" s="1"/>
      <c r="R24" s="1"/>
      <c r="S24" s="1"/>
      <c r="T24" s="208" t="s">
        <v>689</v>
      </c>
      <c r="U24" s="52" t="s">
        <v>1033</v>
      </c>
      <c r="V24" s="53">
        <v>70.3</v>
      </c>
      <c r="W24" s="53" t="s">
        <v>656</v>
      </c>
    </row>
    <row r="25" spans="1:23" x14ac:dyDescent="0.3">
      <c r="A25" s="1"/>
      <c r="B25" s="54" t="s">
        <v>881</v>
      </c>
      <c r="C25" s="55">
        <v>943.7</v>
      </c>
      <c r="D25" s="55">
        <v>3207.1</v>
      </c>
      <c r="E25" s="55">
        <v>1328.5</v>
      </c>
      <c r="F25" s="55">
        <v>0</v>
      </c>
      <c r="G25" s="55">
        <v>44.3</v>
      </c>
      <c r="H25" s="55"/>
      <c r="I25" s="55">
        <v>43</v>
      </c>
      <c r="J25" s="55"/>
      <c r="K25" s="55">
        <v>16</v>
      </c>
      <c r="L25" s="55">
        <v>9.1999999999999993</v>
      </c>
      <c r="M25" s="55">
        <v>316.60000000000002</v>
      </c>
      <c r="N25" s="55">
        <v>542.9</v>
      </c>
      <c r="O25" s="55">
        <f t="shared" si="0"/>
        <v>6451.3</v>
      </c>
      <c r="P25" s="238"/>
      <c r="Q25" s="1"/>
      <c r="R25" s="1"/>
      <c r="S25" s="1"/>
      <c r="T25" s="208" t="s">
        <v>269</v>
      </c>
      <c r="U25" s="52" t="s">
        <v>1034</v>
      </c>
      <c r="V25" s="53" t="s">
        <v>656</v>
      </c>
      <c r="W25" s="53">
        <v>14698.4</v>
      </c>
    </row>
    <row r="26" spans="1:23" x14ac:dyDescent="0.3">
      <c r="A26" s="1"/>
      <c r="B26" s="54" t="s">
        <v>882</v>
      </c>
      <c r="C26" s="55">
        <v>951</v>
      </c>
      <c r="D26" s="55">
        <v>3264</v>
      </c>
      <c r="E26" s="55">
        <v>1332.1</v>
      </c>
      <c r="F26" s="55">
        <v>0</v>
      </c>
      <c r="G26" s="55">
        <v>45.7</v>
      </c>
      <c r="H26" s="55"/>
      <c r="I26" s="55">
        <v>41.8</v>
      </c>
      <c r="J26" s="55"/>
      <c r="K26" s="55">
        <v>16.100000000000001</v>
      </c>
      <c r="L26" s="55">
        <v>9.1999999999999993</v>
      </c>
      <c r="M26" s="55">
        <v>323.89999999999998</v>
      </c>
      <c r="N26" s="55">
        <v>539.4</v>
      </c>
      <c r="O26" s="55">
        <f t="shared" si="0"/>
        <v>6523.2</v>
      </c>
      <c r="P26" s="238"/>
      <c r="Q26" s="1"/>
      <c r="R26" s="1"/>
      <c r="S26" s="1"/>
      <c r="T26" s="208"/>
      <c r="U26" s="52" t="s">
        <v>1035</v>
      </c>
      <c r="V26" s="53">
        <v>3195.95</v>
      </c>
      <c r="W26" s="53" t="s">
        <v>656</v>
      </c>
    </row>
    <row r="27" spans="1:23" x14ac:dyDescent="0.3">
      <c r="A27" s="1"/>
      <c r="B27" s="54" t="s">
        <v>883</v>
      </c>
      <c r="C27" s="55">
        <v>954.8</v>
      </c>
      <c r="D27" s="55">
        <v>3406.2</v>
      </c>
      <c r="E27" s="55">
        <v>1327.8</v>
      </c>
      <c r="F27" s="55">
        <v>0</v>
      </c>
      <c r="G27" s="55">
        <v>47.6</v>
      </c>
      <c r="H27" s="55"/>
      <c r="I27" s="55">
        <v>42.1</v>
      </c>
      <c r="J27" s="55"/>
      <c r="K27" s="55">
        <v>13.5</v>
      </c>
      <c r="L27" s="55">
        <v>9.1</v>
      </c>
      <c r="M27" s="55">
        <v>321.5</v>
      </c>
      <c r="N27" s="55">
        <v>530.9</v>
      </c>
      <c r="O27" s="55">
        <f t="shared" si="0"/>
        <v>6653.5000000000009</v>
      </c>
      <c r="P27" s="238"/>
      <c r="Q27" s="1"/>
      <c r="R27" s="1"/>
      <c r="S27" s="1"/>
      <c r="T27" s="208" t="s">
        <v>678</v>
      </c>
      <c r="U27" s="52" t="s">
        <v>1036</v>
      </c>
      <c r="V27" s="53">
        <v>120.05</v>
      </c>
      <c r="W27" s="53" t="s">
        <v>656</v>
      </c>
    </row>
    <row r="28" spans="1:23" x14ac:dyDescent="0.3">
      <c r="A28" s="1"/>
      <c r="B28" s="54" t="s">
        <v>884</v>
      </c>
      <c r="C28" s="55">
        <v>966.4</v>
      </c>
      <c r="D28" s="55">
        <v>3341.2</v>
      </c>
      <c r="E28" s="55">
        <v>1336.9</v>
      </c>
      <c r="F28" s="55">
        <v>0</v>
      </c>
      <c r="G28" s="55">
        <v>9.4</v>
      </c>
      <c r="H28" s="55"/>
      <c r="I28" s="55">
        <v>41.4</v>
      </c>
      <c r="J28" s="55"/>
      <c r="K28" s="55">
        <v>13.7</v>
      </c>
      <c r="L28" s="55">
        <v>9.1</v>
      </c>
      <c r="M28" s="55">
        <v>316.10000000000002</v>
      </c>
      <c r="N28" s="55">
        <v>537.20000000000005</v>
      </c>
      <c r="O28" s="55">
        <f t="shared" si="0"/>
        <v>6571.4</v>
      </c>
      <c r="P28" s="238"/>
      <c r="Q28" s="1"/>
      <c r="R28" s="1"/>
      <c r="S28" s="1"/>
      <c r="T28" s="208" t="s">
        <v>693</v>
      </c>
      <c r="U28" s="52" t="s">
        <v>1037</v>
      </c>
      <c r="V28" s="53">
        <v>478.7</v>
      </c>
      <c r="W28" s="53" t="s">
        <v>656</v>
      </c>
    </row>
    <row r="29" spans="1:23" x14ac:dyDescent="0.3">
      <c r="A29" s="1"/>
      <c r="B29" s="54" t="s">
        <v>885</v>
      </c>
      <c r="C29" s="55">
        <v>948</v>
      </c>
      <c r="D29" s="55">
        <v>3495.6</v>
      </c>
      <c r="E29" s="55">
        <v>1427.7</v>
      </c>
      <c r="F29" s="55">
        <v>0</v>
      </c>
      <c r="G29" s="55">
        <v>9.5</v>
      </c>
      <c r="H29" s="55"/>
      <c r="I29" s="55">
        <v>41.6</v>
      </c>
      <c r="J29" s="55"/>
      <c r="K29" s="55">
        <v>13.8</v>
      </c>
      <c r="L29" s="55">
        <v>9.1</v>
      </c>
      <c r="M29" s="55">
        <v>303.60000000000002</v>
      </c>
      <c r="N29" s="55">
        <v>592.5</v>
      </c>
      <c r="O29" s="55">
        <f t="shared" si="0"/>
        <v>6841.4000000000015</v>
      </c>
      <c r="P29" s="238"/>
      <c r="Q29" s="1"/>
      <c r="R29" s="1"/>
      <c r="S29" s="1"/>
      <c r="T29" s="208" t="s">
        <v>679</v>
      </c>
      <c r="U29" s="52" t="s">
        <v>1038</v>
      </c>
      <c r="V29" s="53">
        <v>487.15</v>
      </c>
      <c r="W29" s="53" t="s">
        <v>656</v>
      </c>
    </row>
    <row r="30" spans="1:23" x14ac:dyDescent="0.3">
      <c r="A30" s="1"/>
      <c r="B30" s="56" t="s">
        <v>886</v>
      </c>
      <c r="C30" s="57">
        <v>990.4</v>
      </c>
      <c r="D30" s="57">
        <v>3445.7</v>
      </c>
      <c r="E30" s="57">
        <v>1362.4</v>
      </c>
      <c r="F30" s="57">
        <v>0</v>
      </c>
      <c r="G30" s="57">
        <v>9.6</v>
      </c>
      <c r="H30" s="57"/>
      <c r="I30" s="57">
        <v>41.6</v>
      </c>
      <c r="J30" s="57"/>
      <c r="K30" s="57">
        <v>15</v>
      </c>
      <c r="L30" s="57">
        <v>9.1</v>
      </c>
      <c r="M30" s="57">
        <v>321.39999999999998</v>
      </c>
      <c r="N30" s="57">
        <v>673.7</v>
      </c>
      <c r="O30" s="57">
        <f t="shared" si="0"/>
        <v>6868.9000000000005</v>
      </c>
      <c r="P30" s="238"/>
      <c r="Q30" s="1"/>
      <c r="R30" s="1"/>
      <c r="S30" s="1"/>
      <c r="T30" s="208" t="s">
        <v>664</v>
      </c>
      <c r="U30" s="52" t="s">
        <v>1039</v>
      </c>
      <c r="V30" s="53" t="s">
        <v>656</v>
      </c>
      <c r="W30" s="53">
        <v>9385.5</v>
      </c>
    </row>
    <row r="31" spans="1:23" x14ac:dyDescent="0.3">
      <c r="A31" s="1"/>
      <c r="B31" s="50" t="s">
        <v>887</v>
      </c>
      <c r="C31" s="51">
        <v>1015.4</v>
      </c>
      <c r="D31" s="51">
        <v>3461.4</v>
      </c>
      <c r="E31" s="51">
        <v>1331.7</v>
      </c>
      <c r="F31" s="51">
        <v>0</v>
      </c>
      <c r="G31" s="51">
        <v>9.6</v>
      </c>
      <c r="H31" s="51"/>
      <c r="I31" s="51">
        <v>42.4</v>
      </c>
      <c r="J31" s="51"/>
      <c r="K31" s="51">
        <v>15.4</v>
      </c>
      <c r="L31" s="51">
        <v>9.1</v>
      </c>
      <c r="M31" s="51">
        <v>236</v>
      </c>
      <c r="N31" s="51">
        <v>745.3</v>
      </c>
      <c r="O31" s="51">
        <f t="shared" si="0"/>
        <v>6866.3</v>
      </c>
      <c r="P31" s="238"/>
      <c r="Q31" s="1"/>
      <c r="R31" s="1"/>
      <c r="S31" s="1"/>
      <c r="T31" s="208"/>
      <c r="U31" s="52" t="s">
        <v>1040</v>
      </c>
      <c r="V31" s="53">
        <v>155.05000000000001</v>
      </c>
      <c r="W31" s="53" t="s">
        <v>656</v>
      </c>
    </row>
    <row r="32" spans="1:23" x14ac:dyDescent="0.3">
      <c r="A32" s="1"/>
      <c r="B32" s="54" t="s">
        <v>888</v>
      </c>
      <c r="C32" s="55">
        <v>1042</v>
      </c>
      <c r="D32" s="55">
        <v>3341.5</v>
      </c>
      <c r="E32" s="55">
        <v>1338.6</v>
      </c>
      <c r="F32" s="55">
        <v>0</v>
      </c>
      <c r="G32" s="55">
        <v>9.6999999999999993</v>
      </c>
      <c r="H32" s="55"/>
      <c r="I32" s="55">
        <v>43.2</v>
      </c>
      <c r="J32" s="55"/>
      <c r="K32" s="55">
        <v>6.4</v>
      </c>
      <c r="L32" s="55">
        <v>9.1</v>
      </c>
      <c r="M32" s="55">
        <v>325.39999999999998</v>
      </c>
      <c r="N32" s="55">
        <v>777.7</v>
      </c>
      <c r="O32" s="55">
        <f t="shared" si="0"/>
        <v>6893.5999999999995</v>
      </c>
      <c r="P32" s="238"/>
      <c r="Q32" s="1"/>
      <c r="R32" s="1"/>
      <c r="S32" s="1"/>
      <c r="T32" s="208" t="s">
        <v>1041</v>
      </c>
      <c r="U32" s="52" t="s">
        <v>1042</v>
      </c>
      <c r="V32" s="53" t="s">
        <v>656</v>
      </c>
      <c r="W32" s="53">
        <v>2285.9499999999998</v>
      </c>
    </row>
    <row r="33" spans="1:23" x14ac:dyDescent="0.3">
      <c r="A33" s="1"/>
      <c r="B33" s="54" t="s">
        <v>889</v>
      </c>
      <c r="C33" s="55">
        <v>1050.5999999999999</v>
      </c>
      <c r="D33" s="55">
        <v>3272.8</v>
      </c>
      <c r="E33" s="55">
        <v>1331.1</v>
      </c>
      <c r="F33" s="55">
        <v>0</v>
      </c>
      <c r="G33" s="55">
        <v>9.6</v>
      </c>
      <c r="H33" s="55"/>
      <c r="I33" s="55">
        <v>42.7</v>
      </c>
      <c r="J33" s="55"/>
      <c r="K33" s="55">
        <v>7.7</v>
      </c>
      <c r="L33" s="55">
        <v>8.9</v>
      </c>
      <c r="M33" s="55">
        <v>221.8</v>
      </c>
      <c r="N33" s="55">
        <v>787.4</v>
      </c>
      <c r="O33" s="55">
        <f t="shared" si="0"/>
        <v>6732.5999999999995</v>
      </c>
      <c r="P33" s="238"/>
      <c r="Q33" s="1"/>
      <c r="R33" s="1"/>
      <c r="S33" s="1"/>
      <c r="T33" s="208" t="s">
        <v>680</v>
      </c>
      <c r="U33" s="52" t="s">
        <v>1043</v>
      </c>
      <c r="V33" s="53">
        <v>474.6</v>
      </c>
      <c r="W33" s="53" t="s">
        <v>656</v>
      </c>
    </row>
    <row r="34" spans="1:23" x14ac:dyDescent="0.3">
      <c r="A34" s="1"/>
      <c r="B34" s="54" t="s">
        <v>890</v>
      </c>
      <c r="C34" s="55">
        <v>1058.5</v>
      </c>
      <c r="D34" s="55">
        <v>3167</v>
      </c>
      <c r="E34" s="55">
        <v>1329.5</v>
      </c>
      <c r="F34" s="55">
        <v>0</v>
      </c>
      <c r="G34" s="55">
        <v>9.5</v>
      </c>
      <c r="H34" s="55"/>
      <c r="I34" s="55">
        <v>42.8</v>
      </c>
      <c r="J34" s="55"/>
      <c r="K34" s="55">
        <v>6</v>
      </c>
      <c r="L34" s="55">
        <v>8.9</v>
      </c>
      <c r="M34" s="55">
        <v>269.60000000000002</v>
      </c>
      <c r="N34" s="55">
        <v>817.1</v>
      </c>
      <c r="O34" s="55">
        <f t="shared" si="0"/>
        <v>6708.9000000000005</v>
      </c>
      <c r="P34" s="238"/>
      <c r="Q34" s="1"/>
      <c r="R34" s="1"/>
      <c r="S34" s="1"/>
      <c r="T34" s="208" t="s">
        <v>681</v>
      </c>
      <c r="U34" s="52" t="s">
        <v>1044</v>
      </c>
      <c r="V34" s="53">
        <v>455.35</v>
      </c>
      <c r="W34" s="53" t="s">
        <v>656</v>
      </c>
    </row>
    <row r="35" spans="1:23" x14ac:dyDescent="0.3">
      <c r="A35" s="1"/>
      <c r="B35" s="54" t="s">
        <v>891</v>
      </c>
      <c r="C35" s="55">
        <v>1062.4000000000001</v>
      </c>
      <c r="D35" s="55">
        <v>3197.4</v>
      </c>
      <c r="E35" s="55">
        <v>1332.4</v>
      </c>
      <c r="F35" s="55">
        <v>0</v>
      </c>
      <c r="G35" s="55">
        <v>9.4</v>
      </c>
      <c r="H35" s="55"/>
      <c r="I35" s="55">
        <v>42.7</v>
      </c>
      <c r="J35" s="55"/>
      <c r="K35" s="55">
        <v>6</v>
      </c>
      <c r="L35" s="55">
        <v>8.9</v>
      </c>
      <c r="M35" s="55">
        <v>313.39999999999998</v>
      </c>
      <c r="N35" s="55">
        <v>809.3</v>
      </c>
      <c r="O35" s="55">
        <f t="shared" si="0"/>
        <v>6781.9</v>
      </c>
      <c r="P35" s="238"/>
      <c r="Q35" s="1"/>
      <c r="R35" s="1"/>
      <c r="S35" s="1"/>
      <c r="T35" s="208" t="s">
        <v>55</v>
      </c>
      <c r="U35" s="52" t="s">
        <v>1045</v>
      </c>
      <c r="V35" s="53" t="s">
        <v>656</v>
      </c>
      <c r="W35" s="53">
        <v>2071.6999999999998</v>
      </c>
    </row>
    <row r="36" spans="1:23" x14ac:dyDescent="0.3">
      <c r="A36" s="1"/>
      <c r="B36" s="54" t="s">
        <v>892</v>
      </c>
      <c r="C36" s="55">
        <v>1060.5</v>
      </c>
      <c r="D36" s="55">
        <v>3256.2</v>
      </c>
      <c r="E36" s="55">
        <v>1336.4</v>
      </c>
      <c r="F36" s="55">
        <v>0</v>
      </c>
      <c r="G36" s="55">
        <v>9.4</v>
      </c>
      <c r="H36" s="55"/>
      <c r="I36" s="55">
        <v>42.9</v>
      </c>
      <c r="J36" s="55"/>
      <c r="K36" s="55">
        <v>6.1</v>
      </c>
      <c r="L36" s="55">
        <v>8.9</v>
      </c>
      <c r="M36" s="55">
        <v>231.8</v>
      </c>
      <c r="N36" s="55">
        <v>780.4</v>
      </c>
      <c r="O36" s="55">
        <f t="shared" si="0"/>
        <v>6732.5999999999995</v>
      </c>
      <c r="P36" s="238"/>
      <c r="Q36" s="1"/>
      <c r="R36" s="1"/>
      <c r="S36" s="1"/>
      <c r="T36" s="208" t="s">
        <v>695</v>
      </c>
      <c r="U36" s="52" t="s">
        <v>1046</v>
      </c>
      <c r="V36" s="53">
        <v>504</v>
      </c>
      <c r="W36" s="53" t="s">
        <v>656</v>
      </c>
    </row>
    <row r="37" spans="1:23" x14ac:dyDescent="0.3">
      <c r="A37" s="1"/>
      <c r="B37" s="54" t="s">
        <v>893</v>
      </c>
      <c r="C37" s="55">
        <v>1063.4000000000001</v>
      </c>
      <c r="D37" s="55">
        <v>3259</v>
      </c>
      <c r="E37" s="55">
        <v>1350.5</v>
      </c>
      <c r="F37" s="55">
        <v>0</v>
      </c>
      <c r="G37" s="55">
        <v>9.5</v>
      </c>
      <c r="H37" s="55"/>
      <c r="I37" s="55">
        <v>42.8</v>
      </c>
      <c r="J37" s="55"/>
      <c r="K37" s="55">
        <v>7.6</v>
      </c>
      <c r="L37" s="55">
        <v>8.9</v>
      </c>
      <c r="M37" s="55">
        <v>142.80000000000001</v>
      </c>
      <c r="N37" s="55">
        <v>783.5</v>
      </c>
      <c r="O37" s="55">
        <f t="shared" si="0"/>
        <v>6668</v>
      </c>
      <c r="P37" s="238"/>
      <c r="Q37" s="1"/>
      <c r="R37" s="1"/>
      <c r="S37" s="1"/>
      <c r="T37" s="208"/>
      <c r="U37" s="52" t="s">
        <v>1047</v>
      </c>
      <c r="V37" s="53">
        <v>193.85</v>
      </c>
      <c r="W37" s="53" t="s">
        <v>656</v>
      </c>
    </row>
    <row r="38" spans="1:23" x14ac:dyDescent="0.3">
      <c r="A38" s="1"/>
      <c r="B38" s="56" t="s">
        <v>894</v>
      </c>
      <c r="C38" s="57">
        <v>1063.8</v>
      </c>
      <c r="D38" s="57">
        <v>3328.1</v>
      </c>
      <c r="E38" s="57">
        <v>1352.3</v>
      </c>
      <c r="F38" s="57">
        <v>0</v>
      </c>
      <c r="G38" s="57">
        <v>9.5</v>
      </c>
      <c r="H38" s="57"/>
      <c r="I38" s="57">
        <v>44</v>
      </c>
      <c r="J38" s="57"/>
      <c r="K38" s="57">
        <v>7</v>
      </c>
      <c r="L38" s="57">
        <v>8.9</v>
      </c>
      <c r="M38" s="57">
        <v>107.2</v>
      </c>
      <c r="N38" s="57">
        <v>841.8</v>
      </c>
      <c r="O38" s="57">
        <f t="shared" si="0"/>
        <v>6762.5999999999995</v>
      </c>
      <c r="P38" s="238"/>
      <c r="Q38" s="1"/>
      <c r="R38" s="1"/>
      <c r="S38" s="1"/>
      <c r="T38" s="208" t="s">
        <v>696</v>
      </c>
      <c r="U38" s="52" t="s">
        <v>1048</v>
      </c>
      <c r="V38" s="53">
        <v>489.6</v>
      </c>
      <c r="W38" s="53" t="s">
        <v>656</v>
      </c>
    </row>
    <row r="39" spans="1:23" x14ac:dyDescent="0.3">
      <c r="A39" s="1"/>
      <c r="B39" s="50" t="s">
        <v>895</v>
      </c>
      <c r="C39" s="51">
        <v>1060</v>
      </c>
      <c r="D39" s="51">
        <v>3243.5</v>
      </c>
      <c r="E39" s="51">
        <v>1357.4</v>
      </c>
      <c r="F39" s="51">
        <v>0</v>
      </c>
      <c r="G39" s="51">
        <v>0</v>
      </c>
      <c r="H39" s="51"/>
      <c r="I39" s="51">
        <v>39</v>
      </c>
      <c r="J39" s="51"/>
      <c r="K39" s="51">
        <v>7.4</v>
      </c>
      <c r="L39" s="51">
        <v>8.9</v>
      </c>
      <c r="M39" s="51">
        <v>193</v>
      </c>
      <c r="N39" s="51">
        <v>844.5</v>
      </c>
      <c r="O39" s="51">
        <f t="shared" si="0"/>
        <v>6753.6999999999989</v>
      </c>
      <c r="P39" s="238"/>
      <c r="Q39" s="1"/>
      <c r="R39" s="1"/>
      <c r="S39" s="1"/>
      <c r="T39" s="208"/>
      <c r="U39" s="52" t="s">
        <v>1049</v>
      </c>
      <c r="V39" s="53">
        <v>489.6</v>
      </c>
      <c r="W39" s="53" t="s">
        <v>656</v>
      </c>
    </row>
    <row r="40" spans="1:23" x14ac:dyDescent="0.3">
      <c r="A40" s="1"/>
      <c r="B40" s="54" t="s">
        <v>896</v>
      </c>
      <c r="C40" s="55">
        <v>1058.3</v>
      </c>
      <c r="D40" s="55">
        <v>3253.7</v>
      </c>
      <c r="E40" s="55">
        <v>1337.7</v>
      </c>
      <c r="F40" s="55">
        <v>0</v>
      </c>
      <c r="G40" s="55">
        <v>0</v>
      </c>
      <c r="H40" s="55"/>
      <c r="I40" s="55">
        <v>43.8</v>
      </c>
      <c r="J40" s="55"/>
      <c r="K40" s="55">
        <v>7</v>
      </c>
      <c r="L40" s="55">
        <v>8.9</v>
      </c>
      <c r="M40" s="55">
        <v>86.4</v>
      </c>
      <c r="N40" s="55">
        <v>842.7</v>
      </c>
      <c r="O40" s="55">
        <f t="shared" si="0"/>
        <v>6638.4999999999991</v>
      </c>
      <c r="P40" s="238"/>
      <c r="Q40" s="1"/>
      <c r="R40" s="1"/>
      <c r="S40" s="1"/>
      <c r="T40" s="208"/>
      <c r="U40" s="52" t="s">
        <v>1050</v>
      </c>
      <c r="V40" s="53">
        <v>484.8</v>
      </c>
      <c r="W40" s="53" t="s">
        <v>656</v>
      </c>
    </row>
    <row r="41" spans="1:23" x14ac:dyDescent="0.3">
      <c r="A41" s="1"/>
      <c r="B41" s="54" t="s">
        <v>897</v>
      </c>
      <c r="C41" s="55">
        <v>1068.5999999999999</v>
      </c>
      <c r="D41" s="55">
        <v>3447.4</v>
      </c>
      <c r="E41" s="55">
        <v>1336.1</v>
      </c>
      <c r="F41" s="55">
        <v>0</v>
      </c>
      <c r="G41" s="55">
        <v>0</v>
      </c>
      <c r="H41" s="55"/>
      <c r="I41" s="55">
        <v>43.9</v>
      </c>
      <c r="J41" s="55"/>
      <c r="K41" s="55">
        <v>7.9</v>
      </c>
      <c r="L41" s="55">
        <v>9.1</v>
      </c>
      <c r="M41" s="55">
        <v>7.9</v>
      </c>
      <c r="N41" s="55">
        <v>828.5</v>
      </c>
      <c r="O41" s="55">
        <f t="shared" si="0"/>
        <v>6749.4</v>
      </c>
      <c r="P41" s="238"/>
      <c r="Q41" s="1"/>
      <c r="R41" s="1"/>
      <c r="S41" s="1"/>
      <c r="T41" s="208"/>
      <c r="U41" s="52" t="s">
        <v>1051</v>
      </c>
      <c r="V41" s="53">
        <v>126.45</v>
      </c>
      <c r="W41" s="53" t="s">
        <v>656</v>
      </c>
    </row>
    <row r="42" spans="1:23" x14ac:dyDescent="0.3">
      <c r="A42" s="1"/>
      <c r="B42" s="54" t="s">
        <v>898</v>
      </c>
      <c r="C42" s="55">
        <v>1063.5</v>
      </c>
      <c r="D42" s="55">
        <v>3607.6</v>
      </c>
      <c r="E42" s="55">
        <v>1365.2</v>
      </c>
      <c r="F42" s="55">
        <v>0</v>
      </c>
      <c r="G42" s="55">
        <v>0</v>
      </c>
      <c r="H42" s="55"/>
      <c r="I42" s="55">
        <v>43.8</v>
      </c>
      <c r="J42" s="55"/>
      <c r="K42" s="55">
        <v>16</v>
      </c>
      <c r="L42" s="55">
        <v>9.1</v>
      </c>
      <c r="M42" s="55">
        <v>0</v>
      </c>
      <c r="N42" s="55">
        <v>818.4</v>
      </c>
      <c r="O42" s="55">
        <f t="shared" si="0"/>
        <v>6923.6</v>
      </c>
      <c r="P42" s="238"/>
      <c r="Q42" s="1"/>
      <c r="R42" s="1"/>
      <c r="S42" s="1"/>
      <c r="T42" s="208" t="s">
        <v>682</v>
      </c>
      <c r="U42" s="52" t="s">
        <v>1052</v>
      </c>
      <c r="V42" s="53">
        <v>88.45</v>
      </c>
      <c r="W42" s="53" t="s">
        <v>656</v>
      </c>
    </row>
    <row r="43" spans="1:23" x14ac:dyDescent="0.3">
      <c r="A43" s="1"/>
      <c r="B43" s="54" t="s">
        <v>899</v>
      </c>
      <c r="C43" s="55">
        <v>1073.3</v>
      </c>
      <c r="D43" s="55">
        <v>3702.8</v>
      </c>
      <c r="E43" s="55">
        <v>1872.3</v>
      </c>
      <c r="F43" s="55">
        <v>0</v>
      </c>
      <c r="G43" s="55">
        <v>0</v>
      </c>
      <c r="H43" s="55"/>
      <c r="I43" s="55">
        <v>44</v>
      </c>
      <c r="J43" s="55"/>
      <c r="K43" s="55">
        <v>16.3</v>
      </c>
      <c r="L43" s="55">
        <v>9.1999999999999993</v>
      </c>
      <c r="M43" s="55">
        <v>0</v>
      </c>
      <c r="N43" s="55">
        <v>809.9</v>
      </c>
      <c r="O43" s="55">
        <f t="shared" si="0"/>
        <v>7527.8</v>
      </c>
      <c r="P43" s="238"/>
      <c r="Q43" s="1"/>
      <c r="R43" s="1"/>
      <c r="S43" s="1"/>
      <c r="T43" s="208" t="s">
        <v>666</v>
      </c>
      <c r="U43" s="52" t="s">
        <v>1053</v>
      </c>
      <c r="V43" s="53">
        <v>445.05</v>
      </c>
      <c r="W43" s="53" t="s">
        <v>656</v>
      </c>
    </row>
    <row r="44" spans="1:23" x14ac:dyDescent="0.3">
      <c r="A44" s="1"/>
      <c r="B44" s="54" t="s">
        <v>900</v>
      </c>
      <c r="C44" s="55">
        <v>1071.8</v>
      </c>
      <c r="D44" s="55">
        <v>3606</v>
      </c>
      <c r="E44" s="55">
        <v>2061.1999999999998</v>
      </c>
      <c r="F44" s="55">
        <v>0</v>
      </c>
      <c r="G44" s="55">
        <v>0</v>
      </c>
      <c r="H44" s="55"/>
      <c r="I44" s="55">
        <v>43.9</v>
      </c>
      <c r="J44" s="55"/>
      <c r="K44" s="55">
        <v>16.3</v>
      </c>
      <c r="L44" s="55">
        <v>8.4</v>
      </c>
      <c r="M44" s="55">
        <v>0</v>
      </c>
      <c r="N44" s="55">
        <v>780</v>
      </c>
      <c r="O44" s="55">
        <f t="shared" si="0"/>
        <v>7587.5999999999995</v>
      </c>
      <c r="P44" s="238"/>
      <c r="Q44" s="1"/>
      <c r="R44" s="1"/>
      <c r="S44" s="1"/>
      <c r="T44" s="208" t="s">
        <v>340</v>
      </c>
      <c r="U44" s="52" t="s">
        <v>1054</v>
      </c>
      <c r="V44" s="53">
        <v>223.2</v>
      </c>
      <c r="W44" s="53" t="s">
        <v>656</v>
      </c>
    </row>
    <row r="45" spans="1:23" x14ac:dyDescent="0.3">
      <c r="A45" s="1"/>
      <c r="B45" s="54" t="s">
        <v>901</v>
      </c>
      <c r="C45" s="55">
        <v>1073.0999999999999</v>
      </c>
      <c r="D45" s="55">
        <v>3624.1</v>
      </c>
      <c r="E45" s="55">
        <v>2179.6999999999998</v>
      </c>
      <c r="F45" s="55">
        <v>0</v>
      </c>
      <c r="G45" s="55">
        <v>0</v>
      </c>
      <c r="H45" s="55"/>
      <c r="I45" s="55">
        <v>43.7</v>
      </c>
      <c r="J45" s="55"/>
      <c r="K45" s="55">
        <v>16.2</v>
      </c>
      <c r="L45" s="55">
        <v>8.1999999999999993</v>
      </c>
      <c r="M45" s="55">
        <v>0</v>
      </c>
      <c r="N45" s="55">
        <v>753.8</v>
      </c>
      <c r="O45" s="55">
        <f t="shared" si="0"/>
        <v>7698.7999999999993</v>
      </c>
      <c r="P45" s="238"/>
      <c r="Q45" s="1"/>
      <c r="R45" s="1"/>
      <c r="S45" s="1"/>
      <c r="T45" s="208" t="s">
        <v>668</v>
      </c>
      <c r="U45" s="52" t="s">
        <v>1055</v>
      </c>
      <c r="V45" s="53">
        <v>2133.9</v>
      </c>
      <c r="W45" s="53" t="s">
        <v>656</v>
      </c>
    </row>
    <row r="46" spans="1:23" x14ac:dyDescent="0.3">
      <c r="A46" s="1"/>
      <c r="B46" s="56" t="s">
        <v>902</v>
      </c>
      <c r="C46" s="57">
        <v>1080.3</v>
      </c>
      <c r="D46" s="57">
        <v>3579.1</v>
      </c>
      <c r="E46" s="57">
        <v>2185.1999999999998</v>
      </c>
      <c r="F46" s="57">
        <v>0</v>
      </c>
      <c r="G46" s="57">
        <v>0</v>
      </c>
      <c r="H46" s="57"/>
      <c r="I46" s="57">
        <v>44.2</v>
      </c>
      <c r="J46" s="57"/>
      <c r="K46" s="57">
        <v>16</v>
      </c>
      <c r="L46" s="57">
        <v>9.1999999999999993</v>
      </c>
      <c r="M46" s="57">
        <v>0</v>
      </c>
      <c r="N46" s="57">
        <v>741.8</v>
      </c>
      <c r="O46" s="57">
        <f t="shared" si="0"/>
        <v>7655.7999999999993</v>
      </c>
      <c r="P46" s="238"/>
      <c r="Q46" s="1"/>
      <c r="R46" s="1"/>
      <c r="S46" s="1"/>
      <c r="T46" s="208" t="s">
        <v>671</v>
      </c>
      <c r="U46" s="52" t="s">
        <v>1056</v>
      </c>
      <c r="V46" s="53">
        <v>108.45</v>
      </c>
      <c r="W46" s="53" t="s">
        <v>656</v>
      </c>
    </row>
    <row r="47" spans="1:23" x14ac:dyDescent="0.3">
      <c r="A47" s="1"/>
      <c r="B47" s="50" t="s">
        <v>903</v>
      </c>
      <c r="C47" s="51">
        <v>1069.5999999999999</v>
      </c>
      <c r="D47" s="51">
        <v>3561.4</v>
      </c>
      <c r="E47" s="51">
        <v>2066.6999999999998</v>
      </c>
      <c r="F47" s="51">
        <v>0</v>
      </c>
      <c r="G47" s="51">
        <v>0</v>
      </c>
      <c r="H47" s="51"/>
      <c r="I47" s="51">
        <v>44.5</v>
      </c>
      <c r="J47" s="51"/>
      <c r="K47" s="51">
        <v>16.2</v>
      </c>
      <c r="L47" s="51">
        <v>8.4</v>
      </c>
      <c r="M47" s="51">
        <v>0</v>
      </c>
      <c r="N47" s="51">
        <v>750.1</v>
      </c>
      <c r="O47" s="51">
        <f t="shared" si="0"/>
        <v>7516.9</v>
      </c>
      <c r="P47" s="238"/>
      <c r="Q47" s="1"/>
      <c r="R47" s="1"/>
      <c r="S47" s="1"/>
      <c r="T47" s="208" t="s">
        <v>72</v>
      </c>
      <c r="U47" s="52" t="s">
        <v>1057</v>
      </c>
      <c r="V47" s="53" t="s">
        <v>656</v>
      </c>
      <c r="W47" s="53">
        <v>13006.1</v>
      </c>
    </row>
    <row r="48" spans="1:23" x14ac:dyDescent="0.3">
      <c r="A48" s="1"/>
      <c r="B48" s="54" t="s">
        <v>904</v>
      </c>
      <c r="C48" s="55">
        <v>1098.3</v>
      </c>
      <c r="D48" s="55">
        <v>3625.9</v>
      </c>
      <c r="E48" s="55">
        <v>2075</v>
      </c>
      <c r="F48" s="55">
        <v>0</v>
      </c>
      <c r="G48" s="55">
        <v>0</v>
      </c>
      <c r="H48" s="55"/>
      <c r="I48" s="55">
        <v>44.2</v>
      </c>
      <c r="J48" s="55"/>
      <c r="K48" s="55">
        <v>16</v>
      </c>
      <c r="L48" s="55">
        <v>9</v>
      </c>
      <c r="M48" s="55">
        <v>0</v>
      </c>
      <c r="N48" s="55">
        <v>739.4</v>
      </c>
      <c r="O48" s="55">
        <f t="shared" si="0"/>
        <v>7607.7999999999993</v>
      </c>
      <c r="P48" s="238"/>
      <c r="Q48" s="1"/>
      <c r="R48" s="1"/>
      <c r="S48" s="1"/>
      <c r="T48" s="208"/>
      <c r="U48" s="52" t="s">
        <v>1058</v>
      </c>
      <c r="V48" s="53">
        <v>252.2</v>
      </c>
      <c r="W48" s="53" t="s">
        <v>656</v>
      </c>
    </row>
    <row r="49" spans="1:23" x14ac:dyDescent="0.3">
      <c r="A49" s="1"/>
      <c r="B49" s="54" t="s">
        <v>905</v>
      </c>
      <c r="C49" s="55">
        <v>1097.4000000000001</v>
      </c>
      <c r="D49" s="55">
        <v>3629.2</v>
      </c>
      <c r="E49" s="55">
        <v>1963.4</v>
      </c>
      <c r="F49" s="55">
        <v>0</v>
      </c>
      <c r="G49" s="55">
        <v>0</v>
      </c>
      <c r="H49" s="55"/>
      <c r="I49" s="55">
        <v>43.8</v>
      </c>
      <c r="J49" s="55"/>
      <c r="K49" s="55">
        <v>16.2</v>
      </c>
      <c r="L49" s="55">
        <v>8.1999999999999993</v>
      </c>
      <c r="M49" s="55">
        <v>0</v>
      </c>
      <c r="N49" s="55">
        <v>683.7</v>
      </c>
      <c r="O49" s="55">
        <f t="shared" si="0"/>
        <v>7441.9</v>
      </c>
      <c r="P49" s="238"/>
      <c r="Q49" s="1"/>
      <c r="R49" s="1"/>
      <c r="S49" s="1"/>
      <c r="T49" s="208" t="s">
        <v>665</v>
      </c>
      <c r="U49" s="52" t="s">
        <v>1059</v>
      </c>
      <c r="V49" s="53" t="s">
        <v>656</v>
      </c>
      <c r="W49" s="53">
        <v>1171.25</v>
      </c>
    </row>
    <row r="50" spans="1:23" x14ac:dyDescent="0.3">
      <c r="A50" s="1"/>
      <c r="B50" s="54" t="s">
        <v>906</v>
      </c>
      <c r="C50" s="55">
        <v>1112.4000000000001</v>
      </c>
      <c r="D50" s="55">
        <v>3599.3</v>
      </c>
      <c r="E50" s="55">
        <v>1722</v>
      </c>
      <c r="F50" s="55">
        <v>0</v>
      </c>
      <c r="G50" s="55">
        <v>0</v>
      </c>
      <c r="H50" s="55"/>
      <c r="I50" s="55">
        <v>44.2</v>
      </c>
      <c r="J50" s="55"/>
      <c r="K50" s="55">
        <v>16.2</v>
      </c>
      <c r="L50" s="55">
        <v>9</v>
      </c>
      <c r="M50" s="55">
        <v>0</v>
      </c>
      <c r="N50" s="55">
        <v>677.7</v>
      </c>
      <c r="O50" s="55">
        <f t="shared" si="0"/>
        <v>7180.8</v>
      </c>
      <c r="P50" s="238"/>
      <c r="Q50" s="1"/>
      <c r="R50" s="1"/>
      <c r="S50" s="1"/>
      <c r="T50" s="208" t="s">
        <v>84</v>
      </c>
      <c r="U50" s="52" t="s">
        <v>1060</v>
      </c>
      <c r="V50" s="53">
        <v>129.05000000000001</v>
      </c>
      <c r="W50" s="53" t="s">
        <v>656</v>
      </c>
    </row>
    <row r="51" spans="1:23" x14ac:dyDescent="0.3">
      <c r="A51" s="1"/>
      <c r="B51" s="54" t="s">
        <v>907</v>
      </c>
      <c r="C51" s="55">
        <v>1116.9000000000001</v>
      </c>
      <c r="D51" s="55">
        <v>3676.4</v>
      </c>
      <c r="E51" s="55">
        <v>1638</v>
      </c>
      <c r="F51" s="55">
        <v>0</v>
      </c>
      <c r="G51" s="55">
        <v>0</v>
      </c>
      <c r="H51" s="55"/>
      <c r="I51" s="55">
        <v>44.2</v>
      </c>
      <c r="J51" s="55"/>
      <c r="K51" s="55">
        <v>16.100000000000001</v>
      </c>
      <c r="L51" s="55">
        <v>9</v>
      </c>
      <c r="M51" s="55">
        <v>0</v>
      </c>
      <c r="N51" s="55">
        <v>627.9</v>
      </c>
      <c r="O51" s="55">
        <f t="shared" si="0"/>
        <v>7128.5</v>
      </c>
      <c r="P51" s="238"/>
      <c r="Q51" s="1"/>
      <c r="R51" s="1"/>
      <c r="S51" s="1"/>
      <c r="T51" s="208"/>
      <c r="U51" s="52" t="s">
        <v>1061</v>
      </c>
      <c r="V51" s="53" t="s">
        <v>656</v>
      </c>
      <c r="W51" s="53">
        <v>5662.55</v>
      </c>
    </row>
    <row r="52" spans="1:23" x14ac:dyDescent="0.3">
      <c r="A52" s="1"/>
      <c r="B52" s="54" t="s">
        <v>908</v>
      </c>
      <c r="C52" s="55">
        <v>1118.8</v>
      </c>
      <c r="D52" s="55">
        <v>3649.8</v>
      </c>
      <c r="E52" s="55">
        <v>1466.4</v>
      </c>
      <c r="F52" s="55">
        <v>0</v>
      </c>
      <c r="G52" s="55">
        <v>0</v>
      </c>
      <c r="H52" s="55"/>
      <c r="I52" s="55">
        <v>44.1</v>
      </c>
      <c r="J52" s="55"/>
      <c r="K52" s="55">
        <v>16</v>
      </c>
      <c r="L52" s="55">
        <v>9</v>
      </c>
      <c r="M52" s="55">
        <v>0</v>
      </c>
      <c r="N52" s="55">
        <v>596.4</v>
      </c>
      <c r="O52" s="55">
        <f t="shared" si="0"/>
        <v>6900.5</v>
      </c>
      <c r="P52" s="238"/>
      <c r="Q52" s="1"/>
      <c r="R52" s="1"/>
      <c r="S52" s="1"/>
      <c r="T52" s="208"/>
      <c r="U52" s="52" t="s">
        <v>89</v>
      </c>
      <c r="V52" s="53" t="s">
        <v>656</v>
      </c>
      <c r="W52" s="53">
        <v>2123.4</v>
      </c>
    </row>
    <row r="53" spans="1:23" x14ac:dyDescent="0.3">
      <c r="A53" s="1"/>
      <c r="B53" s="54" t="s">
        <v>909</v>
      </c>
      <c r="C53" s="55">
        <v>1116.5</v>
      </c>
      <c r="D53" s="55">
        <v>3607.2</v>
      </c>
      <c r="E53" s="55">
        <v>1338</v>
      </c>
      <c r="F53" s="55">
        <v>0</v>
      </c>
      <c r="G53" s="55">
        <v>0</v>
      </c>
      <c r="H53" s="55"/>
      <c r="I53" s="55">
        <v>43.7</v>
      </c>
      <c r="J53" s="55"/>
      <c r="K53" s="55">
        <v>16.2</v>
      </c>
      <c r="L53" s="55">
        <v>9</v>
      </c>
      <c r="M53" s="55">
        <v>0</v>
      </c>
      <c r="N53" s="55">
        <v>540.20000000000005</v>
      </c>
      <c r="O53" s="55">
        <f t="shared" si="0"/>
        <v>6670.7999999999993</v>
      </c>
      <c r="P53" s="238"/>
      <c r="Q53" s="1"/>
      <c r="R53" s="1"/>
      <c r="S53" s="1"/>
      <c r="T53" s="208"/>
      <c r="U53" s="52" t="s">
        <v>1062</v>
      </c>
      <c r="V53" s="53">
        <v>250.3</v>
      </c>
      <c r="W53" s="53" t="s">
        <v>656</v>
      </c>
    </row>
    <row r="54" spans="1:23" x14ac:dyDescent="0.3">
      <c r="A54" s="1"/>
      <c r="B54" s="56" t="s">
        <v>35</v>
      </c>
      <c r="C54" s="57">
        <v>1120.3</v>
      </c>
      <c r="D54" s="57">
        <v>3420.7</v>
      </c>
      <c r="E54" s="57">
        <v>1333.3</v>
      </c>
      <c r="F54" s="57">
        <v>0</v>
      </c>
      <c r="G54" s="57">
        <v>0</v>
      </c>
      <c r="H54" s="57"/>
      <c r="I54" s="57">
        <v>43.7</v>
      </c>
      <c r="J54" s="57"/>
      <c r="K54" s="57">
        <v>16.100000000000001</v>
      </c>
      <c r="L54" s="57">
        <v>9</v>
      </c>
      <c r="M54" s="57">
        <v>0</v>
      </c>
      <c r="N54" s="57">
        <v>520.29999999999995</v>
      </c>
      <c r="O54" s="57">
        <f t="shared" si="0"/>
        <v>6463.4000000000005</v>
      </c>
      <c r="P54" s="238"/>
      <c r="Q54" s="1"/>
      <c r="R54" s="1"/>
      <c r="S54" s="1"/>
      <c r="T54" s="208" t="s">
        <v>91</v>
      </c>
      <c r="U54" s="52" t="s">
        <v>1063</v>
      </c>
      <c r="V54" s="53" t="s">
        <v>656</v>
      </c>
      <c r="W54" s="53">
        <v>1884.05</v>
      </c>
    </row>
    <row r="55" spans="1:23" x14ac:dyDescent="0.3">
      <c r="A55" s="1"/>
      <c r="B55" s="58" t="s">
        <v>1064</v>
      </c>
      <c r="C55" s="59">
        <f>+SUM(C7:C54)/2</f>
        <v>24370.100000000013</v>
      </c>
      <c r="D55" s="59">
        <f t="shared" ref="D55:O55" si="1">+SUM(D7:D54)/2</f>
        <v>82097.349999999991</v>
      </c>
      <c r="E55" s="59">
        <f t="shared" si="1"/>
        <v>35859.749999999993</v>
      </c>
      <c r="F55" s="59">
        <f t="shared" si="1"/>
        <v>34.700000000000003</v>
      </c>
      <c r="G55" s="59">
        <f t="shared" si="1"/>
        <v>218.3</v>
      </c>
      <c r="H55" s="59">
        <f t="shared" si="1"/>
        <v>0</v>
      </c>
      <c r="I55" s="59">
        <f t="shared" si="1"/>
        <v>1033.1000000000001</v>
      </c>
      <c r="J55" s="59">
        <f t="shared" si="1"/>
        <v>0</v>
      </c>
      <c r="K55" s="59">
        <f t="shared" si="1"/>
        <v>335.90000000000009</v>
      </c>
      <c r="L55" s="59">
        <f t="shared" si="1"/>
        <v>216.79999999999987</v>
      </c>
      <c r="M55" s="59">
        <f t="shared" si="1"/>
        <v>2676.6499999999996</v>
      </c>
      <c r="N55" s="59">
        <f t="shared" si="1"/>
        <v>13978.250000000004</v>
      </c>
      <c r="O55" s="59">
        <f t="shared" si="1"/>
        <v>160820.90000000002</v>
      </c>
      <c r="P55" s="1"/>
      <c r="Q55" s="1"/>
      <c r="R55" s="1"/>
      <c r="S55" s="1"/>
      <c r="T55" s="208"/>
      <c r="U55" s="52" t="s">
        <v>1065</v>
      </c>
      <c r="V55" s="53">
        <v>6</v>
      </c>
      <c r="W55" s="53" t="s">
        <v>656</v>
      </c>
    </row>
    <row r="56" spans="1:23" x14ac:dyDescent="0.3">
      <c r="A56" s="1"/>
      <c r="B56" s="58" t="s">
        <v>1066</v>
      </c>
      <c r="C56" s="59">
        <f>+C55*100/$O$55</f>
        <v>15.153565239343898</v>
      </c>
      <c r="D56" s="59">
        <f t="shared" ref="D56:N56" si="2">+D55*100/$O$55</f>
        <v>51.048930829264094</v>
      </c>
      <c r="E56" s="59">
        <f t="shared" si="2"/>
        <v>22.297941374535267</v>
      </c>
      <c r="F56" s="59">
        <f t="shared" si="2"/>
        <v>2.1576797543105406E-2</v>
      </c>
      <c r="G56" s="59">
        <f t="shared" si="2"/>
        <v>0.13574106350604925</v>
      </c>
      <c r="H56" s="59">
        <f t="shared" si="2"/>
        <v>0</v>
      </c>
      <c r="I56" s="59">
        <f t="shared" si="2"/>
        <v>0.64239162944617267</v>
      </c>
      <c r="J56" s="59">
        <f t="shared" si="2"/>
        <v>0</v>
      </c>
      <c r="K56" s="59">
        <f t="shared" si="2"/>
        <v>0.20886588745617021</v>
      </c>
      <c r="L56" s="59">
        <f t="shared" si="2"/>
        <v>0.13480834891484864</v>
      </c>
      <c r="M56" s="59">
        <f t="shared" si="2"/>
        <v>1.664367007024584</v>
      </c>
      <c r="N56" s="59">
        <f t="shared" si="2"/>
        <v>8.6918118229657981</v>
      </c>
      <c r="O56" s="60" t="s">
        <v>1067</v>
      </c>
      <c r="P56" s="1"/>
      <c r="Q56" s="1"/>
      <c r="R56" s="1"/>
      <c r="S56" s="1"/>
      <c r="T56" s="208"/>
      <c r="U56" s="52" t="s">
        <v>1068</v>
      </c>
      <c r="V56" s="53">
        <v>363.4</v>
      </c>
      <c r="W56" s="53" t="s">
        <v>656</v>
      </c>
    </row>
    <row r="57" spans="1:23" x14ac:dyDescent="0.3">
      <c r="A57" s="1"/>
      <c r="B57" s="1"/>
      <c r="C57" s="1"/>
      <c r="D57" s="1"/>
      <c r="E57" s="1"/>
      <c r="F57" s="1"/>
      <c r="G57" s="1"/>
      <c r="H57" s="1"/>
      <c r="I57" s="1"/>
      <c r="J57" s="1"/>
      <c r="K57" s="1"/>
      <c r="L57" s="1"/>
      <c r="M57" s="1"/>
      <c r="N57" s="1"/>
      <c r="O57" s="1"/>
      <c r="P57" s="1"/>
      <c r="Q57" s="1"/>
      <c r="R57" s="1"/>
      <c r="S57" s="1"/>
      <c r="T57" s="208"/>
      <c r="U57" s="52" t="s">
        <v>1069</v>
      </c>
      <c r="V57" s="53" t="s">
        <v>656</v>
      </c>
      <c r="W57" s="53">
        <v>5803.2</v>
      </c>
    </row>
    <row r="58" spans="1:23" x14ac:dyDescent="0.3">
      <c r="A58" s="1"/>
      <c r="B58" s="1"/>
      <c r="C58" s="1"/>
      <c r="D58" s="1"/>
      <c r="E58" s="1"/>
      <c r="F58" s="1"/>
      <c r="G58" s="1"/>
      <c r="H58" s="1"/>
      <c r="I58" s="1"/>
      <c r="J58" s="1"/>
      <c r="K58" s="1"/>
      <c r="L58" s="1"/>
      <c r="M58" s="1"/>
      <c r="N58" s="1"/>
      <c r="O58" s="1"/>
      <c r="P58" s="1"/>
      <c r="Q58" s="1"/>
      <c r="R58" s="1"/>
      <c r="S58" s="1"/>
      <c r="T58" s="208"/>
      <c r="U58" s="52" t="s">
        <v>92</v>
      </c>
      <c r="V58" s="53" t="s">
        <v>656</v>
      </c>
      <c r="W58" s="53">
        <v>2977.55</v>
      </c>
    </row>
    <row r="59" spans="1:23" x14ac:dyDescent="0.3">
      <c r="A59" s="1"/>
      <c r="B59" s="1"/>
      <c r="C59" s="1"/>
      <c r="D59" s="1"/>
      <c r="E59" s="1"/>
      <c r="F59" s="1"/>
      <c r="G59" s="1"/>
      <c r="H59" s="1"/>
      <c r="I59" s="1"/>
      <c r="J59" s="1"/>
      <c r="K59" s="1"/>
      <c r="L59" s="1"/>
      <c r="M59" s="1"/>
      <c r="N59" s="1"/>
      <c r="O59" s="1"/>
      <c r="P59" s="1"/>
      <c r="Q59" s="1"/>
      <c r="R59" s="1"/>
      <c r="S59" s="1"/>
      <c r="T59" s="208"/>
      <c r="U59" s="52" t="s">
        <v>1070</v>
      </c>
      <c r="V59" s="53">
        <v>1523.4</v>
      </c>
      <c r="W59" s="53" t="s">
        <v>656</v>
      </c>
    </row>
    <row r="60" spans="1:23" x14ac:dyDescent="0.3">
      <c r="A60" s="1"/>
      <c r="B60" s="1"/>
      <c r="C60" s="1"/>
      <c r="D60" s="1"/>
      <c r="E60" s="1"/>
      <c r="F60" s="1"/>
      <c r="G60" s="1"/>
      <c r="H60" s="1"/>
      <c r="I60" s="1"/>
      <c r="J60" s="1"/>
      <c r="K60" s="1"/>
      <c r="L60" s="1"/>
      <c r="M60" s="1"/>
      <c r="N60" s="1"/>
      <c r="O60" s="1"/>
      <c r="P60" s="1"/>
      <c r="Q60" s="1"/>
      <c r="R60" s="1"/>
      <c r="S60" s="1"/>
      <c r="T60" s="208" t="s">
        <v>393</v>
      </c>
      <c r="U60" s="52" t="s">
        <v>1071</v>
      </c>
      <c r="V60" s="53">
        <v>204.5</v>
      </c>
      <c r="W60" s="53" t="s">
        <v>656</v>
      </c>
    </row>
    <row r="61" spans="1:23" x14ac:dyDescent="0.3">
      <c r="A61" s="1"/>
      <c r="B61" s="1"/>
      <c r="C61" s="1"/>
      <c r="D61" s="1"/>
      <c r="E61" s="1"/>
      <c r="F61" s="1"/>
      <c r="G61" s="1"/>
      <c r="H61" s="1"/>
      <c r="I61" s="1"/>
      <c r="J61" s="1"/>
      <c r="K61" s="1"/>
      <c r="L61" s="1"/>
      <c r="M61" s="1"/>
      <c r="N61" s="1"/>
      <c r="O61" s="1"/>
      <c r="P61" s="1"/>
      <c r="Q61" s="1"/>
      <c r="R61" s="1"/>
      <c r="S61" s="1"/>
      <c r="T61" s="208" t="s">
        <v>662</v>
      </c>
      <c r="U61" s="52" t="s">
        <v>1072</v>
      </c>
      <c r="V61" s="53" t="s">
        <v>656</v>
      </c>
      <c r="W61" s="53">
        <v>2417.25</v>
      </c>
    </row>
    <row r="62" spans="1:23" x14ac:dyDescent="0.3">
      <c r="A62" s="1"/>
      <c r="B62" s="1"/>
      <c r="C62" s="1"/>
      <c r="D62" s="1"/>
      <c r="E62" s="1"/>
      <c r="F62" s="1"/>
      <c r="G62" s="1"/>
      <c r="H62" s="1"/>
      <c r="I62" s="1"/>
      <c r="J62" s="1"/>
      <c r="K62" s="1"/>
      <c r="L62" s="1"/>
      <c r="M62" s="1"/>
      <c r="N62" s="1"/>
      <c r="O62" s="1"/>
      <c r="P62" s="1"/>
      <c r="Q62" s="1"/>
      <c r="R62" s="1"/>
      <c r="S62" s="1"/>
      <c r="T62" s="208"/>
      <c r="U62" s="52" t="s">
        <v>1073</v>
      </c>
      <c r="V62" s="53">
        <v>28.8</v>
      </c>
      <c r="W62" s="53" t="s">
        <v>656</v>
      </c>
    </row>
    <row r="63" spans="1:23" x14ac:dyDescent="0.3">
      <c r="A63" s="1"/>
      <c r="B63" s="1"/>
      <c r="C63" s="1"/>
      <c r="D63" s="1"/>
      <c r="E63" s="1"/>
      <c r="F63" s="1"/>
      <c r="G63" s="1"/>
      <c r="H63" s="1"/>
      <c r="I63" s="1"/>
      <c r="J63" s="1"/>
      <c r="K63" s="1"/>
      <c r="L63" s="1"/>
      <c r="M63" s="1"/>
      <c r="N63" s="1"/>
      <c r="O63" s="1"/>
      <c r="P63" s="1"/>
      <c r="Q63" s="1"/>
      <c r="R63" s="1"/>
      <c r="S63" s="1"/>
      <c r="T63" s="208" t="s">
        <v>1074</v>
      </c>
      <c r="U63" s="52" t="s">
        <v>1075</v>
      </c>
      <c r="V63" s="53">
        <v>479.15</v>
      </c>
      <c r="W63" s="53" t="s">
        <v>656</v>
      </c>
    </row>
    <row r="64" spans="1:23" x14ac:dyDescent="0.3">
      <c r="A64" s="1"/>
      <c r="B64" s="1"/>
      <c r="C64" s="1"/>
      <c r="D64" s="1"/>
      <c r="E64" s="1"/>
      <c r="F64" s="1"/>
      <c r="G64" s="1"/>
      <c r="H64" s="1"/>
      <c r="I64" s="1"/>
      <c r="J64" s="1"/>
      <c r="K64" s="1"/>
      <c r="L64" s="1"/>
      <c r="M64" s="1"/>
      <c r="N64" s="1"/>
      <c r="O64" s="1"/>
      <c r="P64" s="1"/>
      <c r="Q64" s="1"/>
      <c r="R64" s="1"/>
      <c r="S64" s="1"/>
      <c r="T64" s="208"/>
      <c r="U64" s="52" t="s">
        <v>1076</v>
      </c>
      <c r="V64" s="53">
        <v>191.4</v>
      </c>
      <c r="W64" s="53" t="s">
        <v>656</v>
      </c>
    </row>
    <row r="65" spans="1:23" x14ac:dyDescent="0.3">
      <c r="A65" s="1"/>
      <c r="B65" s="1"/>
      <c r="C65" s="1"/>
      <c r="D65" s="1"/>
      <c r="E65" s="1"/>
      <c r="F65" s="1"/>
      <c r="G65" s="1"/>
      <c r="H65" s="1"/>
      <c r="I65" s="1"/>
      <c r="J65" s="1"/>
      <c r="K65" s="1"/>
      <c r="L65" s="1"/>
      <c r="M65" s="1"/>
      <c r="N65" s="1"/>
      <c r="O65" s="1"/>
      <c r="P65" s="1"/>
      <c r="Q65" s="1"/>
      <c r="R65" s="1"/>
      <c r="S65" s="1"/>
      <c r="T65" s="208" t="s">
        <v>119</v>
      </c>
      <c r="U65" s="52" t="s">
        <v>1077</v>
      </c>
      <c r="V65" s="53">
        <v>91.2</v>
      </c>
      <c r="W65" s="53" t="s">
        <v>656</v>
      </c>
    </row>
    <row r="66" spans="1:23" x14ac:dyDescent="0.3">
      <c r="A66" s="1"/>
      <c r="B66" s="1"/>
      <c r="C66" s="1"/>
      <c r="D66" s="1"/>
      <c r="E66" s="1"/>
      <c r="F66" s="1"/>
      <c r="G66" s="1"/>
      <c r="H66" s="1"/>
      <c r="I66" s="1"/>
      <c r="J66" s="1"/>
      <c r="K66" s="1"/>
      <c r="L66" s="1"/>
      <c r="M66" s="1"/>
      <c r="N66" s="1"/>
      <c r="O66" s="1"/>
      <c r="P66" s="1"/>
      <c r="Q66" s="1"/>
      <c r="R66" s="1"/>
      <c r="S66" s="1"/>
      <c r="T66" s="208"/>
      <c r="U66" s="52" t="s">
        <v>1078</v>
      </c>
      <c r="V66" s="53">
        <v>139.1</v>
      </c>
      <c r="W66" s="53" t="s">
        <v>656</v>
      </c>
    </row>
    <row r="67" spans="1:23" x14ac:dyDescent="0.3">
      <c r="A67" s="1"/>
      <c r="B67" s="1"/>
      <c r="C67" s="1"/>
      <c r="D67" s="1"/>
      <c r="E67" s="1"/>
      <c r="F67" s="1"/>
      <c r="G67" s="1"/>
      <c r="H67" s="1"/>
      <c r="I67" s="1"/>
      <c r="J67" s="1"/>
      <c r="K67" s="1"/>
      <c r="L67" s="1"/>
      <c r="M67" s="1"/>
      <c r="N67" s="1"/>
      <c r="O67" s="1"/>
      <c r="P67" s="1"/>
      <c r="Q67" s="1"/>
      <c r="R67" s="1"/>
      <c r="S67" s="1"/>
      <c r="T67" s="208"/>
      <c r="U67" s="52" t="s">
        <v>120</v>
      </c>
      <c r="V67" s="53" t="s">
        <v>656</v>
      </c>
      <c r="W67" s="53">
        <v>4092.25</v>
      </c>
    </row>
    <row r="68" spans="1:23" x14ac:dyDescent="0.3">
      <c r="A68" s="1"/>
      <c r="B68" s="1"/>
      <c r="C68" s="1"/>
      <c r="D68" s="1"/>
      <c r="E68" s="1"/>
      <c r="F68" s="1"/>
      <c r="G68" s="1"/>
      <c r="H68" s="1"/>
      <c r="I68" s="1"/>
      <c r="J68" s="1"/>
      <c r="K68" s="1"/>
      <c r="L68" s="1"/>
      <c r="M68" s="1"/>
      <c r="N68" s="1"/>
      <c r="O68" s="1"/>
      <c r="P68" s="1"/>
      <c r="Q68" s="1"/>
      <c r="R68" s="1"/>
      <c r="S68" s="1"/>
      <c r="T68" s="208"/>
      <c r="U68" s="52" t="s">
        <v>1079</v>
      </c>
      <c r="V68" s="53" t="s">
        <v>656</v>
      </c>
      <c r="W68" s="53">
        <v>930.75</v>
      </c>
    </row>
    <row r="69" spans="1:23" x14ac:dyDescent="0.3">
      <c r="A69" s="1"/>
      <c r="B69" s="1"/>
      <c r="C69" s="1"/>
      <c r="D69" s="1"/>
      <c r="E69" s="1"/>
      <c r="F69" s="1"/>
      <c r="G69" s="1"/>
      <c r="H69" s="1"/>
      <c r="I69" s="1"/>
      <c r="J69" s="1"/>
      <c r="K69" s="1"/>
      <c r="L69" s="1"/>
      <c r="M69" s="1"/>
      <c r="N69" s="1"/>
      <c r="O69" s="1"/>
      <c r="P69" s="1"/>
      <c r="Q69" s="1"/>
      <c r="R69" s="1"/>
      <c r="S69" s="1"/>
      <c r="T69" s="208"/>
      <c r="U69" s="52" t="s">
        <v>1080</v>
      </c>
      <c r="V69" s="53" t="s">
        <v>656</v>
      </c>
      <c r="W69" s="53">
        <v>1089.8499999999999</v>
      </c>
    </row>
    <row r="70" spans="1:23" x14ac:dyDescent="0.3">
      <c r="A70" s="1"/>
      <c r="B70" s="1"/>
      <c r="C70" s="1"/>
      <c r="D70" s="1"/>
      <c r="E70" s="1"/>
      <c r="F70" s="1"/>
      <c r="G70" s="1"/>
      <c r="H70" s="1"/>
      <c r="I70" s="1"/>
      <c r="J70" s="1"/>
      <c r="K70" s="1"/>
      <c r="L70" s="1"/>
      <c r="M70" s="1"/>
      <c r="N70" s="1"/>
      <c r="O70" s="1"/>
      <c r="P70" s="1"/>
      <c r="Q70" s="1"/>
      <c r="R70" s="1"/>
      <c r="S70" s="1"/>
      <c r="T70" s="208"/>
      <c r="U70" s="52" t="s">
        <v>1081</v>
      </c>
      <c r="V70" s="53">
        <v>219.6</v>
      </c>
      <c r="W70" s="53" t="s">
        <v>656</v>
      </c>
    </row>
    <row r="71" spans="1:23" x14ac:dyDescent="0.3">
      <c r="A71" s="1"/>
      <c r="B71" s="1"/>
      <c r="C71" s="1"/>
      <c r="D71" s="1"/>
      <c r="E71" s="1"/>
      <c r="F71" s="1"/>
      <c r="G71" s="1"/>
      <c r="H71" s="1"/>
      <c r="I71" s="1"/>
      <c r="J71" s="1"/>
      <c r="K71" s="1"/>
      <c r="L71" s="1"/>
      <c r="M71" s="1"/>
      <c r="N71" s="1"/>
      <c r="O71" s="1"/>
      <c r="P71" s="1"/>
      <c r="Q71" s="1"/>
      <c r="R71" s="1"/>
      <c r="S71" s="1"/>
      <c r="T71" s="208"/>
      <c r="U71" s="52" t="s">
        <v>1082</v>
      </c>
      <c r="V71" s="53">
        <v>2336</v>
      </c>
      <c r="W71" s="53" t="s">
        <v>656</v>
      </c>
    </row>
    <row r="72" spans="1:23" x14ac:dyDescent="0.3">
      <c r="A72" s="1"/>
      <c r="B72" s="1"/>
      <c r="C72" s="1"/>
      <c r="D72" s="1"/>
      <c r="E72" s="1"/>
      <c r="F72" s="1"/>
      <c r="G72" s="1"/>
      <c r="H72" s="1"/>
      <c r="I72" s="1"/>
      <c r="J72" s="1"/>
      <c r="K72" s="1"/>
      <c r="L72" s="1"/>
      <c r="M72" s="1"/>
      <c r="N72" s="1"/>
      <c r="O72" s="1"/>
      <c r="P72" s="1"/>
      <c r="Q72" s="1"/>
      <c r="R72" s="1"/>
      <c r="S72" s="1"/>
      <c r="T72" s="61" t="s">
        <v>1064</v>
      </c>
      <c r="U72" s="62"/>
      <c r="V72" s="63">
        <v>24370.1</v>
      </c>
      <c r="W72" s="63">
        <v>82097.350000000006</v>
      </c>
    </row>
  </sheetData>
  <mergeCells count="35">
    <mergeCell ref="T54:T59"/>
    <mergeCell ref="T60"/>
    <mergeCell ref="T61:T62"/>
    <mergeCell ref="T63:T64"/>
    <mergeCell ref="T65:T71"/>
    <mergeCell ref="T45"/>
    <mergeCell ref="T46"/>
    <mergeCell ref="T47:T48"/>
    <mergeCell ref="T49"/>
    <mergeCell ref="T50:T53"/>
    <mergeCell ref="T36:T37"/>
    <mergeCell ref="T38:T41"/>
    <mergeCell ref="T42"/>
    <mergeCell ref="T43"/>
    <mergeCell ref="T44"/>
    <mergeCell ref="T30:T31"/>
    <mergeCell ref="T32"/>
    <mergeCell ref="T33"/>
    <mergeCell ref="T34"/>
    <mergeCell ref="T35"/>
    <mergeCell ref="T24"/>
    <mergeCell ref="T25:T26"/>
    <mergeCell ref="T27"/>
    <mergeCell ref="T28"/>
    <mergeCell ref="T29"/>
    <mergeCell ref="T11:T12"/>
    <mergeCell ref="T13:T16"/>
    <mergeCell ref="T17:T20"/>
    <mergeCell ref="T21"/>
    <mergeCell ref="T22:T23"/>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0" t="s">
        <v>1083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row>
    <row r="6" spans="1:67" ht="43.95" customHeight="1" x14ac:dyDescent="0.3">
      <c r="A6" s="1"/>
      <c r="B6" s="209" t="s">
        <v>650</v>
      </c>
      <c r="C6" s="209" t="s">
        <v>702</v>
      </c>
      <c r="D6" s="209" t="s">
        <v>149</v>
      </c>
      <c r="E6" s="209" t="s">
        <v>161</v>
      </c>
      <c r="F6" s="209" t="s">
        <v>690</v>
      </c>
      <c r="G6" s="209" t="s">
        <v>691</v>
      </c>
      <c r="H6" s="209" t="s">
        <v>692</v>
      </c>
      <c r="I6" s="209" t="s">
        <v>200</v>
      </c>
      <c r="J6" s="209" t="s">
        <v>672</v>
      </c>
      <c r="K6" s="209" t="s">
        <v>237</v>
      </c>
      <c r="L6" s="209"/>
      <c r="M6" s="209"/>
      <c r="N6" s="209"/>
      <c r="O6" s="209"/>
      <c r="P6" s="209" t="s">
        <v>689</v>
      </c>
      <c r="Q6" s="209" t="s">
        <v>678</v>
      </c>
      <c r="R6" s="209" t="s">
        <v>693</v>
      </c>
      <c r="S6" s="209" t="s">
        <v>679</v>
      </c>
      <c r="T6" s="209" t="s">
        <v>680</v>
      </c>
      <c r="U6" s="209" t="s">
        <v>681</v>
      </c>
      <c r="V6" s="209" t="s">
        <v>694</v>
      </c>
      <c r="W6" s="209"/>
      <c r="X6" s="209" t="s">
        <v>673</v>
      </c>
      <c r="Y6" s="209" t="s">
        <v>55</v>
      </c>
      <c r="Z6" s="209"/>
      <c r="AA6" s="209"/>
      <c r="AB6" s="209"/>
      <c r="AC6" s="209"/>
      <c r="AD6" s="209" t="s">
        <v>695</v>
      </c>
      <c r="AE6" s="209"/>
      <c r="AF6" s="209" t="s">
        <v>696</v>
      </c>
      <c r="AG6" s="209"/>
      <c r="AH6" s="209"/>
      <c r="AI6" s="209"/>
      <c r="AJ6" s="209" t="s">
        <v>314</v>
      </c>
      <c r="AK6" s="209" t="s">
        <v>697</v>
      </c>
      <c r="AL6" s="209" t="s">
        <v>674</v>
      </c>
      <c r="AM6" s="209" t="s">
        <v>682</v>
      </c>
      <c r="AN6" s="209" t="s">
        <v>340</v>
      </c>
      <c r="AO6" s="209" t="s">
        <v>1084</v>
      </c>
      <c r="AP6" s="209" t="s">
        <v>676</v>
      </c>
      <c r="AQ6" s="209" t="s">
        <v>677</v>
      </c>
      <c r="AR6" s="209" t="s">
        <v>356</v>
      </c>
      <c r="AS6" s="209" t="s">
        <v>683</v>
      </c>
      <c r="AT6" s="209" t="s">
        <v>84</v>
      </c>
      <c r="AU6" s="209"/>
      <c r="AV6" s="209" t="s">
        <v>91</v>
      </c>
      <c r="AW6" s="209"/>
      <c r="AX6" s="209"/>
      <c r="AY6" s="209"/>
      <c r="AZ6" s="209"/>
      <c r="BA6" s="209" t="s">
        <v>684</v>
      </c>
      <c r="BB6" s="209" t="s">
        <v>685</v>
      </c>
      <c r="BC6" s="209" t="s">
        <v>686</v>
      </c>
      <c r="BD6" s="209" t="s">
        <v>393</v>
      </c>
      <c r="BE6" s="209" t="s">
        <v>687</v>
      </c>
      <c r="BF6" s="209"/>
      <c r="BG6" s="209"/>
      <c r="BH6" s="209"/>
      <c r="BI6" s="209" t="s">
        <v>698</v>
      </c>
      <c r="BJ6" s="209" t="s">
        <v>662</v>
      </c>
      <c r="BK6" s="209" t="s">
        <v>701</v>
      </c>
      <c r="BL6" s="209" t="s">
        <v>699</v>
      </c>
      <c r="BM6" s="209"/>
      <c r="BN6" s="209" t="s">
        <v>688</v>
      </c>
      <c r="BO6" s="64" t="s">
        <v>1085</v>
      </c>
    </row>
    <row r="7" spans="1:67" x14ac:dyDescent="0.3">
      <c r="A7" s="1"/>
      <c r="B7" s="209"/>
      <c r="C7" s="64" t="s">
        <v>1086</v>
      </c>
      <c r="D7" s="64" t="s">
        <v>1087</v>
      </c>
      <c r="E7" s="64" t="s">
        <v>1088</v>
      </c>
      <c r="F7" s="64" t="s">
        <v>1089</v>
      </c>
      <c r="G7" s="64" t="s">
        <v>1018</v>
      </c>
      <c r="H7" s="64" t="s">
        <v>1090</v>
      </c>
      <c r="I7" s="64" t="s">
        <v>1091</v>
      </c>
      <c r="J7" s="64" t="s">
        <v>656</v>
      </c>
      <c r="K7" s="64" t="s">
        <v>1026</v>
      </c>
      <c r="L7" s="64" t="s">
        <v>1092</v>
      </c>
      <c r="M7" s="64" t="s">
        <v>1027</v>
      </c>
      <c r="N7" s="64" t="s">
        <v>1028</v>
      </c>
      <c r="O7" s="64" t="s">
        <v>1093</v>
      </c>
      <c r="P7" s="64" t="s">
        <v>1033</v>
      </c>
      <c r="Q7" s="64" t="s">
        <v>1036</v>
      </c>
      <c r="R7" s="64" t="s">
        <v>1037</v>
      </c>
      <c r="S7" s="64" t="s">
        <v>1038</v>
      </c>
      <c r="T7" s="64" t="s">
        <v>1043</v>
      </c>
      <c r="U7" s="64" t="s">
        <v>1044</v>
      </c>
      <c r="V7" s="64" t="s">
        <v>656</v>
      </c>
      <c r="W7" s="64" t="s">
        <v>656</v>
      </c>
      <c r="X7" s="64" t="s">
        <v>656</v>
      </c>
      <c r="Y7" s="64" t="s">
        <v>656</v>
      </c>
      <c r="Z7" s="64" t="s">
        <v>656</v>
      </c>
      <c r="AA7" s="64" t="s">
        <v>656</v>
      </c>
      <c r="AB7" s="64" t="s">
        <v>656</v>
      </c>
      <c r="AC7" s="64" t="s">
        <v>656</v>
      </c>
      <c r="AD7" s="64" t="s">
        <v>1046</v>
      </c>
      <c r="AE7" s="64" t="s">
        <v>1047</v>
      </c>
      <c r="AF7" s="64" t="s">
        <v>1094</v>
      </c>
      <c r="AG7" s="64" t="s">
        <v>1095</v>
      </c>
      <c r="AH7" s="64" t="s">
        <v>1096</v>
      </c>
      <c r="AI7" s="64" t="s">
        <v>1051</v>
      </c>
      <c r="AJ7" s="64" t="s">
        <v>656</v>
      </c>
      <c r="AK7" s="64" t="s">
        <v>656</v>
      </c>
      <c r="AL7" s="64" t="s">
        <v>656</v>
      </c>
      <c r="AM7" s="64" t="s">
        <v>1097</v>
      </c>
      <c r="AN7" s="64" t="s">
        <v>1054</v>
      </c>
      <c r="AO7" s="64" t="s">
        <v>1098</v>
      </c>
      <c r="AP7" s="64" t="s">
        <v>656</v>
      </c>
      <c r="AQ7" s="64" t="s">
        <v>1099</v>
      </c>
      <c r="AR7" s="64" t="s">
        <v>656</v>
      </c>
      <c r="AS7" s="64" t="s">
        <v>656</v>
      </c>
      <c r="AT7" s="64" t="s">
        <v>1100</v>
      </c>
      <c r="AU7" s="64" t="s">
        <v>1101</v>
      </c>
      <c r="AV7" s="64" t="s">
        <v>656</v>
      </c>
      <c r="AW7" s="64" t="s">
        <v>656</v>
      </c>
      <c r="AX7" s="64" t="s">
        <v>656</v>
      </c>
      <c r="AY7" s="64" t="s">
        <v>656</v>
      </c>
      <c r="AZ7" s="64" t="s">
        <v>1065</v>
      </c>
      <c r="BA7" s="64" t="s">
        <v>656</v>
      </c>
      <c r="BB7" s="64" t="s">
        <v>656</v>
      </c>
      <c r="BC7" s="64" t="s">
        <v>656</v>
      </c>
      <c r="BD7" s="64" t="s">
        <v>1102</v>
      </c>
      <c r="BE7" s="64" t="s">
        <v>1103</v>
      </c>
      <c r="BF7" s="64" t="s">
        <v>1104</v>
      </c>
      <c r="BG7" s="64" t="s">
        <v>1105</v>
      </c>
      <c r="BH7" s="64" t="s">
        <v>1106</v>
      </c>
      <c r="BI7" s="64" t="s">
        <v>656</v>
      </c>
      <c r="BJ7" s="64" t="s">
        <v>1107</v>
      </c>
      <c r="BK7" s="64" t="s">
        <v>1108</v>
      </c>
      <c r="BL7" s="64" t="s">
        <v>1075</v>
      </c>
      <c r="BM7" s="64" t="s">
        <v>1109</v>
      </c>
      <c r="BN7" s="64" t="s">
        <v>656</v>
      </c>
      <c r="BO7" s="64" t="s">
        <v>854</v>
      </c>
    </row>
    <row r="8" spans="1:67" x14ac:dyDescent="0.3">
      <c r="A8" s="1"/>
      <c r="B8" s="50" t="s">
        <v>1110</v>
      </c>
      <c r="C8" s="65">
        <v>16</v>
      </c>
      <c r="D8" s="65"/>
      <c r="E8" s="65"/>
      <c r="F8" s="65">
        <v>20.2</v>
      </c>
      <c r="G8" s="65">
        <v>3</v>
      </c>
      <c r="H8" s="65"/>
      <c r="I8" s="65"/>
      <c r="J8" s="65"/>
      <c r="K8" s="65">
        <v>19.8</v>
      </c>
      <c r="L8" s="65"/>
      <c r="M8" s="65">
        <v>20.2</v>
      </c>
      <c r="N8" s="65">
        <v>20.3</v>
      </c>
      <c r="O8" s="65">
        <v>9.8000000000000007</v>
      </c>
      <c r="P8" s="65">
        <v>3.1</v>
      </c>
      <c r="Q8" s="65">
        <v>5</v>
      </c>
      <c r="R8" s="65">
        <v>20</v>
      </c>
      <c r="S8" s="65">
        <v>20.3</v>
      </c>
      <c r="T8" s="65">
        <v>20</v>
      </c>
      <c r="U8" s="65">
        <v>19</v>
      </c>
      <c r="V8" s="65"/>
      <c r="W8" s="65">
        <v>22.9</v>
      </c>
      <c r="X8" s="65">
        <v>101</v>
      </c>
      <c r="Y8" s="65">
        <v>25.3</v>
      </c>
      <c r="Z8" s="65">
        <v>54</v>
      </c>
      <c r="AA8" s="65"/>
      <c r="AB8" s="65">
        <v>3</v>
      </c>
      <c r="AC8" s="65">
        <v>3</v>
      </c>
      <c r="AD8" s="65">
        <v>21</v>
      </c>
      <c r="AE8" s="65">
        <v>8.4</v>
      </c>
      <c r="AF8" s="65">
        <v>20.399999999999999</v>
      </c>
      <c r="AG8" s="65">
        <v>20.399999999999999</v>
      </c>
      <c r="AH8" s="65">
        <v>20.2</v>
      </c>
      <c r="AI8" s="65">
        <v>9</v>
      </c>
      <c r="AJ8" s="65"/>
      <c r="AK8" s="65">
        <v>10.7</v>
      </c>
      <c r="AL8" s="65">
        <v>13.4</v>
      </c>
      <c r="AM8" s="65">
        <v>3.7</v>
      </c>
      <c r="AN8" s="65">
        <v>9.3000000000000007</v>
      </c>
      <c r="AO8" s="65"/>
      <c r="AP8" s="65"/>
      <c r="AQ8" s="65"/>
      <c r="AR8" s="65"/>
      <c r="AS8" s="65"/>
      <c r="AT8" s="65">
        <v>5.4</v>
      </c>
      <c r="AU8" s="65">
        <v>10.4</v>
      </c>
      <c r="AV8" s="65">
        <v>33.700000000000003</v>
      </c>
      <c r="AW8" s="65"/>
      <c r="AX8" s="65">
        <v>31</v>
      </c>
      <c r="AY8" s="65"/>
      <c r="AZ8" s="65"/>
      <c r="BA8" s="65"/>
      <c r="BB8" s="65">
        <v>30.4</v>
      </c>
      <c r="BC8" s="65">
        <v>77.2</v>
      </c>
      <c r="BD8" s="65"/>
      <c r="BE8" s="65">
        <v>4.4000000000000004</v>
      </c>
      <c r="BF8" s="65"/>
      <c r="BG8" s="65">
        <v>2.4</v>
      </c>
      <c r="BH8" s="65">
        <v>2.4</v>
      </c>
      <c r="BI8" s="65"/>
      <c r="BJ8" s="65">
        <v>1.2</v>
      </c>
      <c r="BK8" s="65"/>
      <c r="BL8" s="65">
        <v>20</v>
      </c>
      <c r="BM8" s="65">
        <v>8</v>
      </c>
      <c r="BN8" s="65"/>
      <c r="BO8" s="66">
        <v>768.9</v>
      </c>
    </row>
    <row r="9" spans="1:67" x14ac:dyDescent="0.3">
      <c r="A9" s="1"/>
      <c r="B9" s="54" t="s">
        <v>1111</v>
      </c>
      <c r="C9" s="67">
        <v>16.100000000000001</v>
      </c>
      <c r="D9" s="67"/>
      <c r="E9" s="67"/>
      <c r="F9" s="67">
        <v>20.2</v>
      </c>
      <c r="G9" s="67">
        <v>3</v>
      </c>
      <c r="H9" s="67"/>
      <c r="I9" s="67"/>
      <c r="J9" s="67"/>
      <c r="K9" s="67">
        <v>19.8</v>
      </c>
      <c r="L9" s="67"/>
      <c r="M9" s="67">
        <v>20.3</v>
      </c>
      <c r="N9" s="67">
        <v>20.3</v>
      </c>
      <c r="O9" s="67">
        <v>9.8000000000000007</v>
      </c>
      <c r="P9" s="67">
        <v>3.1</v>
      </c>
      <c r="Q9" s="67">
        <v>5</v>
      </c>
      <c r="R9" s="67">
        <v>20</v>
      </c>
      <c r="S9" s="67">
        <v>20.2</v>
      </c>
      <c r="T9" s="67">
        <v>20</v>
      </c>
      <c r="U9" s="67">
        <v>19</v>
      </c>
      <c r="V9" s="67">
        <v>0.1</v>
      </c>
      <c r="W9" s="67">
        <v>24.1</v>
      </c>
      <c r="X9" s="67">
        <v>98.6</v>
      </c>
      <c r="Y9" s="67">
        <v>18.100000000000001</v>
      </c>
      <c r="Z9" s="67">
        <v>46.8</v>
      </c>
      <c r="AA9" s="67"/>
      <c r="AB9" s="67">
        <v>3.2</v>
      </c>
      <c r="AC9" s="67">
        <v>2.6</v>
      </c>
      <c r="AD9" s="67">
        <v>21</v>
      </c>
      <c r="AE9" s="67">
        <v>8.4</v>
      </c>
      <c r="AF9" s="67">
        <v>20.399999999999999</v>
      </c>
      <c r="AG9" s="67">
        <v>20.399999999999999</v>
      </c>
      <c r="AH9" s="67">
        <v>20.2</v>
      </c>
      <c r="AI9" s="67">
        <v>9</v>
      </c>
      <c r="AJ9" s="67"/>
      <c r="AK9" s="67">
        <v>10.199999999999999</v>
      </c>
      <c r="AL9" s="67">
        <v>12.9</v>
      </c>
      <c r="AM9" s="67">
        <v>3.7</v>
      </c>
      <c r="AN9" s="67">
        <v>9.3000000000000007</v>
      </c>
      <c r="AO9" s="67"/>
      <c r="AP9" s="67"/>
      <c r="AQ9" s="67"/>
      <c r="AR9" s="67"/>
      <c r="AS9" s="67"/>
      <c r="AT9" s="67">
        <v>5.4</v>
      </c>
      <c r="AU9" s="67">
        <v>10.4</v>
      </c>
      <c r="AV9" s="67">
        <v>26.3</v>
      </c>
      <c r="AW9" s="67"/>
      <c r="AX9" s="67">
        <v>37.799999999999997</v>
      </c>
      <c r="AY9" s="67"/>
      <c r="AZ9" s="67"/>
      <c r="BA9" s="67"/>
      <c r="BB9" s="67">
        <v>29.9</v>
      </c>
      <c r="BC9" s="67">
        <v>82.3</v>
      </c>
      <c r="BD9" s="67"/>
      <c r="BE9" s="67">
        <v>4.4000000000000004</v>
      </c>
      <c r="BF9" s="67"/>
      <c r="BG9" s="67">
        <v>2.4</v>
      </c>
      <c r="BH9" s="67">
        <v>2.4</v>
      </c>
      <c r="BI9" s="67"/>
      <c r="BJ9" s="67">
        <v>1.2</v>
      </c>
      <c r="BK9" s="67"/>
      <c r="BL9" s="67">
        <v>20</v>
      </c>
      <c r="BM9" s="67">
        <v>8.1</v>
      </c>
      <c r="BN9" s="67"/>
      <c r="BO9" s="68">
        <v>756.4</v>
      </c>
    </row>
    <row r="10" spans="1:67" x14ac:dyDescent="0.3">
      <c r="A10" s="1"/>
      <c r="B10" s="54" t="s">
        <v>1112</v>
      </c>
      <c r="C10" s="67">
        <v>16.3</v>
      </c>
      <c r="D10" s="67"/>
      <c r="E10" s="67"/>
      <c r="F10" s="67">
        <v>20.2</v>
      </c>
      <c r="G10" s="67">
        <v>3</v>
      </c>
      <c r="H10" s="67"/>
      <c r="I10" s="67"/>
      <c r="J10" s="67"/>
      <c r="K10" s="67">
        <v>19.8</v>
      </c>
      <c r="L10" s="67"/>
      <c r="M10" s="67">
        <v>19.899999999999999</v>
      </c>
      <c r="N10" s="67">
        <v>20.2</v>
      </c>
      <c r="O10" s="67">
        <v>9.9</v>
      </c>
      <c r="P10" s="67">
        <v>3.1</v>
      </c>
      <c r="Q10" s="67">
        <v>5.0999999999999996</v>
      </c>
      <c r="R10" s="67">
        <v>20</v>
      </c>
      <c r="S10" s="67">
        <v>20.100000000000001</v>
      </c>
      <c r="T10" s="67">
        <v>20</v>
      </c>
      <c r="U10" s="67">
        <v>19</v>
      </c>
      <c r="V10" s="67"/>
      <c r="W10" s="67">
        <v>18.8</v>
      </c>
      <c r="X10" s="67">
        <v>95</v>
      </c>
      <c r="Y10" s="67">
        <v>14</v>
      </c>
      <c r="Z10" s="67">
        <v>30.2</v>
      </c>
      <c r="AA10" s="67"/>
      <c r="AB10" s="67">
        <v>1.7</v>
      </c>
      <c r="AC10" s="67">
        <v>1.9</v>
      </c>
      <c r="AD10" s="67">
        <v>21</v>
      </c>
      <c r="AE10" s="67">
        <v>8.4</v>
      </c>
      <c r="AF10" s="67">
        <v>20.399999999999999</v>
      </c>
      <c r="AG10" s="67">
        <v>20.399999999999999</v>
      </c>
      <c r="AH10" s="67">
        <v>20.2</v>
      </c>
      <c r="AI10" s="67">
        <v>9</v>
      </c>
      <c r="AJ10" s="67"/>
      <c r="AK10" s="67">
        <v>11.5</v>
      </c>
      <c r="AL10" s="67">
        <v>13.3</v>
      </c>
      <c r="AM10" s="67">
        <v>3.7</v>
      </c>
      <c r="AN10" s="67">
        <v>9.3000000000000007</v>
      </c>
      <c r="AO10" s="67"/>
      <c r="AP10" s="67"/>
      <c r="AQ10" s="67"/>
      <c r="AR10" s="67"/>
      <c r="AS10" s="67"/>
      <c r="AT10" s="67">
        <v>5.4</v>
      </c>
      <c r="AU10" s="67">
        <v>10.5</v>
      </c>
      <c r="AV10" s="67">
        <v>49.9</v>
      </c>
      <c r="AW10" s="67"/>
      <c r="AX10" s="67">
        <v>46.1</v>
      </c>
      <c r="AY10" s="67"/>
      <c r="AZ10" s="67"/>
      <c r="BA10" s="67"/>
      <c r="BB10" s="67">
        <v>30</v>
      </c>
      <c r="BC10" s="67">
        <v>78.900000000000006</v>
      </c>
      <c r="BD10" s="67"/>
      <c r="BE10" s="67">
        <v>4.4000000000000004</v>
      </c>
      <c r="BF10" s="67"/>
      <c r="BG10" s="67">
        <v>2.4</v>
      </c>
      <c r="BH10" s="67">
        <v>2.4</v>
      </c>
      <c r="BI10" s="67"/>
      <c r="BJ10" s="67">
        <v>1.2</v>
      </c>
      <c r="BK10" s="67"/>
      <c r="BL10" s="67">
        <v>20</v>
      </c>
      <c r="BM10" s="67">
        <v>8</v>
      </c>
      <c r="BN10" s="67"/>
      <c r="BO10" s="68">
        <v>754.6</v>
      </c>
    </row>
    <row r="11" spans="1:67" x14ac:dyDescent="0.3">
      <c r="A11" s="1"/>
      <c r="B11" s="54" t="s">
        <v>1113</v>
      </c>
      <c r="C11" s="67">
        <v>16.100000000000001</v>
      </c>
      <c r="D11" s="67"/>
      <c r="E11" s="67"/>
      <c r="F11" s="67">
        <v>20.2</v>
      </c>
      <c r="G11" s="67">
        <v>3</v>
      </c>
      <c r="H11" s="67"/>
      <c r="I11" s="67"/>
      <c r="J11" s="67"/>
      <c r="K11" s="67">
        <v>19.8</v>
      </c>
      <c r="L11" s="67"/>
      <c r="M11" s="67">
        <v>19.899999999999999</v>
      </c>
      <c r="N11" s="67">
        <v>20.3</v>
      </c>
      <c r="O11" s="67">
        <v>9.9</v>
      </c>
      <c r="P11" s="67">
        <v>3.1</v>
      </c>
      <c r="Q11" s="67">
        <v>5</v>
      </c>
      <c r="R11" s="67">
        <v>20</v>
      </c>
      <c r="S11" s="67">
        <v>20.100000000000001</v>
      </c>
      <c r="T11" s="67">
        <v>20</v>
      </c>
      <c r="U11" s="67">
        <v>19</v>
      </c>
      <c r="V11" s="67">
        <v>0.4</v>
      </c>
      <c r="W11" s="67">
        <v>15.7</v>
      </c>
      <c r="X11" s="67">
        <v>92</v>
      </c>
      <c r="Y11" s="67">
        <v>25.7</v>
      </c>
      <c r="Z11" s="67">
        <v>24.2</v>
      </c>
      <c r="AA11" s="67"/>
      <c r="AB11" s="67">
        <v>2.7</v>
      </c>
      <c r="AC11" s="67">
        <v>3.5</v>
      </c>
      <c r="AD11" s="67">
        <v>21</v>
      </c>
      <c r="AE11" s="67">
        <v>8.4</v>
      </c>
      <c r="AF11" s="67">
        <v>20.399999999999999</v>
      </c>
      <c r="AG11" s="67">
        <v>20.399999999999999</v>
      </c>
      <c r="AH11" s="67">
        <v>20.2</v>
      </c>
      <c r="AI11" s="67">
        <v>9</v>
      </c>
      <c r="AJ11" s="67"/>
      <c r="AK11" s="67">
        <v>13</v>
      </c>
      <c r="AL11" s="67">
        <v>16.100000000000001</v>
      </c>
      <c r="AM11" s="67">
        <v>3.7</v>
      </c>
      <c r="AN11" s="67">
        <v>9.3000000000000007</v>
      </c>
      <c r="AO11" s="67"/>
      <c r="AP11" s="67"/>
      <c r="AQ11" s="67"/>
      <c r="AR11" s="67"/>
      <c r="AS11" s="67"/>
      <c r="AT11" s="67">
        <v>5.4</v>
      </c>
      <c r="AU11" s="67">
        <v>10.5</v>
      </c>
      <c r="AV11" s="67">
        <v>42.6</v>
      </c>
      <c r="AW11" s="67"/>
      <c r="AX11" s="67">
        <v>60.2</v>
      </c>
      <c r="AY11" s="67"/>
      <c r="AZ11" s="67"/>
      <c r="BA11" s="67"/>
      <c r="BB11" s="67">
        <v>30.5</v>
      </c>
      <c r="BC11" s="67">
        <v>82.8</v>
      </c>
      <c r="BD11" s="67"/>
      <c r="BE11" s="67">
        <v>4.4000000000000004</v>
      </c>
      <c r="BF11" s="67"/>
      <c r="BG11" s="67">
        <v>2.4</v>
      </c>
      <c r="BH11" s="67">
        <v>2.4</v>
      </c>
      <c r="BI11" s="67"/>
      <c r="BJ11" s="67">
        <v>1.2</v>
      </c>
      <c r="BK11" s="67"/>
      <c r="BL11" s="67">
        <v>20</v>
      </c>
      <c r="BM11" s="67">
        <v>8</v>
      </c>
      <c r="BN11" s="67"/>
      <c r="BO11" s="68">
        <v>772.5</v>
      </c>
    </row>
    <row r="12" spans="1:67" x14ac:dyDescent="0.3">
      <c r="A12" s="1"/>
      <c r="B12" s="54" t="s">
        <v>1114</v>
      </c>
      <c r="C12" s="67">
        <v>16</v>
      </c>
      <c r="D12" s="67"/>
      <c r="E12" s="67"/>
      <c r="F12" s="67">
        <v>20.2</v>
      </c>
      <c r="G12" s="67">
        <v>3</v>
      </c>
      <c r="H12" s="67"/>
      <c r="I12" s="67"/>
      <c r="J12" s="67"/>
      <c r="K12" s="67">
        <v>19.8</v>
      </c>
      <c r="L12" s="67"/>
      <c r="M12" s="67">
        <v>19.600000000000001</v>
      </c>
      <c r="N12" s="67">
        <v>20.3</v>
      </c>
      <c r="O12" s="67">
        <v>9.8000000000000007</v>
      </c>
      <c r="P12" s="67">
        <v>3.1</v>
      </c>
      <c r="Q12" s="67">
        <v>5</v>
      </c>
      <c r="R12" s="67">
        <v>19.899999999999999</v>
      </c>
      <c r="S12" s="67">
        <v>20.100000000000001</v>
      </c>
      <c r="T12" s="67">
        <v>20</v>
      </c>
      <c r="U12" s="67">
        <v>19</v>
      </c>
      <c r="V12" s="67">
        <v>3.6</v>
      </c>
      <c r="W12" s="67">
        <v>16.5</v>
      </c>
      <c r="X12" s="67">
        <v>92.2</v>
      </c>
      <c r="Y12" s="67">
        <v>21.9</v>
      </c>
      <c r="Z12" s="67">
        <v>31.5</v>
      </c>
      <c r="AA12" s="67"/>
      <c r="AB12" s="67">
        <v>3.2</v>
      </c>
      <c r="AC12" s="67">
        <v>4.4000000000000004</v>
      </c>
      <c r="AD12" s="67">
        <v>21</v>
      </c>
      <c r="AE12" s="67">
        <v>8.4</v>
      </c>
      <c r="AF12" s="67">
        <v>20.399999999999999</v>
      </c>
      <c r="AG12" s="67">
        <v>20.399999999999999</v>
      </c>
      <c r="AH12" s="67">
        <v>20.2</v>
      </c>
      <c r="AI12" s="67">
        <v>9</v>
      </c>
      <c r="AJ12" s="67"/>
      <c r="AK12" s="67">
        <v>10.8</v>
      </c>
      <c r="AL12" s="67">
        <v>13.7</v>
      </c>
      <c r="AM12" s="67">
        <v>3.7</v>
      </c>
      <c r="AN12" s="67">
        <v>9.3000000000000007</v>
      </c>
      <c r="AO12" s="67"/>
      <c r="AP12" s="67"/>
      <c r="AQ12" s="67"/>
      <c r="AR12" s="67"/>
      <c r="AS12" s="67"/>
      <c r="AT12" s="67">
        <v>5.4</v>
      </c>
      <c r="AU12" s="67">
        <v>10.4</v>
      </c>
      <c r="AV12" s="67">
        <v>23</v>
      </c>
      <c r="AW12" s="67"/>
      <c r="AX12" s="67">
        <v>38.6</v>
      </c>
      <c r="AY12" s="67"/>
      <c r="AZ12" s="67"/>
      <c r="BA12" s="67"/>
      <c r="BB12" s="67">
        <v>30.5</v>
      </c>
      <c r="BC12" s="67">
        <v>83.3</v>
      </c>
      <c r="BD12" s="67"/>
      <c r="BE12" s="67">
        <v>4.4000000000000004</v>
      </c>
      <c r="BF12" s="67"/>
      <c r="BG12" s="67">
        <v>2.4</v>
      </c>
      <c r="BH12" s="67">
        <v>2.4</v>
      </c>
      <c r="BI12" s="67"/>
      <c r="BJ12" s="67">
        <v>1.2</v>
      </c>
      <c r="BK12" s="67"/>
      <c r="BL12" s="67">
        <v>20</v>
      </c>
      <c r="BM12" s="67">
        <v>8</v>
      </c>
      <c r="BN12" s="67"/>
      <c r="BO12" s="68">
        <v>735.6</v>
      </c>
    </row>
    <row r="13" spans="1:67" x14ac:dyDescent="0.3">
      <c r="A13" s="1"/>
      <c r="B13" s="54" t="s">
        <v>1115</v>
      </c>
      <c r="C13" s="67">
        <v>16</v>
      </c>
      <c r="D13" s="67"/>
      <c r="E13" s="67"/>
      <c r="F13" s="67">
        <v>20.2</v>
      </c>
      <c r="G13" s="67">
        <v>3</v>
      </c>
      <c r="H13" s="67"/>
      <c r="I13" s="67"/>
      <c r="J13" s="67"/>
      <c r="K13" s="67">
        <v>19.8</v>
      </c>
      <c r="L13" s="67"/>
      <c r="M13" s="67">
        <v>19.399999999999999</v>
      </c>
      <c r="N13" s="67">
        <v>20.3</v>
      </c>
      <c r="O13" s="67">
        <v>9.8000000000000007</v>
      </c>
      <c r="P13" s="67">
        <v>3.2</v>
      </c>
      <c r="Q13" s="67">
        <v>5</v>
      </c>
      <c r="R13" s="67">
        <v>20</v>
      </c>
      <c r="S13" s="67">
        <v>20.399999999999999</v>
      </c>
      <c r="T13" s="67">
        <v>20</v>
      </c>
      <c r="U13" s="67">
        <v>19</v>
      </c>
      <c r="V13" s="67">
        <v>9.9</v>
      </c>
      <c r="W13" s="67">
        <v>10.7</v>
      </c>
      <c r="X13" s="67">
        <v>78</v>
      </c>
      <c r="Y13" s="67">
        <v>19.8</v>
      </c>
      <c r="Z13" s="67">
        <v>22.1</v>
      </c>
      <c r="AA13" s="67"/>
      <c r="AB13" s="67">
        <v>2.6</v>
      </c>
      <c r="AC13" s="67">
        <v>2.7</v>
      </c>
      <c r="AD13" s="67">
        <v>21</v>
      </c>
      <c r="AE13" s="67">
        <v>8.4</v>
      </c>
      <c r="AF13" s="67">
        <v>20.399999999999999</v>
      </c>
      <c r="AG13" s="67">
        <v>20.399999999999999</v>
      </c>
      <c r="AH13" s="67">
        <v>20.2</v>
      </c>
      <c r="AI13" s="67">
        <v>8.9</v>
      </c>
      <c r="AJ13" s="67"/>
      <c r="AK13" s="67">
        <v>8.1</v>
      </c>
      <c r="AL13" s="67">
        <v>13</v>
      </c>
      <c r="AM13" s="67">
        <v>3.7</v>
      </c>
      <c r="AN13" s="67">
        <v>9.3000000000000007</v>
      </c>
      <c r="AO13" s="67"/>
      <c r="AP13" s="67"/>
      <c r="AQ13" s="67"/>
      <c r="AR13" s="67"/>
      <c r="AS13" s="67"/>
      <c r="AT13" s="67">
        <v>5.3</v>
      </c>
      <c r="AU13" s="67">
        <v>10.4</v>
      </c>
      <c r="AV13" s="67">
        <v>8.6</v>
      </c>
      <c r="AW13" s="67"/>
      <c r="AX13" s="67">
        <v>16.600000000000001</v>
      </c>
      <c r="AY13" s="67"/>
      <c r="AZ13" s="67"/>
      <c r="BA13" s="67"/>
      <c r="BB13" s="67">
        <v>28.4</v>
      </c>
      <c r="BC13" s="67">
        <v>75.8</v>
      </c>
      <c r="BD13" s="67"/>
      <c r="BE13" s="67">
        <v>4.4000000000000004</v>
      </c>
      <c r="BF13" s="67"/>
      <c r="BG13" s="67">
        <v>2.4</v>
      </c>
      <c r="BH13" s="67">
        <v>2.4</v>
      </c>
      <c r="BI13" s="67"/>
      <c r="BJ13" s="67">
        <v>1.2</v>
      </c>
      <c r="BK13" s="67"/>
      <c r="BL13" s="67">
        <v>20</v>
      </c>
      <c r="BM13" s="67">
        <v>8</v>
      </c>
      <c r="BN13" s="67"/>
      <c r="BO13" s="68">
        <v>658.8</v>
      </c>
    </row>
    <row r="14" spans="1:67" x14ac:dyDescent="0.3">
      <c r="A14" s="1"/>
      <c r="B14" s="54" t="s">
        <v>1116</v>
      </c>
      <c r="C14" s="67">
        <v>16</v>
      </c>
      <c r="D14" s="67"/>
      <c r="E14" s="67"/>
      <c r="F14" s="67">
        <v>20.2</v>
      </c>
      <c r="G14" s="67">
        <v>3</v>
      </c>
      <c r="H14" s="67"/>
      <c r="I14" s="67"/>
      <c r="J14" s="67"/>
      <c r="K14" s="67">
        <v>19.8</v>
      </c>
      <c r="L14" s="67"/>
      <c r="M14" s="67">
        <v>19.399999999999999</v>
      </c>
      <c r="N14" s="67">
        <v>20.3</v>
      </c>
      <c r="O14" s="67">
        <v>9.8000000000000007</v>
      </c>
      <c r="P14" s="67">
        <v>2.9</v>
      </c>
      <c r="Q14" s="67">
        <v>4.9000000000000004</v>
      </c>
      <c r="R14" s="67">
        <v>20</v>
      </c>
      <c r="S14" s="67">
        <v>19.899999999999999</v>
      </c>
      <c r="T14" s="67">
        <v>20</v>
      </c>
      <c r="U14" s="67">
        <v>19</v>
      </c>
      <c r="V14" s="67">
        <v>13.7</v>
      </c>
      <c r="W14" s="67">
        <v>12.5</v>
      </c>
      <c r="X14" s="67">
        <v>57.7</v>
      </c>
      <c r="Y14" s="67">
        <v>20.6</v>
      </c>
      <c r="Z14" s="67">
        <v>22.3</v>
      </c>
      <c r="AA14" s="67"/>
      <c r="AB14" s="67">
        <v>3.6</v>
      </c>
      <c r="AC14" s="67">
        <v>3.3</v>
      </c>
      <c r="AD14" s="67">
        <v>21</v>
      </c>
      <c r="AE14" s="67">
        <v>8.4</v>
      </c>
      <c r="AF14" s="67">
        <v>20.399999999999999</v>
      </c>
      <c r="AG14" s="67">
        <v>20.399999999999999</v>
      </c>
      <c r="AH14" s="67">
        <v>20.2</v>
      </c>
      <c r="AI14" s="67">
        <v>9</v>
      </c>
      <c r="AJ14" s="67"/>
      <c r="AK14" s="67">
        <v>8.1999999999999993</v>
      </c>
      <c r="AL14" s="67">
        <v>10.1</v>
      </c>
      <c r="AM14" s="67">
        <v>3.7</v>
      </c>
      <c r="AN14" s="67">
        <v>9.3000000000000007</v>
      </c>
      <c r="AO14" s="67"/>
      <c r="AP14" s="67"/>
      <c r="AQ14" s="67"/>
      <c r="AR14" s="67"/>
      <c r="AS14" s="67"/>
      <c r="AT14" s="67">
        <v>5.4</v>
      </c>
      <c r="AU14" s="67">
        <v>10.6</v>
      </c>
      <c r="AV14" s="67">
        <v>10.7</v>
      </c>
      <c r="AW14" s="67"/>
      <c r="AX14" s="67">
        <v>15.2</v>
      </c>
      <c r="AY14" s="67"/>
      <c r="AZ14" s="67"/>
      <c r="BA14" s="67"/>
      <c r="BB14" s="67">
        <v>24.1</v>
      </c>
      <c r="BC14" s="67">
        <v>68.8</v>
      </c>
      <c r="BD14" s="67"/>
      <c r="BE14" s="67">
        <v>4.4000000000000004</v>
      </c>
      <c r="BF14" s="67"/>
      <c r="BG14" s="67">
        <v>2.4</v>
      </c>
      <c r="BH14" s="67">
        <v>2.4</v>
      </c>
      <c r="BI14" s="67"/>
      <c r="BJ14" s="67">
        <v>1.2</v>
      </c>
      <c r="BK14" s="67"/>
      <c r="BL14" s="67">
        <v>20</v>
      </c>
      <c r="BM14" s="67">
        <v>8</v>
      </c>
      <c r="BN14" s="67"/>
      <c r="BO14" s="68">
        <v>632.79999999999995</v>
      </c>
    </row>
    <row r="15" spans="1:67" x14ac:dyDescent="0.3">
      <c r="A15" s="1"/>
      <c r="B15" s="56" t="s">
        <v>1117</v>
      </c>
      <c r="C15" s="69">
        <v>16.100000000000001</v>
      </c>
      <c r="D15" s="69"/>
      <c r="E15" s="69"/>
      <c r="F15" s="69">
        <v>20.2</v>
      </c>
      <c r="G15" s="69">
        <v>3</v>
      </c>
      <c r="H15" s="69"/>
      <c r="I15" s="69"/>
      <c r="J15" s="69"/>
      <c r="K15" s="69">
        <v>19.8</v>
      </c>
      <c r="L15" s="69"/>
      <c r="M15" s="69">
        <v>19.399999999999999</v>
      </c>
      <c r="N15" s="69">
        <v>20.3</v>
      </c>
      <c r="O15" s="69">
        <v>9.6</v>
      </c>
      <c r="P15" s="69">
        <v>2.9</v>
      </c>
      <c r="Q15" s="69">
        <v>5.0999999999999996</v>
      </c>
      <c r="R15" s="69">
        <v>19.899999999999999</v>
      </c>
      <c r="S15" s="69">
        <v>20.5</v>
      </c>
      <c r="T15" s="69">
        <v>20</v>
      </c>
      <c r="U15" s="69">
        <v>19</v>
      </c>
      <c r="V15" s="69">
        <v>16.2</v>
      </c>
      <c r="W15" s="69">
        <v>15.2</v>
      </c>
      <c r="X15" s="69">
        <v>56.2</v>
      </c>
      <c r="Y15" s="69">
        <v>14.2</v>
      </c>
      <c r="Z15" s="69">
        <v>20.100000000000001</v>
      </c>
      <c r="AA15" s="69"/>
      <c r="AB15" s="69">
        <v>3.1</v>
      </c>
      <c r="AC15" s="69">
        <v>2.4</v>
      </c>
      <c r="AD15" s="69">
        <v>21</v>
      </c>
      <c r="AE15" s="69">
        <v>8.4</v>
      </c>
      <c r="AF15" s="69">
        <v>20.399999999999999</v>
      </c>
      <c r="AG15" s="69">
        <v>20.399999999999999</v>
      </c>
      <c r="AH15" s="69">
        <v>20.2</v>
      </c>
      <c r="AI15" s="69">
        <v>9.1</v>
      </c>
      <c r="AJ15" s="69"/>
      <c r="AK15" s="69">
        <v>8.6999999999999993</v>
      </c>
      <c r="AL15" s="69">
        <v>13.4</v>
      </c>
      <c r="AM15" s="69">
        <v>3.7</v>
      </c>
      <c r="AN15" s="69">
        <v>9.3000000000000007</v>
      </c>
      <c r="AO15" s="69"/>
      <c r="AP15" s="69"/>
      <c r="AQ15" s="69"/>
      <c r="AR15" s="69"/>
      <c r="AS15" s="69"/>
      <c r="AT15" s="69">
        <v>5.4</v>
      </c>
      <c r="AU15" s="69">
        <v>10.5</v>
      </c>
      <c r="AV15" s="69">
        <v>12.7</v>
      </c>
      <c r="AW15" s="69"/>
      <c r="AX15" s="69">
        <v>17.5</v>
      </c>
      <c r="AY15" s="69"/>
      <c r="AZ15" s="69"/>
      <c r="BA15" s="69"/>
      <c r="BB15" s="69">
        <v>20.2</v>
      </c>
      <c r="BC15" s="69">
        <v>60.4</v>
      </c>
      <c r="BD15" s="69"/>
      <c r="BE15" s="69">
        <v>4.4000000000000004</v>
      </c>
      <c r="BF15" s="69"/>
      <c r="BG15" s="69">
        <v>2.4</v>
      </c>
      <c r="BH15" s="69">
        <v>2.4</v>
      </c>
      <c r="BI15" s="69"/>
      <c r="BJ15" s="69">
        <v>1.2</v>
      </c>
      <c r="BK15" s="69"/>
      <c r="BL15" s="69">
        <v>20</v>
      </c>
      <c r="BM15" s="69">
        <v>8</v>
      </c>
      <c r="BN15" s="69"/>
      <c r="BO15" s="70">
        <v>622.9</v>
      </c>
    </row>
    <row r="16" spans="1:67" x14ac:dyDescent="0.3">
      <c r="A16" s="1"/>
      <c r="B16" s="50" t="s">
        <v>1118</v>
      </c>
      <c r="C16" s="65">
        <v>16</v>
      </c>
      <c r="D16" s="65"/>
      <c r="E16" s="65"/>
      <c r="F16" s="65">
        <v>20.2</v>
      </c>
      <c r="G16" s="65">
        <v>3</v>
      </c>
      <c r="H16" s="65"/>
      <c r="I16" s="65"/>
      <c r="J16" s="65"/>
      <c r="K16" s="65">
        <v>19.8</v>
      </c>
      <c r="L16" s="65"/>
      <c r="M16" s="65">
        <v>19.3</v>
      </c>
      <c r="N16" s="65">
        <v>20.3</v>
      </c>
      <c r="O16" s="65">
        <v>9.6999999999999993</v>
      </c>
      <c r="P16" s="65">
        <v>3</v>
      </c>
      <c r="Q16" s="65">
        <v>5.0999999999999996</v>
      </c>
      <c r="R16" s="65">
        <v>20</v>
      </c>
      <c r="S16" s="65">
        <v>19.899999999999999</v>
      </c>
      <c r="T16" s="65">
        <v>20</v>
      </c>
      <c r="U16" s="65">
        <v>19</v>
      </c>
      <c r="V16" s="65">
        <v>13.6</v>
      </c>
      <c r="W16" s="65">
        <v>23.9</v>
      </c>
      <c r="X16" s="65">
        <v>54.5</v>
      </c>
      <c r="Y16" s="65">
        <v>9.9</v>
      </c>
      <c r="Z16" s="65">
        <v>20.7</v>
      </c>
      <c r="AA16" s="65"/>
      <c r="AB16" s="65">
        <v>1</v>
      </c>
      <c r="AC16" s="65">
        <v>0.6</v>
      </c>
      <c r="AD16" s="65">
        <v>21</v>
      </c>
      <c r="AE16" s="65">
        <v>8.4</v>
      </c>
      <c r="AF16" s="65">
        <v>20.399999999999999</v>
      </c>
      <c r="AG16" s="65">
        <v>20.399999999999999</v>
      </c>
      <c r="AH16" s="65">
        <v>20.2</v>
      </c>
      <c r="AI16" s="65">
        <v>9.1999999999999993</v>
      </c>
      <c r="AJ16" s="65"/>
      <c r="AK16" s="65">
        <v>9.8000000000000007</v>
      </c>
      <c r="AL16" s="65">
        <v>13.5</v>
      </c>
      <c r="AM16" s="65">
        <v>3.7</v>
      </c>
      <c r="AN16" s="65">
        <v>9.3000000000000007</v>
      </c>
      <c r="AO16" s="65"/>
      <c r="AP16" s="65"/>
      <c r="AQ16" s="65"/>
      <c r="AR16" s="65"/>
      <c r="AS16" s="65"/>
      <c r="AT16" s="65">
        <v>5.3</v>
      </c>
      <c r="AU16" s="65">
        <v>10.4</v>
      </c>
      <c r="AV16" s="65">
        <v>18.5</v>
      </c>
      <c r="AW16" s="65"/>
      <c r="AX16" s="65">
        <v>22.5</v>
      </c>
      <c r="AY16" s="65"/>
      <c r="AZ16" s="65"/>
      <c r="BA16" s="65"/>
      <c r="BB16" s="65">
        <v>22.2</v>
      </c>
      <c r="BC16" s="65">
        <v>60.4</v>
      </c>
      <c r="BD16" s="65"/>
      <c r="BE16" s="65">
        <v>4.4000000000000004</v>
      </c>
      <c r="BF16" s="65"/>
      <c r="BG16" s="65">
        <v>2.4</v>
      </c>
      <c r="BH16" s="65">
        <v>2.4</v>
      </c>
      <c r="BI16" s="65"/>
      <c r="BJ16" s="65">
        <v>1.2</v>
      </c>
      <c r="BK16" s="65"/>
      <c r="BL16" s="65">
        <v>20</v>
      </c>
      <c r="BM16" s="65">
        <v>8</v>
      </c>
      <c r="BN16" s="65"/>
      <c r="BO16" s="66">
        <v>633.1</v>
      </c>
    </row>
    <row r="17" spans="1:67" x14ac:dyDescent="0.3">
      <c r="A17" s="1"/>
      <c r="B17" s="54" t="s">
        <v>1119</v>
      </c>
      <c r="C17" s="67">
        <v>16.2</v>
      </c>
      <c r="D17" s="67"/>
      <c r="E17" s="67"/>
      <c r="F17" s="67">
        <v>20.2</v>
      </c>
      <c r="G17" s="67">
        <v>3</v>
      </c>
      <c r="H17" s="67"/>
      <c r="I17" s="67"/>
      <c r="J17" s="67"/>
      <c r="K17" s="67">
        <v>19.8</v>
      </c>
      <c r="L17" s="67"/>
      <c r="M17" s="67">
        <v>19.3</v>
      </c>
      <c r="N17" s="67">
        <v>20.3</v>
      </c>
      <c r="O17" s="67">
        <v>9.6</v>
      </c>
      <c r="P17" s="67">
        <v>3.1</v>
      </c>
      <c r="Q17" s="67">
        <v>5.0999999999999996</v>
      </c>
      <c r="R17" s="67">
        <v>20</v>
      </c>
      <c r="S17" s="67">
        <v>20.399999999999999</v>
      </c>
      <c r="T17" s="67">
        <v>20</v>
      </c>
      <c r="U17" s="67">
        <v>19</v>
      </c>
      <c r="V17" s="67">
        <v>7.1</v>
      </c>
      <c r="W17" s="67">
        <v>19.899999999999999</v>
      </c>
      <c r="X17" s="67">
        <v>50.9</v>
      </c>
      <c r="Y17" s="67">
        <v>14.5</v>
      </c>
      <c r="Z17" s="67">
        <v>36.5</v>
      </c>
      <c r="AA17" s="67"/>
      <c r="AB17" s="67">
        <v>0.7</v>
      </c>
      <c r="AC17" s="67">
        <v>0.3</v>
      </c>
      <c r="AD17" s="67">
        <v>21</v>
      </c>
      <c r="AE17" s="67">
        <v>8.4</v>
      </c>
      <c r="AF17" s="67">
        <v>20.399999999999999</v>
      </c>
      <c r="AG17" s="67">
        <v>20.399999999999999</v>
      </c>
      <c r="AH17" s="67">
        <v>20.2</v>
      </c>
      <c r="AI17" s="67">
        <v>9.1999999999999993</v>
      </c>
      <c r="AJ17" s="67"/>
      <c r="AK17" s="67">
        <v>10.6</v>
      </c>
      <c r="AL17" s="67">
        <v>14.5</v>
      </c>
      <c r="AM17" s="67">
        <v>3.7</v>
      </c>
      <c r="AN17" s="67">
        <v>9.3000000000000007</v>
      </c>
      <c r="AO17" s="67"/>
      <c r="AP17" s="67"/>
      <c r="AQ17" s="67"/>
      <c r="AR17" s="67"/>
      <c r="AS17" s="67"/>
      <c r="AT17" s="67">
        <v>5.3</v>
      </c>
      <c r="AU17" s="67">
        <v>10.4</v>
      </c>
      <c r="AV17" s="67">
        <v>22.3</v>
      </c>
      <c r="AW17" s="67"/>
      <c r="AX17" s="67">
        <v>21.3</v>
      </c>
      <c r="AY17" s="67"/>
      <c r="AZ17" s="67"/>
      <c r="BA17" s="67"/>
      <c r="BB17" s="67">
        <v>20.6</v>
      </c>
      <c r="BC17" s="67">
        <v>48.5</v>
      </c>
      <c r="BD17" s="67"/>
      <c r="BE17" s="67">
        <v>4.4000000000000004</v>
      </c>
      <c r="BF17" s="67"/>
      <c r="BG17" s="67">
        <v>2.4</v>
      </c>
      <c r="BH17" s="67">
        <v>2.4</v>
      </c>
      <c r="BI17" s="67"/>
      <c r="BJ17" s="67">
        <v>1.2</v>
      </c>
      <c r="BK17" s="67"/>
      <c r="BL17" s="67">
        <v>20</v>
      </c>
      <c r="BM17" s="67">
        <v>7.9</v>
      </c>
      <c r="BN17" s="67"/>
      <c r="BO17" s="68">
        <v>630.29999999999995</v>
      </c>
    </row>
    <row r="18" spans="1:67" x14ac:dyDescent="0.3">
      <c r="A18" s="1"/>
      <c r="B18" s="54" t="s">
        <v>1120</v>
      </c>
      <c r="C18" s="67">
        <v>16.100000000000001</v>
      </c>
      <c r="D18" s="67"/>
      <c r="E18" s="67"/>
      <c r="F18" s="67">
        <v>20.2</v>
      </c>
      <c r="G18" s="67">
        <v>3</v>
      </c>
      <c r="H18" s="67"/>
      <c r="I18" s="67"/>
      <c r="J18" s="67"/>
      <c r="K18" s="67">
        <v>19.8</v>
      </c>
      <c r="L18" s="67"/>
      <c r="M18" s="67">
        <v>19.7</v>
      </c>
      <c r="N18" s="67">
        <v>20.3</v>
      </c>
      <c r="O18" s="67">
        <v>9.6999999999999993</v>
      </c>
      <c r="P18" s="67">
        <v>3.1</v>
      </c>
      <c r="Q18" s="67">
        <v>5</v>
      </c>
      <c r="R18" s="67">
        <v>20</v>
      </c>
      <c r="S18" s="67">
        <v>20.399999999999999</v>
      </c>
      <c r="T18" s="67">
        <v>20</v>
      </c>
      <c r="U18" s="67">
        <v>19</v>
      </c>
      <c r="V18" s="67">
        <v>11.6</v>
      </c>
      <c r="W18" s="67">
        <v>22.5</v>
      </c>
      <c r="X18" s="67">
        <v>61.9</v>
      </c>
      <c r="Y18" s="67">
        <v>15.8</v>
      </c>
      <c r="Z18" s="67">
        <v>35.5</v>
      </c>
      <c r="AA18" s="67"/>
      <c r="AB18" s="67">
        <v>0.7</v>
      </c>
      <c r="AC18" s="67">
        <v>0.4</v>
      </c>
      <c r="AD18" s="67">
        <v>21</v>
      </c>
      <c r="AE18" s="67">
        <v>8.4</v>
      </c>
      <c r="AF18" s="67">
        <v>20.399999999999999</v>
      </c>
      <c r="AG18" s="67">
        <v>20.399999999999999</v>
      </c>
      <c r="AH18" s="67">
        <v>20.2</v>
      </c>
      <c r="AI18" s="67">
        <v>9</v>
      </c>
      <c r="AJ18" s="67"/>
      <c r="AK18" s="67">
        <v>10.7</v>
      </c>
      <c r="AL18" s="67">
        <v>13.7</v>
      </c>
      <c r="AM18" s="67">
        <v>3.7</v>
      </c>
      <c r="AN18" s="67">
        <v>9.3000000000000007</v>
      </c>
      <c r="AO18" s="67"/>
      <c r="AP18" s="67"/>
      <c r="AQ18" s="67"/>
      <c r="AR18" s="67"/>
      <c r="AS18" s="67"/>
      <c r="AT18" s="67">
        <v>5.4</v>
      </c>
      <c r="AU18" s="67">
        <v>10.4</v>
      </c>
      <c r="AV18" s="67">
        <v>11.8</v>
      </c>
      <c r="AW18" s="67"/>
      <c r="AX18" s="67">
        <v>13.3</v>
      </c>
      <c r="AY18" s="67"/>
      <c r="AZ18" s="67"/>
      <c r="BA18" s="67"/>
      <c r="BB18" s="67">
        <v>23.6</v>
      </c>
      <c r="BC18" s="67">
        <v>48.7</v>
      </c>
      <c r="BD18" s="67"/>
      <c r="BE18" s="67">
        <v>4.4000000000000004</v>
      </c>
      <c r="BF18" s="67"/>
      <c r="BG18" s="67">
        <v>2.4</v>
      </c>
      <c r="BH18" s="67">
        <v>2.4</v>
      </c>
      <c r="BI18" s="67"/>
      <c r="BJ18" s="67">
        <v>1.2</v>
      </c>
      <c r="BK18" s="67"/>
      <c r="BL18" s="67">
        <v>20</v>
      </c>
      <c r="BM18" s="67">
        <v>8</v>
      </c>
      <c r="BN18" s="67"/>
      <c r="BO18" s="68">
        <v>633.1</v>
      </c>
    </row>
    <row r="19" spans="1:67" x14ac:dyDescent="0.3">
      <c r="A19" s="1"/>
      <c r="B19" s="54" t="s">
        <v>1121</v>
      </c>
      <c r="C19" s="67">
        <v>16.100000000000001</v>
      </c>
      <c r="D19" s="67"/>
      <c r="E19" s="67"/>
      <c r="F19" s="67">
        <v>20.2</v>
      </c>
      <c r="G19" s="67">
        <v>3</v>
      </c>
      <c r="H19" s="67"/>
      <c r="I19" s="67"/>
      <c r="J19" s="67"/>
      <c r="K19" s="67">
        <v>19.8</v>
      </c>
      <c r="L19" s="67"/>
      <c r="M19" s="67">
        <v>20</v>
      </c>
      <c r="N19" s="67">
        <v>20.3</v>
      </c>
      <c r="O19" s="67">
        <v>9.6999999999999993</v>
      </c>
      <c r="P19" s="67">
        <v>3</v>
      </c>
      <c r="Q19" s="67">
        <v>5</v>
      </c>
      <c r="R19" s="67">
        <v>19.8</v>
      </c>
      <c r="S19" s="67">
        <v>20.100000000000001</v>
      </c>
      <c r="T19" s="67">
        <v>20</v>
      </c>
      <c r="U19" s="67">
        <v>19</v>
      </c>
      <c r="V19" s="67">
        <v>16.5</v>
      </c>
      <c r="W19" s="67">
        <v>24.6</v>
      </c>
      <c r="X19" s="67">
        <v>77.400000000000006</v>
      </c>
      <c r="Y19" s="67">
        <v>21.3</v>
      </c>
      <c r="Z19" s="67">
        <v>40.5</v>
      </c>
      <c r="AA19" s="67"/>
      <c r="AB19" s="67">
        <v>2.2000000000000002</v>
      </c>
      <c r="AC19" s="67">
        <v>0.8</v>
      </c>
      <c r="AD19" s="67">
        <v>21</v>
      </c>
      <c r="AE19" s="67">
        <v>8.4</v>
      </c>
      <c r="AF19" s="67">
        <v>20.399999999999999</v>
      </c>
      <c r="AG19" s="67">
        <v>20.399999999999999</v>
      </c>
      <c r="AH19" s="67">
        <v>20.2</v>
      </c>
      <c r="AI19" s="67">
        <v>9.1</v>
      </c>
      <c r="AJ19" s="67">
        <v>0.5</v>
      </c>
      <c r="AK19" s="67">
        <v>10.4</v>
      </c>
      <c r="AL19" s="67">
        <v>14.1</v>
      </c>
      <c r="AM19" s="67">
        <v>3.7</v>
      </c>
      <c r="AN19" s="67">
        <v>9.3000000000000007</v>
      </c>
      <c r="AO19" s="67"/>
      <c r="AP19" s="67"/>
      <c r="AQ19" s="67"/>
      <c r="AR19" s="67"/>
      <c r="AS19" s="67">
        <v>0.7</v>
      </c>
      <c r="AT19" s="67">
        <v>5.4</v>
      </c>
      <c r="AU19" s="67">
        <v>10.5</v>
      </c>
      <c r="AV19" s="67">
        <v>9.1999999999999993</v>
      </c>
      <c r="AW19" s="67">
        <v>1.2</v>
      </c>
      <c r="AX19" s="67">
        <v>10.6</v>
      </c>
      <c r="AY19" s="67">
        <v>1</v>
      </c>
      <c r="AZ19" s="67"/>
      <c r="BA19" s="67">
        <v>0.7</v>
      </c>
      <c r="BB19" s="67">
        <v>26</v>
      </c>
      <c r="BC19" s="67">
        <v>51.2</v>
      </c>
      <c r="BD19" s="67"/>
      <c r="BE19" s="67">
        <v>4.4000000000000004</v>
      </c>
      <c r="BF19" s="67"/>
      <c r="BG19" s="67">
        <v>2.4</v>
      </c>
      <c r="BH19" s="67">
        <v>2.4</v>
      </c>
      <c r="BI19" s="67"/>
      <c r="BJ19" s="67">
        <v>1.2</v>
      </c>
      <c r="BK19" s="67"/>
      <c r="BL19" s="67">
        <v>19.8</v>
      </c>
      <c r="BM19" s="67">
        <v>8</v>
      </c>
      <c r="BN19" s="67">
        <v>1.9</v>
      </c>
      <c r="BO19" s="68">
        <v>673.4</v>
      </c>
    </row>
    <row r="20" spans="1:67" x14ac:dyDescent="0.3">
      <c r="A20" s="1"/>
      <c r="B20" s="54" t="s">
        <v>1122</v>
      </c>
      <c r="C20" s="67">
        <v>16</v>
      </c>
      <c r="D20" s="67"/>
      <c r="E20" s="67"/>
      <c r="F20" s="67">
        <v>20.2</v>
      </c>
      <c r="G20" s="67">
        <v>3</v>
      </c>
      <c r="H20" s="67"/>
      <c r="I20" s="67"/>
      <c r="J20" s="67"/>
      <c r="K20" s="67">
        <v>19.8</v>
      </c>
      <c r="L20" s="67"/>
      <c r="M20" s="67">
        <v>19.3</v>
      </c>
      <c r="N20" s="67">
        <v>20.2</v>
      </c>
      <c r="O20" s="67">
        <v>9.9</v>
      </c>
      <c r="P20" s="67">
        <v>2.1</v>
      </c>
      <c r="Q20" s="67">
        <v>5</v>
      </c>
      <c r="R20" s="67">
        <v>19.600000000000001</v>
      </c>
      <c r="S20" s="67">
        <v>19.8</v>
      </c>
      <c r="T20" s="67">
        <v>20</v>
      </c>
      <c r="U20" s="67">
        <v>18.899999999999999</v>
      </c>
      <c r="V20" s="67">
        <v>20.7</v>
      </c>
      <c r="W20" s="67">
        <v>27.4</v>
      </c>
      <c r="X20" s="67">
        <v>82</v>
      </c>
      <c r="Y20" s="67">
        <v>15.7</v>
      </c>
      <c r="Z20" s="67">
        <v>51.2</v>
      </c>
      <c r="AA20" s="67">
        <v>1.2</v>
      </c>
      <c r="AB20" s="67">
        <v>0.7</v>
      </c>
      <c r="AC20" s="67"/>
      <c r="AD20" s="67">
        <v>21</v>
      </c>
      <c r="AE20" s="67">
        <v>8.4</v>
      </c>
      <c r="AF20" s="67">
        <v>20.399999999999999</v>
      </c>
      <c r="AG20" s="67">
        <v>20.399999999999999</v>
      </c>
      <c r="AH20" s="67">
        <v>20.2</v>
      </c>
      <c r="AI20" s="67">
        <v>9.1</v>
      </c>
      <c r="AJ20" s="67">
        <v>8.6999999999999993</v>
      </c>
      <c r="AK20" s="67">
        <v>9.6999999999999993</v>
      </c>
      <c r="AL20" s="67">
        <v>14.1</v>
      </c>
      <c r="AM20" s="67">
        <v>3.7</v>
      </c>
      <c r="AN20" s="67">
        <v>9.3000000000000007</v>
      </c>
      <c r="AO20" s="67"/>
      <c r="AP20" s="67"/>
      <c r="AQ20" s="67"/>
      <c r="AR20" s="67">
        <v>1</v>
      </c>
      <c r="AS20" s="67">
        <v>7.1</v>
      </c>
      <c r="AT20" s="67">
        <v>5.4</v>
      </c>
      <c r="AU20" s="67">
        <v>10.4</v>
      </c>
      <c r="AV20" s="67">
        <v>13.9</v>
      </c>
      <c r="AW20" s="67">
        <v>5.4</v>
      </c>
      <c r="AX20" s="67">
        <v>13.7</v>
      </c>
      <c r="AY20" s="67">
        <v>4.5</v>
      </c>
      <c r="AZ20" s="67"/>
      <c r="BA20" s="67">
        <v>7.7</v>
      </c>
      <c r="BB20" s="67">
        <v>22.3</v>
      </c>
      <c r="BC20" s="67">
        <v>61.8</v>
      </c>
      <c r="BD20" s="67"/>
      <c r="BE20" s="67">
        <v>4.4000000000000004</v>
      </c>
      <c r="BF20" s="67"/>
      <c r="BG20" s="67">
        <v>2.4</v>
      </c>
      <c r="BH20" s="67">
        <v>2.4</v>
      </c>
      <c r="BI20" s="67">
        <v>0.8</v>
      </c>
      <c r="BJ20" s="67">
        <v>1.2</v>
      </c>
      <c r="BK20" s="67"/>
      <c r="BL20" s="67">
        <v>19.600000000000001</v>
      </c>
      <c r="BM20" s="67">
        <v>8</v>
      </c>
      <c r="BN20" s="67">
        <v>6</v>
      </c>
      <c r="BO20" s="68">
        <v>735.7</v>
      </c>
    </row>
    <row r="21" spans="1:67" x14ac:dyDescent="0.3">
      <c r="A21" s="1"/>
      <c r="B21" s="54" t="s">
        <v>1123</v>
      </c>
      <c r="C21" s="67">
        <v>16</v>
      </c>
      <c r="D21" s="67"/>
      <c r="E21" s="67"/>
      <c r="F21" s="67">
        <v>20.100000000000001</v>
      </c>
      <c r="G21" s="67">
        <v>3</v>
      </c>
      <c r="H21" s="67"/>
      <c r="I21" s="67"/>
      <c r="J21" s="67"/>
      <c r="K21" s="67">
        <v>19.8</v>
      </c>
      <c r="L21" s="67"/>
      <c r="M21" s="67">
        <v>19.399999999999999</v>
      </c>
      <c r="N21" s="67">
        <v>20.3</v>
      </c>
      <c r="O21" s="67">
        <v>10</v>
      </c>
      <c r="P21" s="67">
        <v>2.1</v>
      </c>
      <c r="Q21" s="67">
        <v>5.0999999999999996</v>
      </c>
      <c r="R21" s="67">
        <v>19.600000000000001</v>
      </c>
      <c r="S21" s="67">
        <v>20.399999999999999</v>
      </c>
      <c r="T21" s="67">
        <v>20</v>
      </c>
      <c r="U21" s="67">
        <v>18.899999999999999</v>
      </c>
      <c r="V21" s="67">
        <v>18.8</v>
      </c>
      <c r="W21" s="67">
        <v>29.5</v>
      </c>
      <c r="X21" s="67">
        <v>88.5</v>
      </c>
      <c r="Y21" s="67">
        <v>26.2</v>
      </c>
      <c r="Z21" s="67">
        <v>56.3</v>
      </c>
      <c r="AA21" s="67">
        <v>10.3</v>
      </c>
      <c r="AB21" s="67">
        <v>1.2</v>
      </c>
      <c r="AC21" s="67">
        <v>1.1000000000000001</v>
      </c>
      <c r="AD21" s="67">
        <v>21</v>
      </c>
      <c r="AE21" s="67">
        <v>8.4</v>
      </c>
      <c r="AF21" s="67">
        <v>20.399999999999999</v>
      </c>
      <c r="AG21" s="67">
        <v>20.399999999999999</v>
      </c>
      <c r="AH21" s="67">
        <v>20.2</v>
      </c>
      <c r="AI21" s="67">
        <v>9.1</v>
      </c>
      <c r="AJ21" s="67">
        <v>12.6</v>
      </c>
      <c r="AK21" s="67">
        <v>12.1</v>
      </c>
      <c r="AL21" s="67">
        <v>15</v>
      </c>
      <c r="AM21" s="67">
        <v>3.7</v>
      </c>
      <c r="AN21" s="67">
        <v>9.3000000000000007</v>
      </c>
      <c r="AO21" s="67"/>
      <c r="AP21" s="67"/>
      <c r="AQ21" s="67"/>
      <c r="AR21" s="67">
        <v>3</v>
      </c>
      <c r="AS21" s="67">
        <v>10</v>
      </c>
      <c r="AT21" s="67">
        <v>5.4</v>
      </c>
      <c r="AU21" s="67">
        <v>10.4</v>
      </c>
      <c r="AV21" s="67">
        <v>28.3</v>
      </c>
      <c r="AW21" s="67">
        <v>28.9</v>
      </c>
      <c r="AX21" s="67">
        <v>39.5</v>
      </c>
      <c r="AY21" s="67">
        <v>25.3</v>
      </c>
      <c r="AZ21" s="67"/>
      <c r="BA21" s="67">
        <v>12.2</v>
      </c>
      <c r="BB21" s="67">
        <v>24.2</v>
      </c>
      <c r="BC21" s="67">
        <v>64.5</v>
      </c>
      <c r="BD21" s="67"/>
      <c r="BE21" s="67">
        <v>4.4000000000000004</v>
      </c>
      <c r="BF21" s="67"/>
      <c r="BG21" s="67">
        <v>2.4</v>
      </c>
      <c r="BH21" s="67">
        <v>2.4</v>
      </c>
      <c r="BI21" s="67">
        <v>2.8</v>
      </c>
      <c r="BJ21" s="67">
        <v>1.2</v>
      </c>
      <c r="BK21" s="67"/>
      <c r="BL21" s="67">
        <v>19.600000000000001</v>
      </c>
      <c r="BM21" s="67">
        <v>7.8</v>
      </c>
      <c r="BN21" s="67">
        <v>11.4</v>
      </c>
      <c r="BO21" s="68">
        <v>882.5</v>
      </c>
    </row>
    <row r="22" spans="1:67" x14ac:dyDescent="0.3">
      <c r="A22" s="1"/>
      <c r="B22" s="54" t="s">
        <v>1124</v>
      </c>
      <c r="C22" s="67">
        <v>16.2</v>
      </c>
      <c r="D22" s="67"/>
      <c r="E22" s="67"/>
      <c r="F22" s="67">
        <v>20.2</v>
      </c>
      <c r="G22" s="67">
        <v>3</v>
      </c>
      <c r="H22" s="67"/>
      <c r="I22" s="67"/>
      <c r="J22" s="67">
        <v>0.1</v>
      </c>
      <c r="K22" s="67">
        <v>19.8</v>
      </c>
      <c r="L22" s="67"/>
      <c r="M22" s="67">
        <v>19.8</v>
      </c>
      <c r="N22" s="67">
        <v>20.3</v>
      </c>
      <c r="O22" s="67">
        <v>10</v>
      </c>
      <c r="P22" s="67">
        <v>2.1</v>
      </c>
      <c r="Q22" s="67">
        <v>5.0999999999999996</v>
      </c>
      <c r="R22" s="67">
        <v>20</v>
      </c>
      <c r="S22" s="67">
        <v>20.2</v>
      </c>
      <c r="T22" s="67">
        <v>20</v>
      </c>
      <c r="U22" s="67">
        <v>18.899999999999999</v>
      </c>
      <c r="V22" s="67">
        <v>14.3</v>
      </c>
      <c r="W22" s="67">
        <v>30</v>
      </c>
      <c r="X22" s="67">
        <v>86.1</v>
      </c>
      <c r="Y22" s="67">
        <v>33.6</v>
      </c>
      <c r="Z22" s="67">
        <v>65.7</v>
      </c>
      <c r="AA22" s="67">
        <v>27</v>
      </c>
      <c r="AB22" s="67">
        <v>2.2999999999999998</v>
      </c>
      <c r="AC22" s="67">
        <v>2.2999999999999998</v>
      </c>
      <c r="AD22" s="67">
        <v>21</v>
      </c>
      <c r="AE22" s="67">
        <v>8.4</v>
      </c>
      <c r="AF22" s="67">
        <v>20.399999999999999</v>
      </c>
      <c r="AG22" s="67">
        <v>20.399999999999999</v>
      </c>
      <c r="AH22" s="67">
        <v>20.2</v>
      </c>
      <c r="AI22" s="67"/>
      <c r="AJ22" s="67"/>
      <c r="AK22" s="67">
        <v>10.9</v>
      </c>
      <c r="AL22" s="67">
        <v>12.8</v>
      </c>
      <c r="AM22" s="67">
        <v>3.7</v>
      </c>
      <c r="AN22" s="67">
        <v>9.3000000000000007</v>
      </c>
      <c r="AO22" s="67"/>
      <c r="AP22" s="67"/>
      <c r="AQ22" s="67"/>
      <c r="AR22" s="67">
        <v>6</v>
      </c>
      <c r="AS22" s="67">
        <v>12.1</v>
      </c>
      <c r="AT22" s="67">
        <v>5.5</v>
      </c>
      <c r="AU22" s="67">
        <v>10.4</v>
      </c>
      <c r="AV22" s="67">
        <v>32.799999999999997</v>
      </c>
      <c r="AW22" s="67">
        <v>108.7</v>
      </c>
      <c r="AX22" s="67">
        <v>43.5</v>
      </c>
      <c r="AY22" s="67">
        <v>84.2</v>
      </c>
      <c r="AZ22" s="67"/>
      <c r="BA22" s="67">
        <v>15.2</v>
      </c>
      <c r="BB22" s="67">
        <v>27</v>
      </c>
      <c r="BC22" s="67">
        <v>78.8</v>
      </c>
      <c r="BD22" s="67"/>
      <c r="BE22" s="67">
        <v>4.4000000000000004</v>
      </c>
      <c r="BF22" s="67"/>
      <c r="BG22" s="67">
        <v>2.4</v>
      </c>
      <c r="BH22" s="67">
        <v>2.4</v>
      </c>
      <c r="BI22" s="67">
        <v>5.3</v>
      </c>
      <c r="BJ22" s="67">
        <v>1.2</v>
      </c>
      <c r="BK22" s="67"/>
      <c r="BL22" s="67">
        <v>19.899999999999999</v>
      </c>
      <c r="BM22" s="67">
        <v>7.9</v>
      </c>
      <c r="BN22" s="67">
        <v>16.100000000000001</v>
      </c>
      <c r="BO22" s="68">
        <v>1067.9000000000001</v>
      </c>
    </row>
    <row r="23" spans="1:67" x14ac:dyDescent="0.3">
      <c r="A23" s="1"/>
      <c r="B23" s="56" t="s">
        <v>1125</v>
      </c>
      <c r="C23" s="69">
        <v>16.100000000000001</v>
      </c>
      <c r="D23" s="69"/>
      <c r="E23" s="69"/>
      <c r="F23" s="69">
        <v>20.2</v>
      </c>
      <c r="G23" s="69">
        <v>3</v>
      </c>
      <c r="H23" s="69"/>
      <c r="I23" s="69"/>
      <c r="J23" s="69">
        <v>0.1</v>
      </c>
      <c r="K23" s="69">
        <v>19.8</v>
      </c>
      <c r="L23" s="69"/>
      <c r="M23" s="69">
        <v>19.8</v>
      </c>
      <c r="N23" s="69">
        <v>20.3</v>
      </c>
      <c r="O23" s="69">
        <v>10</v>
      </c>
      <c r="P23" s="69">
        <v>2.2000000000000002</v>
      </c>
      <c r="Q23" s="69">
        <v>5.0999999999999996</v>
      </c>
      <c r="R23" s="69">
        <v>20</v>
      </c>
      <c r="S23" s="69">
        <v>20.6</v>
      </c>
      <c r="T23" s="69">
        <v>20</v>
      </c>
      <c r="U23" s="69">
        <v>19</v>
      </c>
      <c r="V23" s="69">
        <v>11.5</v>
      </c>
      <c r="W23" s="69">
        <v>25.6</v>
      </c>
      <c r="X23" s="69">
        <v>93.8</v>
      </c>
      <c r="Y23" s="69">
        <v>39.6</v>
      </c>
      <c r="Z23" s="69">
        <v>69.7</v>
      </c>
      <c r="AA23" s="69">
        <v>27</v>
      </c>
      <c r="AB23" s="69">
        <v>2.2999999999999998</v>
      </c>
      <c r="AC23" s="69">
        <v>2.9</v>
      </c>
      <c r="AD23" s="69">
        <v>21</v>
      </c>
      <c r="AE23" s="69">
        <v>8.4</v>
      </c>
      <c r="AF23" s="69">
        <v>20.399999999999999</v>
      </c>
      <c r="AG23" s="69">
        <v>20.399999999999999</v>
      </c>
      <c r="AH23" s="69">
        <v>20.2</v>
      </c>
      <c r="AI23" s="69"/>
      <c r="AJ23" s="69"/>
      <c r="AK23" s="69">
        <v>12.4</v>
      </c>
      <c r="AL23" s="69">
        <v>14.2</v>
      </c>
      <c r="AM23" s="69">
        <v>3.7</v>
      </c>
      <c r="AN23" s="69">
        <v>9.3000000000000007</v>
      </c>
      <c r="AO23" s="69"/>
      <c r="AP23" s="69"/>
      <c r="AQ23" s="69"/>
      <c r="AR23" s="69">
        <v>9</v>
      </c>
      <c r="AS23" s="69">
        <v>13.1</v>
      </c>
      <c r="AT23" s="69">
        <v>5.4</v>
      </c>
      <c r="AU23" s="69">
        <v>10.5</v>
      </c>
      <c r="AV23" s="69">
        <v>39.6</v>
      </c>
      <c r="AW23" s="69">
        <v>127</v>
      </c>
      <c r="AX23" s="69">
        <v>47.7</v>
      </c>
      <c r="AY23" s="69">
        <v>92</v>
      </c>
      <c r="AZ23" s="69"/>
      <c r="BA23" s="69">
        <v>16.100000000000001</v>
      </c>
      <c r="BB23" s="69">
        <v>24.6</v>
      </c>
      <c r="BC23" s="69">
        <v>72.099999999999994</v>
      </c>
      <c r="BD23" s="69"/>
      <c r="BE23" s="69">
        <v>4.4000000000000004</v>
      </c>
      <c r="BF23" s="69"/>
      <c r="BG23" s="69">
        <v>2.4</v>
      </c>
      <c r="BH23" s="69">
        <v>2.4</v>
      </c>
      <c r="BI23" s="69">
        <v>7.9</v>
      </c>
      <c r="BJ23" s="69">
        <v>1.2</v>
      </c>
      <c r="BK23" s="69"/>
      <c r="BL23" s="69">
        <v>20</v>
      </c>
      <c r="BM23" s="69">
        <v>7.9</v>
      </c>
      <c r="BN23" s="69">
        <v>14</v>
      </c>
      <c r="BO23" s="70">
        <v>1115.9000000000001</v>
      </c>
    </row>
    <row r="24" spans="1:67" x14ac:dyDescent="0.3">
      <c r="A24" s="1"/>
      <c r="B24" s="50" t="s">
        <v>1126</v>
      </c>
      <c r="C24" s="65">
        <v>16</v>
      </c>
      <c r="D24" s="65"/>
      <c r="E24" s="65"/>
      <c r="F24" s="65">
        <v>20.3</v>
      </c>
      <c r="G24" s="65">
        <v>3</v>
      </c>
      <c r="H24" s="65"/>
      <c r="I24" s="65"/>
      <c r="J24" s="65">
        <v>0.7</v>
      </c>
      <c r="K24" s="65">
        <v>19.8</v>
      </c>
      <c r="L24" s="65"/>
      <c r="M24" s="65">
        <v>20</v>
      </c>
      <c r="N24" s="65">
        <v>20.3</v>
      </c>
      <c r="O24" s="65">
        <v>10</v>
      </c>
      <c r="P24" s="65">
        <v>2.5</v>
      </c>
      <c r="Q24" s="65">
        <v>5.3</v>
      </c>
      <c r="R24" s="65">
        <v>20</v>
      </c>
      <c r="S24" s="65">
        <v>20.399999999999999</v>
      </c>
      <c r="T24" s="65">
        <v>20</v>
      </c>
      <c r="U24" s="65">
        <v>18.899999999999999</v>
      </c>
      <c r="V24" s="65">
        <v>7.8</v>
      </c>
      <c r="W24" s="65">
        <v>16.5</v>
      </c>
      <c r="X24" s="65">
        <v>92.9</v>
      </c>
      <c r="Y24" s="65">
        <v>60.7</v>
      </c>
      <c r="Z24" s="65">
        <v>73.5</v>
      </c>
      <c r="AA24" s="65">
        <v>29.5</v>
      </c>
      <c r="AB24" s="65">
        <v>5.2</v>
      </c>
      <c r="AC24" s="65">
        <v>7.5</v>
      </c>
      <c r="AD24" s="65">
        <v>21</v>
      </c>
      <c r="AE24" s="65">
        <v>8.4</v>
      </c>
      <c r="AF24" s="65">
        <v>20.399999999999999</v>
      </c>
      <c r="AG24" s="65">
        <v>20.399999999999999</v>
      </c>
      <c r="AH24" s="65">
        <v>20.2</v>
      </c>
      <c r="AI24" s="65"/>
      <c r="AJ24" s="65"/>
      <c r="AK24" s="65">
        <v>12.8</v>
      </c>
      <c r="AL24" s="65">
        <v>16.3</v>
      </c>
      <c r="AM24" s="65">
        <v>3.6</v>
      </c>
      <c r="AN24" s="65">
        <v>9.3000000000000007</v>
      </c>
      <c r="AO24" s="65"/>
      <c r="AP24" s="65">
        <v>0.1</v>
      </c>
      <c r="AQ24" s="65"/>
      <c r="AR24" s="65"/>
      <c r="AS24" s="65">
        <v>12.6</v>
      </c>
      <c r="AT24" s="65">
        <v>5.4</v>
      </c>
      <c r="AU24" s="65">
        <v>10.4</v>
      </c>
      <c r="AV24" s="65">
        <v>60.8</v>
      </c>
      <c r="AW24" s="65">
        <v>126.5</v>
      </c>
      <c r="AX24" s="65">
        <v>59.9</v>
      </c>
      <c r="AY24" s="65">
        <v>92.8</v>
      </c>
      <c r="AZ24" s="65"/>
      <c r="BA24" s="65">
        <v>14.8</v>
      </c>
      <c r="BB24" s="65">
        <v>25.1</v>
      </c>
      <c r="BC24" s="65">
        <v>72.7</v>
      </c>
      <c r="BD24" s="65"/>
      <c r="BE24" s="65">
        <v>4.4000000000000004</v>
      </c>
      <c r="BF24" s="65"/>
      <c r="BG24" s="65">
        <v>2.4</v>
      </c>
      <c r="BH24" s="65">
        <v>2.4</v>
      </c>
      <c r="BI24" s="65"/>
      <c r="BJ24" s="65">
        <v>1.2</v>
      </c>
      <c r="BK24" s="65"/>
      <c r="BL24" s="65">
        <v>20</v>
      </c>
      <c r="BM24" s="65">
        <v>7.9</v>
      </c>
      <c r="BN24" s="65">
        <v>15.9</v>
      </c>
      <c r="BO24" s="66">
        <v>1158.5</v>
      </c>
    </row>
    <row r="25" spans="1:67" x14ac:dyDescent="0.3">
      <c r="A25" s="1"/>
      <c r="B25" s="54" t="s">
        <v>1127</v>
      </c>
      <c r="C25" s="67">
        <v>16.100000000000001</v>
      </c>
      <c r="D25" s="67"/>
      <c r="E25" s="67"/>
      <c r="F25" s="67">
        <v>20.2</v>
      </c>
      <c r="G25" s="67">
        <v>3</v>
      </c>
      <c r="H25" s="67"/>
      <c r="I25" s="67"/>
      <c r="J25" s="67">
        <v>0.8</v>
      </c>
      <c r="K25" s="67">
        <v>19.8</v>
      </c>
      <c r="L25" s="67"/>
      <c r="M25" s="67">
        <v>20</v>
      </c>
      <c r="N25" s="67">
        <v>20.3</v>
      </c>
      <c r="O25" s="67">
        <v>10</v>
      </c>
      <c r="P25" s="67">
        <v>2.5</v>
      </c>
      <c r="Q25" s="67">
        <v>5.2</v>
      </c>
      <c r="R25" s="67">
        <v>20</v>
      </c>
      <c r="S25" s="67">
        <v>20.2</v>
      </c>
      <c r="T25" s="67">
        <v>20</v>
      </c>
      <c r="U25" s="67">
        <v>19</v>
      </c>
      <c r="V25" s="67">
        <v>7.8</v>
      </c>
      <c r="W25" s="67">
        <v>13.7</v>
      </c>
      <c r="X25" s="67">
        <v>84.9</v>
      </c>
      <c r="Y25" s="67">
        <v>84.5</v>
      </c>
      <c r="Z25" s="67">
        <v>91.7</v>
      </c>
      <c r="AA25" s="67">
        <v>35.6</v>
      </c>
      <c r="AB25" s="67">
        <v>10.4</v>
      </c>
      <c r="AC25" s="67">
        <v>8.6999999999999993</v>
      </c>
      <c r="AD25" s="67">
        <v>21</v>
      </c>
      <c r="AE25" s="67">
        <v>8.1999999999999993</v>
      </c>
      <c r="AF25" s="67">
        <v>20.399999999999999</v>
      </c>
      <c r="AG25" s="67">
        <v>20.399999999999999</v>
      </c>
      <c r="AH25" s="67">
        <v>20.2</v>
      </c>
      <c r="AI25" s="67"/>
      <c r="AJ25" s="67"/>
      <c r="AK25" s="67">
        <v>14</v>
      </c>
      <c r="AL25" s="67">
        <v>16.5</v>
      </c>
      <c r="AM25" s="67">
        <v>3.6</v>
      </c>
      <c r="AN25" s="67">
        <v>9.3000000000000007</v>
      </c>
      <c r="AO25" s="67"/>
      <c r="AP25" s="67">
        <v>0.1</v>
      </c>
      <c r="AQ25" s="67"/>
      <c r="AR25" s="67"/>
      <c r="AS25" s="67">
        <v>11.7</v>
      </c>
      <c r="AT25" s="67">
        <v>5.4</v>
      </c>
      <c r="AU25" s="67">
        <v>10.4</v>
      </c>
      <c r="AV25" s="67">
        <v>73.5</v>
      </c>
      <c r="AW25" s="67">
        <v>120.4</v>
      </c>
      <c r="AX25" s="67">
        <v>70.599999999999994</v>
      </c>
      <c r="AY25" s="67">
        <v>79.099999999999994</v>
      </c>
      <c r="AZ25" s="67"/>
      <c r="BA25" s="67">
        <v>14</v>
      </c>
      <c r="BB25" s="67">
        <v>26.4</v>
      </c>
      <c r="BC25" s="67">
        <v>79.599999999999994</v>
      </c>
      <c r="BD25" s="67"/>
      <c r="BE25" s="67">
        <v>4.4000000000000004</v>
      </c>
      <c r="BF25" s="67"/>
      <c r="BG25" s="67">
        <v>2.4</v>
      </c>
      <c r="BH25" s="67">
        <v>2.4</v>
      </c>
      <c r="BI25" s="67"/>
      <c r="BJ25" s="67">
        <v>1.2</v>
      </c>
      <c r="BK25" s="67"/>
      <c r="BL25" s="67">
        <v>20</v>
      </c>
      <c r="BM25" s="67">
        <v>7.9</v>
      </c>
      <c r="BN25" s="67">
        <v>14.5</v>
      </c>
      <c r="BO25" s="68">
        <v>1212</v>
      </c>
    </row>
    <row r="26" spans="1:67" x14ac:dyDescent="0.3">
      <c r="A26" s="1"/>
      <c r="B26" s="54" t="s">
        <v>1128</v>
      </c>
      <c r="C26" s="67">
        <v>16</v>
      </c>
      <c r="D26" s="67"/>
      <c r="E26" s="67"/>
      <c r="F26" s="67">
        <v>20.2</v>
      </c>
      <c r="G26" s="67">
        <v>3</v>
      </c>
      <c r="H26" s="67"/>
      <c r="I26" s="67"/>
      <c r="J26" s="67">
        <v>1</v>
      </c>
      <c r="K26" s="67">
        <v>19.8</v>
      </c>
      <c r="L26" s="67"/>
      <c r="M26" s="67">
        <v>20.100000000000001</v>
      </c>
      <c r="N26" s="67">
        <v>20.3</v>
      </c>
      <c r="O26" s="67">
        <v>9.9</v>
      </c>
      <c r="P26" s="67">
        <v>3.1</v>
      </c>
      <c r="Q26" s="67">
        <v>5.0999999999999996</v>
      </c>
      <c r="R26" s="67">
        <v>20</v>
      </c>
      <c r="S26" s="67">
        <v>20.3</v>
      </c>
      <c r="T26" s="67">
        <v>20</v>
      </c>
      <c r="U26" s="67">
        <v>18.899999999999999</v>
      </c>
      <c r="V26" s="67">
        <v>7.7</v>
      </c>
      <c r="W26" s="67">
        <v>16.899999999999999</v>
      </c>
      <c r="X26" s="67">
        <v>76.3</v>
      </c>
      <c r="Y26" s="67">
        <v>89</v>
      </c>
      <c r="Z26" s="67">
        <v>88.8</v>
      </c>
      <c r="AA26" s="67">
        <v>35.1</v>
      </c>
      <c r="AB26" s="67">
        <v>11.5</v>
      </c>
      <c r="AC26" s="67">
        <v>11.3</v>
      </c>
      <c r="AD26" s="67">
        <v>21</v>
      </c>
      <c r="AE26" s="67">
        <v>3.7</v>
      </c>
      <c r="AF26" s="67">
        <v>20.399999999999999</v>
      </c>
      <c r="AG26" s="67">
        <v>20.399999999999999</v>
      </c>
      <c r="AH26" s="67">
        <v>20.2</v>
      </c>
      <c r="AI26" s="67"/>
      <c r="AJ26" s="67"/>
      <c r="AK26" s="67">
        <v>13.4</v>
      </c>
      <c r="AL26" s="67">
        <v>14.7</v>
      </c>
      <c r="AM26" s="67">
        <v>3.6</v>
      </c>
      <c r="AN26" s="67">
        <v>9.3000000000000007</v>
      </c>
      <c r="AO26" s="67"/>
      <c r="AP26" s="67">
        <v>0.1</v>
      </c>
      <c r="AQ26" s="67"/>
      <c r="AR26" s="67"/>
      <c r="AS26" s="67">
        <v>11.9</v>
      </c>
      <c r="AT26" s="67">
        <v>5.3</v>
      </c>
      <c r="AU26" s="67">
        <v>10.5</v>
      </c>
      <c r="AV26" s="67">
        <v>51.5</v>
      </c>
      <c r="AW26" s="67">
        <v>137.5</v>
      </c>
      <c r="AX26" s="67">
        <v>56.3</v>
      </c>
      <c r="AY26" s="67">
        <v>100.7</v>
      </c>
      <c r="AZ26" s="67"/>
      <c r="BA26" s="67">
        <v>14.6</v>
      </c>
      <c r="BB26" s="67">
        <v>25.3</v>
      </c>
      <c r="BC26" s="67">
        <v>80.2</v>
      </c>
      <c r="BD26" s="67"/>
      <c r="BE26" s="67">
        <v>4.4000000000000004</v>
      </c>
      <c r="BF26" s="67"/>
      <c r="BG26" s="67">
        <v>2.4</v>
      </c>
      <c r="BH26" s="67">
        <v>2.4</v>
      </c>
      <c r="BI26" s="67"/>
      <c r="BJ26" s="67">
        <v>1.2</v>
      </c>
      <c r="BK26" s="67"/>
      <c r="BL26" s="67">
        <v>20</v>
      </c>
      <c r="BM26" s="67">
        <v>7.8</v>
      </c>
      <c r="BN26" s="67">
        <v>15.7</v>
      </c>
      <c r="BO26" s="68">
        <v>1208.8</v>
      </c>
    </row>
    <row r="27" spans="1:67" x14ac:dyDescent="0.3">
      <c r="A27" s="1"/>
      <c r="B27" s="54" t="s">
        <v>882</v>
      </c>
      <c r="C27" s="67">
        <v>16.100000000000001</v>
      </c>
      <c r="D27" s="67"/>
      <c r="E27" s="67"/>
      <c r="F27" s="67">
        <v>20.2</v>
      </c>
      <c r="G27" s="67">
        <v>3</v>
      </c>
      <c r="H27" s="67"/>
      <c r="I27" s="67"/>
      <c r="J27" s="67">
        <v>1.1000000000000001</v>
      </c>
      <c r="K27" s="67">
        <v>19.8</v>
      </c>
      <c r="L27" s="67"/>
      <c r="M27" s="67">
        <v>20.100000000000001</v>
      </c>
      <c r="N27" s="67">
        <v>20.3</v>
      </c>
      <c r="O27" s="67">
        <v>10</v>
      </c>
      <c r="P27" s="67">
        <v>3.1</v>
      </c>
      <c r="Q27" s="67">
        <v>5</v>
      </c>
      <c r="R27" s="67">
        <v>20</v>
      </c>
      <c r="S27" s="67">
        <v>20.5</v>
      </c>
      <c r="T27" s="67">
        <v>20</v>
      </c>
      <c r="U27" s="67">
        <v>18.899999999999999</v>
      </c>
      <c r="V27" s="67">
        <v>6.6</v>
      </c>
      <c r="W27" s="67">
        <v>25.3</v>
      </c>
      <c r="X27" s="67">
        <v>65.099999999999994</v>
      </c>
      <c r="Y27" s="67">
        <v>87.9</v>
      </c>
      <c r="Z27" s="67">
        <v>90.8</v>
      </c>
      <c r="AA27" s="67">
        <v>36.1</v>
      </c>
      <c r="AB27" s="67">
        <v>11.8</v>
      </c>
      <c r="AC27" s="67">
        <v>10.6</v>
      </c>
      <c r="AD27" s="67">
        <v>21</v>
      </c>
      <c r="AE27" s="67">
        <v>8.4</v>
      </c>
      <c r="AF27" s="67">
        <v>20.399999999999999</v>
      </c>
      <c r="AG27" s="67">
        <v>20.399999999999999</v>
      </c>
      <c r="AH27" s="67">
        <v>20.2</v>
      </c>
      <c r="AI27" s="67"/>
      <c r="AJ27" s="67"/>
      <c r="AK27" s="67">
        <v>13.9</v>
      </c>
      <c r="AL27" s="67">
        <v>16.100000000000001</v>
      </c>
      <c r="AM27" s="67">
        <v>3.6</v>
      </c>
      <c r="AN27" s="67">
        <v>9.3000000000000007</v>
      </c>
      <c r="AO27" s="67"/>
      <c r="AP27" s="67">
        <v>0.2</v>
      </c>
      <c r="AQ27" s="67"/>
      <c r="AR27" s="67"/>
      <c r="AS27" s="67">
        <v>13.9</v>
      </c>
      <c r="AT27" s="67">
        <v>5.4</v>
      </c>
      <c r="AU27" s="67">
        <v>10.4</v>
      </c>
      <c r="AV27" s="67">
        <v>46.9</v>
      </c>
      <c r="AW27" s="67">
        <v>138.9</v>
      </c>
      <c r="AX27" s="67">
        <v>54.3</v>
      </c>
      <c r="AY27" s="67">
        <v>101.8</v>
      </c>
      <c r="AZ27" s="67"/>
      <c r="BA27" s="67">
        <v>17</v>
      </c>
      <c r="BB27" s="67">
        <v>28</v>
      </c>
      <c r="BC27" s="67">
        <v>82.1</v>
      </c>
      <c r="BD27" s="67"/>
      <c r="BE27" s="67">
        <v>4.4000000000000004</v>
      </c>
      <c r="BF27" s="67"/>
      <c r="BG27" s="67">
        <v>2.4</v>
      </c>
      <c r="BH27" s="67">
        <v>2.4</v>
      </c>
      <c r="BI27" s="67"/>
      <c r="BJ27" s="67">
        <v>1.2</v>
      </c>
      <c r="BK27" s="67"/>
      <c r="BL27" s="67">
        <v>20</v>
      </c>
      <c r="BM27" s="67">
        <v>8</v>
      </c>
      <c r="BN27" s="67">
        <v>14.9</v>
      </c>
      <c r="BO27" s="68">
        <v>1217.8</v>
      </c>
    </row>
    <row r="28" spans="1:67" x14ac:dyDescent="0.3">
      <c r="A28" s="1"/>
      <c r="B28" s="54" t="s">
        <v>883</v>
      </c>
      <c r="C28" s="67">
        <v>13.5</v>
      </c>
      <c r="D28" s="67"/>
      <c r="E28" s="67"/>
      <c r="F28" s="67">
        <v>20.3</v>
      </c>
      <c r="G28" s="67">
        <v>3</v>
      </c>
      <c r="H28" s="67"/>
      <c r="I28" s="67"/>
      <c r="J28" s="67">
        <v>1.2</v>
      </c>
      <c r="K28" s="67">
        <v>19.8</v>
      </c>
      <c r="L28" s="67"/>
      <c r="M28" s="67">
        <v>20.2</v>
      </c>
      <c r="N28" s="67">
        <v>20.3</v>
      </c>
      <c r="O28" s="67">
        <v>9.8000000000000007</v>
      </c>
      <c r="P28" s="67">
        <v>3.1</v>
      </c>
      <c r="Q28" s="67">
        <v>5.0999999999999996</v>
      </c>
      <c r="R28" s="67">
        <v>20</v>
      </c>
      <c r="S28" s="67">
        <v>20.3</v>
      </c>
      <c r="T28" s="67">
        <v>20</v>
      </c>
      <c r="U28" s="67">
        <v>19</v>
      </c>
      <c r="V28" s="67">
        <v>9.6999999999999993</v>
      </c>
      <c r="W28" s="67">
        <v>42.9</v>
      </c>
      <c r="X28" s="67">
        <v>54.3</v>
      </c>
      <c r="Y28" s="67">
        <v>89.1</v>
      </c>
      <c r="Z28" s="67">
        <v>88.4</v>
      </c>
      <c r="AA28" s="67">
        <v>36.700000000000003</v>
      </c>
      <c r="AB28" s="67">
        <v>11.8</v>
      </c>
      <c r="AC28" s="67">
        <v>12</v>
      </c>
      <c r="AD28" s="67">
        <v>21</v>
      </c>
      <c r="AE28" s="67">
        <v>8.4</v>
      </c>
      <c r="AF28" s="67">
        <v>20.399999999999999</v>
      </c>
      <c r="AG28" s="67">
        <v>20.399999999999999</v>
      </c>
      <c r="AH28" s="67">
        <v>20.2</v>
      </c>
      <c r="AI28" s="67"/>
      <c r="AJ28" s="67"/>
      <c r="AK28" s="67">
        <v>11.7</v>
      </c>
      <c r="AL28" s="67">
        <v>15.3</v>
      </c>
      <c r="AM28" s="67">
        <v>3.7</v>
      </c>
      <c r="AN28" s="67">
        <v>9.3000000000000007</v>
      </c>
      <c r="AO28" s="67"/>
      <c r="AP28" s="67">
        <v>0.1</v>
      </c>
      <c r="AQ28" s="67"/>
      <c r="AR28" s="67"/>
      <c r="AS28" s="67">
        <v>14.1</v>
      </c>
      <c r="AT28" s="67">
        <v>5.4</v>
      </c>
      <c r="AU28" s="67">
        <v>10.5</v>
      </c>
      <c r="AV28" s="67">
        <v>52.3</v>
      </c>
      <c r="AW28" s="67">
        <v>136.19999999999999</v>
      </c>
      <c r="AX28" s="67">
        <v>48.1</v>
      </c>
      <c r="AY28" s="67">
        <v>100.1</v>
      </c>
      <c r="AZ28" s="67"/>
      <c r="BA28" s="67">
        <v>17.5</v>
      </c>
      <c r="BB28" s="67">
        <v>20.100000000000001</v>
      </c>
      <c r="BC28" s="67">
        <v>75.2</v>
      </c>
      <c r="BD28" s="67"/>
      <c r="BE28" s="67">
        <v>4.3</v>
      </c>
      <c r="BF28" s="67"/>
      <c r="BG28" s="67">
        <v>2.4</v>
      </c>
      <c r="BH28" s="67">
        <v>2.4</v>
      </c>
      <c r="BI28" s="67"/>
      <c r="BJ28" s="67">
        <v>1.2</v>
      </c>
      <c r="BK28" s="67"/>
      <c r="BL28" s="67">
        <v>20</v>
      </c>
      <c r="BM28" s="67">
        <v>7.9</v>
      </c>
      <c r="BN28" s="67">
        <v>15.6</v>
      </c>
      <c r="BO28" s="68">
        <v>1204.3</v>
      </c>
    </row>
    <row r="29" spans="1:67" x14ac:dyDescent="0.3">
      <c r="A29" s="1"/>
      <c r="B29" s="54" t="s">
        <v>884</v>
      </c>
      <c r="C29" s="67">
        <v>13.7</v>
      </c>
      <c r="D29" s="67"/>
      <c r="E29" s="67"/>
      <c r="F29" s="67">
        <v>20.2</v>
      </c>
      <c r="G29" s="67">
        <v>3</v>
      </c>
      <c r="H29" s="67"/>
      <c r="I29" s="67"/>
      <c r="J29" s="67">
        <v>1.2</v>
      </c>
      <c r="K29" s="67">
        <v>19.8</v>
      </c>
      <c r="L29" s="67"/>
      <c r="M29" s="67">
        <v>20.2</v>
      </c>
      <c r="N29" s="67">
        <v>20.3</v>
      </c>
      <c r="O29" s="67">
        <v>9.8000000000000007</v>
      </c>
      <c r="P29" s="67">
        <v>3.1</v>
      </c>
      <c r="Q29" s="67">
        <v>5</v>
      </c>
      <c r="R29" s="67">
        <v>20</v>
      </c>
      <c r="S29" s="67">
        <v>20.100000000000001</v>
      </c>
      <c r="T29" s="67">
        <v>20</v>
      </c>
      <c r="U29" s="67">
        <v>19</v>
      </c>
      <c r="V29" s="67">
        <v>12.1</v>
      </c>
      <c r="W29" s="67">
        <v>57.4</v>
      </c>
      <c r="X29" s="67">
        <v>53.7</v>
      </c>
      <c r="Y29" s="67">
        <v>86.9</v>
      </c>
      <c r="Z29" s="67">
        <v>89.4</v>
      </c>
      <c r="AA29" s="67">
        <v>35.799999999999997</v>
      </c>
      <c r="AB29" s="67">
        <v>13.2</v>
      </c>
      <c r="AC29" s="67">
        <v>10.8</v>
      </c>
      <c r="AD29" s="67">
        <v>21</v>
      </c>
      <c r="AE29" s="67">
        <v>8.3000000000000007</v>
      </c>
      <c r="AF29" s="67">
        <v>20.399999999999999</v>
      </c>
      <c r="AG29" s="67">
        <v>20.399999999999999</v>
      </c>
      <c r="AH29" s="67">
        <v>20.2</v>
      </c>
      <c r="AI29" s="67"/>
      <c r="AJ29" s="67"/>
      <c r="AK29" s="67">
        <v>14.4</v>
      </c>
      <c r="AL29" s="67">
        <v>13.7</v>
      </c>
      <c r="AM29" s="67">
        <v>3.7</v>
      </c>
      <c r="AN29" s="67">
        <v>9.3000000000000007</v>
      </c>
      <c r="AO29" s="67"/>
      <c r="AP29" s="67">
        <v>0.2</v>
      </c>
      <c r="AQ29" s="67"/>
      <c r="AR29" s="67"/>
      <c r="AS29" s="67">
        <v>13.9</v>
      </c>
      <c r="AT29" s="67">
        <v>5.4</v>
      </c>
      <c r="AU29" s="67">
        <v>10.4</v>
      </c>
      <c r="AV29" s="67">
        <v>47.1</v>
      </c>
      <c r="AW29" s="67">
        <v>133.6</v>
      </c>
      <c r="AX29" s="67">
        <v>44.7</v>
      </c>
      <c r="AY29" s="67">
        <v>99.4</v>
      </c>
      <c r="AZ29" s="67"/>
      <c r="BA29" s="67">
        <v>17.100000000000001</v>
      </c>
      <c r="BB29" s="67">
        <v>19.5</v>
      </c>
      <c r="BC29" s="67">
        <v>74.3</v>
      </c>
      <c r="BD29" s="67"/>
      <c r="BE29" s="67">
        <v>4.3</v>
      </c>
      <c r="BF29" s="67"/>
      <c r="BG29" s="67">
        <v>2.4</v>
      </c>
      <c r="BH29" s="67">
        <v>2.4</v>
      </c>
      <c r="BI29" s="67"/>
      <c r="BJ29" s="67">
        <v>1.2</v>
      </c>
      <c r="BK29" s="67"/>
      <c r="BL29" s="67">
        <v>20</v>
      </c>
      <c r="BM29" s="67">
        <v>8</v>
      </c>
      <c r="BN29" s="67">
        <v>14.9</v>
      </c>
      <c r="BO29" s="68">
        <v>1204.9000000000001</v>
      </c>
    </row>
    <row r="30" spans="1:67" x14ac:dyDescent="0.3">
      <c r="A30" s="1"/>
      <c r="B30" s="54" t="s">
        <v>885</v>
      </c>
      <c r="C30" s="67">
        <v>13.8</v>
      </c>
      <c r="D30" s="67"/>
      <c r="E30" s="67"/>
      <c r="F30" s="67">
        <v>18.600000000000001</v>
      </c>
      <c r="G30" s="67">
        <v>3</v>
      </c>
      <c r="H30" s="67"/>
      <c r="I30" s="67"/>
      <c r="J30" s="67">
        <v>1.3</v>
      </c>
      <c r="K30" s="67">
        <v>19.8</v>
      </c>
      <c r="L30" s="67"/>
      <c r="M30" s="67">
        <v>20.2</v>
      </c>
      <c r="N30" s="67">
        <v>20.2</v>
      </c>
      <c r="O30" s="67">
        <v>9.6999999999999993</v>
      </c>
      <c r="P30" s="67">
        <v>3.1</v>
      </c>
      <c r="Q30" s="67">
        <v>5</v>
      </c>
      <c r="R30" s="67">
        <v>20</v>
      </c>
      <c r="S30" s="67">
        <v>20.2</v>
      </c>
      <c r="T30" s="67">
        <v>20</v>
      </c>
      <c r="U30" s="67">
        <v>19</v>
      </c>
      <c r="V30" s="67">
        <v>12.5</v>
      </c>
      <c r="W30" s="67">
        <v>65.400000000000006</v>
      </c>
      <c r="X30" s="67">
        <v>64.5</v>
      </c>
      <c r="Y30" s="67">
        <v>90</v>
      </c>
      <c r="Z30" s="67">
        <v>89.5</v>
      </c>
      <c r="AA30" s="67">
        <v>36</v>
      </c>
      <c r="AB30" s="67">
        <v>11.1</v>
      </c>
      <c r="AC30" s="67">
        <v>11</v>
      </c>
      <c r="AD30" s="67">
        <v>21</v>
      </c>
      <c r="AE30" s="67">
        <v>8.1999999999999993</v>
      </c>
      <c r="AF30" s="67">
        <v>20.399999999999999</v>
      </c>
      <c r="AG30" s="67">
        <v>20.399999999999999</v>
      </c>
      <c r="AH30" s="67">
        <v>20.2</v>
      </c>
      <c r="AI30" s="67"/>
      <c r="AJ30" s="67"/>
      <c r="AK30" s="67">
        <v>14.1</v>
      </c>
      <c r="AL30" s="67">
        <v>16.899999999999999</v>
      </c>
      <c r="AM30" s="67">
        <v>3.7</v>
      </c>
      <c r="AN30" s="67">
        <v>9.3000000000000007</v>
      </c>
      <c r="AO30" s="67"/>
      <c r="AP30" s="67">
        <v>0.3</v>
      </c>
      <c r="AQ30" s="67"/>
      <c r="AR30" s="67"/>
      <c r="AS30" s="67">
        <v>13.9</v>
      </c>
      <c r="AT30" s="67">
        <v>5.4</v>
      </c>
      <c r="AU30" s="67">
        <v>10.3</v>
      </c>
      <c r="AV30" s="67">
        <v>68.8</v>
      </c>
      <c r="AW30" s="67">
        <v>127.3</v>
      </c>
      <c r="AX30" s="67">
        <v>55.8</v>
      </c>
      <c r="AY30" s="67">
        <v>95.3</v>
      </c>
      <c r="AZ30" s="67"/>
      <c r="BA30" s="67">
        <v>16.899999999999999</v>
      </c>
      <c r="BB30" s="67">
        <v>20</v>
      </c>
      <c r="BC30" s="67">
        <v>72.900000000000006</v>
      </c>
      <c r="BD30" s="67"/>
      <c r="BE30" s="67">
        <v>4.3</v>
      </c>
      <c r="BF30" s="67"/>
      <c r="BG30" s="67">
        <v>2.4</v>
      </c>
      <c r="BH30" s="67">
        <v>2.4</v>
      </c>
      <c r="BI30" s="67"/>
      <c r="BJ30" s="67">
        <v>1.2</v>
      </c>
      <c r="BK30" s="67"/>
      <c r="BL30" s="67">
        <v>20</v>
      </c>
      <c r="BM30" s="67">
        <v>8</v>
      </c>
      <c r="BN30" s="67">
        <v>12.6</v>
      </c>
      <c r="BO30" s="68">
        <v>1245.9000000000001</v>
      </c>
    </row>
    <row r="31" spans="1:67" x14ac:dyDescent="0.3">
      <c r="A31" s="1"/>
      <c r="B31" s="56" t="s">
        <v>886</v>
      </c>
      <c r="C31" s="69">
        <v>15</v>
      </c>
      <c r="D31" s="69"/>
      <c r="E31" s="69"/>
      <c r="F31" s="69">
        <v>12.5</v>
      </c>
      <c r="G31" s="69">
        <v>3</v>
      </c>
      <c r="H31" s="69"/>
      <c r="I31" s="69"/>
      <c r="J31" s="69">
        <v>1.3</v>
      </c>
      <c r="K31" s="69">
        <v>19.8</v>
      </c>
      <c r="L31" s="69"/>
      <c r="M31" s="69">
        <v>20.2</v>
      </c>
      <c r="N31" s="69">
        <v>20.3</v>
      </c>
      <c r="O31" s="69">
        <v>9.8000000000000007</v>
      </c>
      <c r="P31" s="69">
        <v>3.2</v>
      </c>
      <c r="Q31" s="69">
        <v>5</v>
      </c>
      <c r="R31" s="69">
        <v>19.8</v>
      </c>
      <c r="S31" s="69">
        <v>20.2</v>
      </c>
      <c r="T31" s="69">
        <v>20</v>
      </c>
      <c r="U31" s="69">
        <v>19</v>
      </c>
      <c r="V31" s="69">
        <v>11.8</v>
      </c>
      <c r="W31" s="69">
        <v>64.400000000000006</v>
      </c>
      <c r="X31" s="69">
        <v>72.900000000000006</v>
      </c>
      <c r="Y31" s="69">
        <v>89.8</v>
      </c>
      <c r="Z31" s="69">
        <v>88.9</v>
      </c>
      <c r="AA31" s="69">
        <v>35.700000000000003</v>
      </c>
      <c r="AB31" s="69">
        <v>11.7</v>
      </c>
      <c r="AC31" s="69">
        <v>11.7</v>
      </c>
      <c r="AD31" s="69">
        <v>21</v>
      </c>
      <c r="AE31" s="69">
        <v>8.1999999999999993</v>
      </c>
      <c r="AF31" s="69">
        <v>20.399999999999999</v>
      </c>
      <c r="AG31" s="69">
        <v>20.399999999999999</v>
      </c>
      <c r="AH31" s="69">
        <v>20.2</v>
      </c>
      <c r="AI31" s="69"/>
      <c r="AJ31" s="69"/>
      <c r="AK31" s="69">
        <v>13.8</v>
      </c>
      <c r="AL31" s="69">
        <v>15.4</v>
      </c>
      <c r="AM31" s="69">
        <v>3.7</v>
      </c>
      <c r="AN31" s="69">
        <v>9.3000000000000007</v>
      </c>
      <c r="AO31" s="69"/>
      <c r="AP31" s="69">
        <v>0.3</v>
      </c>
      <c r="AQ31" s="69"/>
      <c r="AR31" s="69"/>
      <c r="AS31" s="69">
        <v>13</v>
      </c>
      <c r="AT31" s="69">
        <v>5.4</v>
      </c>
      <c r="AU31" s="69">
        <v>10.4</v>
      </c>
      <c r="AV31" s="69">
        <v>105.9</v>
      </c>
      <c r="AW31" s="69">
        <v>136.4</v>
      </c>
      <c r="AX31" s="69">
        <v>92.6</v>
      </c>
      <c r="AY31" s="69">
        <v>103.9</v>
      </c>
      <c r="AZ31" s="69"/>
      <c r="BA31" s="69">
        <v>16.100000000000001</v>
      </c>
      <c r="BB31" s="69">
        <v>18.5</v>
      </c>
      <c r="BC31" s="69">
        <v>76.3</v>
      </c>
      <c r="BD31" s="69"/>
      <c r="BE31" s="69">
        <v>4.3</v>
      </c>
      <c r="BF31" s="69"/>
      <c r="BG31" s="69">
        <v>2.4</v>
      </c>
      <c r="BH31" s="69">
        <v>2.4</v>
      </c>
      <c r="BI31" s="69"/>
      <c r="BJ31" s="69">
        <v>1.2</v>
      </c>
      <c r="BK31" s="69"/>
      <c r="BL31" s="69">
        <v>19.899999999999999</v>
      </c>
      <c r="BM31" s="69">
        <v>8</v>
      </c>
      <c r="BN31" s="69">
        <v>14.7</v>
      </c>
      <c r="BO31" s="70">
        <v>1340.1</v>
      </c>
    </row>
    <row r="32" spans="1:67" x14ac:dyDescent="0.3">
      <c r="A32" s="1"/>
      <c r="B32" s="50" t="s">
        <v>887</v>
      </c>
      <c r="C32" s="65">
        <v>15.4</v>
      </c>
      <c r="D32" s="65"/>
      <c r="E32" s="65"/>
      <c r="F32" s="65">
        <v>20.3</v>
      </c>
      <c r="G32" s="65">
        <v>3</v>
      </c>
      <c r="H32" s="65"/>
      <c r="I32" s="65"/>
      <c r="J32" s="65">
        <v>0.9</v>
      </c>
      <c r="K32" s="65">
        <v>19.8</v>
      </c>
      <c r="L32" s="65"/>
      <c r="M32" s="65">
        <v>20.2</v>
      </c>
      <c r="N32" s="65">
        <v>20.3</v>
      </c>
      <c r="O32" s="65">
        <v>9.8000000000000007</v>
      </c>
      <c r="P32" s="65">
        <v>3.1</v>
      </c>
      <c r="Q32" s="65">
        <v>5.0999999999999996</v>
      </c>
      <c r="R32" s="65">
        <v>20</v>
      </c>
      <c r="S32" s="65">
        <v>20.7</v>
      </c>
      <c r="T32" s="65">
        <v>20</v>
      </c>
      <c r="U32" s="65">
        <v>19</v>
      </c>
      <c r="V32" s="65">
        <v>15.4</v>
      </c>
      <c r="W32" s="65">
        <v>70.7</v>
      </c>
      <c r="X32" s="65">
        <v>86.5</v>
      </c>
      <c r="Y32" s="65">
        <v>88.2</v>
      </c>
      <c r="Z32" s="65">
        <v>90.1</v>
      </c>
      <c r="AA32" s="65">
        <v>33.799999999999997</v>
      </c>
      <c r="AB32" s="65">
        <v>8.8000000000000007</v>
      </c>
      <c r="AC32" s="65">
        <v>10.1</v>
      </c>
      <c r="AD32" s="65">
        <v>21</v>
      </c>
      <c r="AE32" s="65">
        <v>8.1999999999999993</v>
      </c>
      <c r="AF32" s="65">
        <v>20.399999999999999</v>
      </c>
      <c r="AG32" s="65">
        <v>20.399999999999999</v>
      </c>
      <c r="AH32" s="65">
        <v>20.2</v>
      </c>
      <c r="AI32" s="65"/>
      <c r="AJ32" s="65"/>
      <c r="AK32" s="65">
        <v>13.6</v>
      </c>
      <c r="AL32" s="65">
        <v>16.600000000000001</v>
      </c>
      <c r="AM32" s="65">
        <v>3.7</v>
      </c>
      <c r="AN32" s="65">
        <v>9.3000000000000007</v>
      </c>
      <c r="AO32" s="65"/>
      <c r="AP32" s="65">
        <v>0.3</v>
      </c>
      <c r="AQ32" s="65"/>
      <c r="AR32" s="65"/>
      <c r="AS32" s="65">
        <v>13.8</v>
      </c>
      <c r="AT32" s="65">
        <v>5.4</v>
      </c>
      <c r="AU32" s="65">
        <v>10.4</v>
      </c>
      <c r="AV32" s="65">
        <v>121.9</v>
      </c>
      <c r="AW32" s="65">
        <v>90.2</v>
      </c>
      <c r="AX32" s="65">
        <v>127.4</v>
      </c>
      <c r="AY32" s="65">
        <v>66.2</v>
      </c>
      <c r="AZ32" s="65"/>
      <c r="BA32" s="65">
        <v>17.100000000000001</v>
      </c>
      <c r="BB32" s="65">
        <v>22.3</v>
      </c>
      <c r="BC32" s="65">
        <v>73.7</v>
      </c>
      <c r="BD32" s="65"/>
      <c r="BE32" s="65">
        <v>4.3</v>
      </c>
      <c r="BF32" s="65"/>
      <c r="BG32" s="65">
        <v>2.4</v>
      </c>
      <c r="BH32" s="65">
        <v>2.4</v>
      </c>
      <c r="BI32" s="65"/>
      <c r="BJ32" s="65">
        <v>1.2</v>
      </c>
      <c r="BK32" s="65"/>
      <c r="BL32" s="65">
        <v>20</v>
      </c>
      <c r="BM32" s="65">
        <v>8</v>
      </c>
      <c r="BN32" s="65">
        <v>13.7</v>
      </c>
      <c r="BO32" s="66">
        <v>1335.3</v>
      </c>
    </row>
    <row r="33" spans="1:67" x14ac:dyDescent="0.3">
      <c r="A33" s="1"/>
      <c r="B33" s="54" t="s">
        <v>888</v>
      </c>
      <c r="C33" s="67">
        <v>6.4</v>
      </c>
      <c r="D33" s="67"/>
      <c r="E33" s="67"/>
      <c r="F33" s="67">
        <v>20.2</v>
      </c>
      <c r="G33" s="67">
        <v>3</v>
      </c>
      <c r="H33" s="67"/>
      <c r="I33" s="67"/>
      <c r="J33" s="67">
        <v>0.8</v>
      </c>
      <c r="K33" s="67">
        <v>19.8</v>
      </c>
      <c r="L33" s="67"/>
      <c r="M33" s="67">
        <v>20.100000000000001</v>
      </c>
      <c r="N33" s="67">
        <v>20.3</v>
      </c>
      <c r="O33" s="67">
        <v>9.6999999999999993</v>
      </c>
      <c r="P33" s="67">
        <v>3</v>
      </c>
      <c r="Q33" s="67">
        <v>5.0999999999999996</v>
      </c>
      <c r="R33" s="67">
        <v>19.899999999999999</v>
      </c>
      <c r="S33" s="67">
        <v>20.2</v>
      </c>
      <c r="T33" s="67">
        <v>20</v>
      </c>
      <c r="U33" s="67">
        <v>19</v>
      </c>
      <c r="V33" s="67">
        <v>18.8</v>
      </c>
      <c r="W33" s="67">
        <v>78.2</v>
      </c>
      <c r="X33" s="67">
        <v>96.5</v>
      </c>
      <c r="Y33" s="67">
        <v>82.1</v>
      </c>
      <c r="Z33" s="67">
        <v>89.9</v>
      </c>
      <c r="AA33" s="67">
        <v>35.6</v>
      </c>
      <c r="AB33" s="67">
        <v>10.199999999999999</v>
      </c>
      <c r="AC33" s="67">
        <v>10.4</v>
      </c>
      <c r="AD33" s="67">
        <v>21</v>
      </c>
      <c r="AE33" s="67">
        <v>8.1999999999999993</v>
      </c>
      <c r="AF33" s="67">
        <v>20.399999999999999</v>
      </c>
      <c r="AG33" s="67">
        <v>20.399999999999999</v>
      </c>
      <c r="AH33" s="67">
        <v>20.2</v>
      </c>
      <c r="AI33" s="67"/>
      <c r="AJ33" s="67"/>
      <c r="AK33" s="67">
        <v>14.1</v>
      </c>
      <c r="AL33" s="67">
        <v>13</v>
      </c>
      <c r="AM33" s="67">
        <v>3.7</v>
      </c>
      <c r="AN33" s="67">
        <v>9.3000000000000007</v>
      </c>
      <c r="AO33" s="67"/>
      <c r="AP33" s="67">
        <v>0.2</v>
      </c>
      <c r="AQ33" s="67"/>
      <c r="AR33" s="67"/>
      <c r="AS33" s="67">
        <v>13.3</v>
      </c>
      <c r="AT33" s="67">
        <v>5.4</v>
      </c>
      <c r="AU33" s="67">
        <v>10.5</v>
      </c>
      <c r="AV33" s="67">
        <v>132.1</v>
      </c>
      <c r="AW33" s="67">
        <v>139.80000000000001</v>
      </c>
      <c r="AX33" s="67">
        <v>127.3</v>
      </c>
      <c r="AY33" s="67">
        <v>106.8</v>
      </c>
      <c r="AZ33" s="67"/>
      <c r="BA33" s="67">
        <v>16.100000000000001</v>
      </c>
      <c r="BB33" s="67">
        <v>24.9</v>
      </c>
      <c r="BC33" s="67">
        <v>80.2</v>
      </c>
      <c r="BD33" s="67">
        <v>1.4</v>
      </c>
      <c r="BE33" s="67">
        <v>4.3</v>
      </c>
      <c r="BF33" s="67"/>
      <c r="BG33" s="67">
        <v>2.4</v>
      </c>
      <c r="BH33" s="67">
        <v>2.4</v>
      </c>
      <c r="BI33" s="67"/>
      <c r="BJ33" s="67">
        <v>1.2</v>
      </c>
      <c r="BK33" s="67"/>
      <c r="BL33" s="67">
        <v>19.899999999999999</v>
      </c>
      <c r="BM33" s="67">
        <v>7.9</v>
      </c>
      <c r="BN33" s="67">
        <v>12.8</v>
      </c>
      <c r="BO33" s="68">
        <v>1448.4</v>
      </c>
    </row>
    <row r="34" spans="1:67" x14ac:dyDescent="0.3">
      <c r="A34" s="1"/>
      <c r="B34" s="54" t="s">
        <v>889</v>
      </c>
      <c r="C34" s="67">
        <v>7.7</v>
      </c>
      <c r="D34" s="67"/>
      <c r="E34" s="67"/>
      <c r="F34" s="67">
        <v>20.2</v>
      </c>
      <c r="G34" s="67">
        <v>3</v>
      </c>
      <c r="H34" s="67"/>
      <c r="I34" s="67"/>
      <c r="J34" s="67">
        <v>0.4</v>
      </c>
      <c r="K34" s="67">
        <v>19.8</v>
      </c>
      <c r="L34" s="67"/>
      <c r="M34" s="67">
        <v>20.100000000000001</v>
      </c>
      <c r="N34" s="67">
        <v>20.2</v>
      </c>
      <c r="O34" s="67">
        <v>9.8000000000000007</v>
      </c>
      <c r="P34" s="67">
        <v>3</v>
      </c>
      <c r="Q34" s="67">
        <v>5.0999999999999996</v>
      </c>
      <c r="R34" s="67">
        <v>19.899999999999999</v>
      </c>
      <c r="S34" s="67">
        <v>20.100000000000001</v>
      </c>
      <c r="T34" s="67">
        <v>18.399999999999999</v>
      </c>
      <c r="U34" s="67">
        <v>19</v>
      </c>
      <c r="V34" s="67">
        <v>21.1</v>
      </c>
      <c r="W34" s="67">
        <v>79.2</v>
      </c>
      <c r="X34" s="67">
        <v>100.6</v>
      </c>
      <c r="Y34" s="67">
        <v>80.3</v>
      </c>
      <c r="Z34" s="67">
        <v>82.9</v>
      </c>
      <c r="AA34" s="67">
        <v>30.4</v>
      </c>
      <c r="AB34" s="67">
        <v>9.5</v>
      </c>
      <c r="AC34" s="67">
        <v>7.7</v>
      </c>
      <c r="AD34" s="67">
        <v>21</v>
      </c>
      <c r="AE34" s="67">
        <v>8.1999999999999993</v>
      </c>
      <c r="AF34" s="67">
        <v>20.399999999999999</v>
      </c>
      <c r="AG34" s="67">
        <v>20.399999999999999</v>
      </c>
      <c r="AH34" s="67">
        <v>20.2</v>
      </c>
      <c r="AI34" s="67"/>
      <c r="AJ34" s="67"/>
      <c r="AK34" s="67">
        <v>12.2</v>
      </c>
      <c r="AL34" s="67">
        <v>13.3</v>
      </c>
      <c r="AM34" s="67">
        <v>3.7</v>
      </c>
      <c r="AN34" s="67">
        <v>9.3000000000000007</v>
      </c>
      <c r="AO34" s="67"/>
      <c r="AP34" s="67">
        <v>0.1</v>
      </c>
      <c r="AQ34" s="67"/>
      <c r="AR34" s="67"/>
      <c r="AS34" s="67">
        <v>11.3</v>
      </c>
      <c r="AT34" s="67">
        <v>5.4</v>
      </c>
      <c r="AU34" s="67">
        <v>10.4</v>
      </c>
      <c r="AV34" s="67">
        <v>141.69999999999999</v>
      </c>
      <c r="AW34" s="67">
        <v>87.4</v>
      </c>
      <c r="AX34" s="67">
        <v>130.6</v>
      </c>
      <c r="AY34" s="67">
        <v>64.400000000000006</v>
      </c>
      <c r="AZ34" s="67"/>
      <c r="BA34" s="67">
        <v>14</v>
      </c>
      <c r="BB34" s="67">
        <v>26.2</v>
      </c>
      <c r="BC34" s="67">
        <v>82.1</v>
      </c>
      <c r="BD34" s="67">
        <v>8.6999999999999993</v>
      </c>
      <c r="BE34" s="67">
        <v>4.0999999999999996</v>
      </c>
      <c r="BF34" s="67"/>
      <c r="BG34" s="67">
        <v>2.4</v>
      </c>
      <c r="BH34" s="67">
        <v>2.4</v>
      </c>
      <c r="BI34" s="67"/>
      <c r="BJ34" s="67">
        <v>1.2</v>
      </c>
      <c r="BK34" s="67"/>
      <c r="BL34" s="67">
        <v>20</v>
      </c>
      <c r="BM34" s="67">
        <v>8</v>
      </c>
      <c r="BN34" s="67">
        <v>13.8</v>
      </c>
      <c r="BO34" s="68">
        <v>1361.3</v>
      </c>
    </row>
    <row r="35" spans="1:67" x14ac:dyDescent="0.3">
      <c r="A35" s="1"/>
      <c r="B35" s="54" t="s">
        <v>890</v>
      </c>
      <c r="C35" s="67">
        <v>6</v>
      </c>
      <c r="D35" s="67"/>
      <c r="E35" s="67"/>
      <c r="F35" s="67">
        <v>20.2</v>
      </c>
      <c r="G35" s="67">
        <v>3</v>
      </c>
      <c r="H35" s="67"/>
      <c r="I35" s="67"/>
      <c r="J35" s="67">
        <v>0.4</v>
      </c>
      <c r="K35" s="67">
        <v>19.8</v>
      </c>
      <c r="L35" s="67"/>
      <c r="M35" s="67">
        <v>20.2</v>
      </c>
      <c r="N35" s="67">
        <v>20.3</v>
      </c>
      <c r="O35" s="67">
        <v>9.6999999999999993</v>
      </c>
      <c r="P35" s="67">
        <v>3.1</v>
      </c>
      <c r="Q35" s="67">
        <v>5.0999999999999996</v>
      </c>
      <c r="R35" s="67">
        <v>19.899999999999999</v>
      </c>
      <c r="S35" s="67">
        <v>20.399999999999999</v>
      </c>
      <c r="T35" s="67">
        <v>17.7</v>
      </c>
      <c r="U35" s="67">
        <v>19</v>
      </c>
      <c r="V35" s="67">
        <v>26.1</v>
      </c>
      <c r="W35" s="67">
        <v>80.400000000000006</v>
      </c>
      <c r="X35" s="67">
        <v>108</v>
      </c>
      <c r="Y35" s="67">
        <v>79.400000000000006</v>
      </c>
      <c r="Z35" s="67">
        <v>81.5</v>
      </c>
      <c r="AA35" s="67">
        <v>24.6</v>
      </c>
      <c r="AB35" s="67">
        <v>11.5</v>
      </c>
      <c r="AC35" s="67">
        <v>9</v>
      </c>
      <c r="AD35" s="67">
        <v>21</v>
      </c>
      <c r="AE35" s="67">
        <v>8.1999999999999993</v>
      </c>
      <c r="AF35" s="67">
        <v>20.399999999999999</v>
      </c>
      <c r="AG35" s="67">
        <v>20.399999999999999</v>
      </c>
      <c r="AH35" s="67">
        <v>20.2</v>
      </c>
      <c r="AI35" s="67"/>
      <c r="AJ35" s="67"/>
      <c r="AK35" s="67">
        <v>11.5</v>
      </c>
      <c r="AL35" s="67">
        <v>14.3</v>
      </c>
      <c r="AM35" s="67">
        <v>3.7</v>
      </c>
      <c r="AN35" s="67">
        <v>9.3000000000000007</v>
      </c>
      <c r="AO35" s="67"/>
      <c r="AP35" s="67">
        <v>0.2</v>
      </c>
      <c r="AQ35" s="67"/>
      <c r="AR35" s="67"/>
      <c r="AS35" s="67">
        <v>12.3</v>
      </c>
      <c r="AT35" s="67">
        <v>5.4</v>
      </c>
      <c r="AU35" s="67">
        <v>10.4</v>
      </c>
      <c r="AV35" s="67">
        <v>151.30000000000001</v>
      </c>
      <c r="AW35" s="67">
        <v>112.2</v>
      </c>
      <c r="AX35" s="67">
        <v>132.30000000000001</v>
      </c>
      <c r="AY35" s="67">
        <v>91</v>
      </c>
      <c r="AZ35" s="67"/>
      <c r="BA35" s="67">
        <v>14.6</v>
      </c>
      <c r="BB35" s="67">
        <v>27.5</v>
      </c>
      <c r="BC35" s="67">
        <v>84.3</v>
      </c>
      <c r="BD35" s="67">
        <v>10</v>
      </c>
      <c r="BE35" s="67">
        <v>4.0999999999999996</v>
      </c>
      <c r="BF35" s="67"/>
      <c r="BG35" s="67">
        <v>2.4</v>
      </c>
      <c r="BH35" s="67">
        <v>2.4</v>
      </c>
      <c r="BI35" s="67"/>
      <c r="BJ35" s="67">
        <v>1.2</v>
      </c>
      <c r="BK35" s="67"/>
      <c r="BL35" s="67">
        <v>19.899999999999999</v>
      </c>
      <c r="BM35" s="67">
        <v>8</v>
      </c>
      <c r="BN35" s="67">
        <v>14.3</v>
      </c>
      <c r="BO35" s="68">
        <v>1438.1</v>
      </c>
    </row>
    <row r="36" spans="1:67" x14ac:dyDescent="0.3">
      <c r="A36" s="1"/>
      <c r="B36" s="54" t="s">
        <v>891</v>
      </c>
      <c r="C36" s="67">
        <v>6</v>
      </c>
      <c r="D36" s="67"/>
      <c r="E36" s="67"/>
      <c r="F36" s="67">
        <v>20.2</v>
      </c>
      <c r="G36" s="67">
        <v>3</v>
      </c>
      <c r="H36" s="67"/>
      <c r="I36" s="67"/>
      <c r="J36" s="67">
        <v>0.4</v>
      </c>
      <c r="K36" s="67">
        <v>19.8</v>
      </c>
      <c r="L36" s="67"/>
      <c r="M36" s="67">
        <v>20.2</v>
      </c>
      <c r="N36" s="67">
        <v>20.3</v>
      </c>
      <c r="O36" s="67">
        <v>9.6999999999999993</v>
      </c>
      <c r="P36" s="67">
        <v>3.1</v>
      </c>
      <c r="Q36" s="67">
        <v>5</v>
      </c>
      <c r="R36" s="67">
        <v>20</v>
      </c>
      <c r="S36" s="67">
        <v>20.6</v>
      </c>
      <c r="T36" s="67">
        <v>17.7</v>
      </c>
      <c r="U36" s="67">
        <v>19</v>
      </c>
      <c r="V36" s="67">
        <v>29.3</v>
      </c>
      <c r="W36" s="67">
        <v>81.3</v>
      </c>
      <c r="X36" s="67">
        <v>112.3</v>
      </c>
      <c r="Y36" s="67">
        <v>78.900000000000006</v>
      </c>
      <c r="Z36" s="67">
        <v>79.900000000000006</v>
      </c>
      <c r="AA36" s="67">
        <v>33.799999999999997</v>
      </c>
      <c r="AB36" s="67">
        <v>11.6</v>
      </c>
      <c r="AC36" s="67">
        <v>8.3000000000000007</v>
      </c>
      <c r="AD36" s="67">
        <v>21</v>
      </c>
      <c r="AE36" s="67">
        <v>8.1</v>
      </c>
      <c r="AF36" s="67">
        <v>20.399999999999999</v>
      </c>
      <c r="AG36" s="67">
        <v>20.399999999999999</v>
      </c>
      <c r="AH36" s="67">
        <v>20.2</v>
      </c>
      <c r="AI36" s="67"/>
      <c r="AJ36" s="67"/>
      <c r="AK36" s="67">
        <v>12.3</v>
      </c>
      <c r="AL36" s="67">
        <v>13.4</v>
      </c>
      <c r="AM36" s="67">
        <v>3.7</v>
      </c>
      <c r="AN36" s="67">
        <v>9.3000000000000007</v>
      </c>
      <c r="AO36" s="67"/>
      <c r="AP36" s="67">
        <v>0.2</v>
      </c>
      <c r="AQ36" s="67"/>
      <c r="AR36" s="67"/>
      <c r="AS36" s="67">
        <v>7.9</v>
      </c>
      <c r="AT36" s="67">
        <v>5.4</v>
      </c>
      <c r="AU36" s="67">
        <v>10.5</v>
      </c>
      <c r="AV36" s="67">
        <v>144.6</v>
      </c>
      <c r="AW36" s="67">
        <v>144.6</v>
      </c>
      <c r="AX36" s="67">
        <v>129.5</v>
      </c>
      <c r="AY36" s="67">
        <v>105.1</v>
      </c>
      <c r="AZ36" s="67">
        <v>0.6</v>
      </c>
      <c r="BA36" s="67">
        <v>8.6</v>
      </c>
      <c r="BB36" s="67">
        <v>27.9</v>
      </c>
      <c r="BC36" s="67">
        <v>80</v>
      </c>
      <c r="BD36" s="67">
        <v>12.4</v>
      </c>
      <c r="BE36" s="67">
        <v>4.0999999999999996</v>
      </c>
      <c r="BF36" s="67"/>
      <c r="BG36" s="67">
        <v>2.4</v>
      </c>
      <c r="BH36" s="67">
        <v>2.4</v>
      </c>
      <c r="BI36" s="67"/>
      <c r="BJ36" s="67">
        <v>1.2</v>
      </c>
      <c r="BK36" s="67"/>
      <c r="BL36" s="67">
        <v>20</v>
      </c>
      <c r="BM36" s="67">
        <v>8</v>
      </c>
      <c r="BN36" s="67">
        <v>12.8</v>
      </c>
      <c r="BO36" s="68">
        <v>1477.4</v>
      </c>
    </row>
    <row r="37" spans="1:67" x14ac:dyDescent="0.3">
      <c r="A37" s="1"/>
      <c r="B37" s="54" t="s">
        <v>892</v>
      </c>
      <c r="C37" s="67">
        <v>6.1</v>
      </c>
      <c r="D37" s="67"/>
      <c r="E37" s="67"/>
      <c r="F37" s="67">
        <v>20.2</v>
      </c>
      <c r="G37" s="67">
        <v>3</v>
      </c>
      <c r="H37" s="67"/>
      <c r="I37" s="67"/>
      <c r="J37" s="67">
        <v>0.3</v>
      </c>
      <c r="K37" s="67">
        <v>19.8</v>
      </c>
      <c r="L37" s="67"/>
      <c r="M37" s="67">
        <v>20.100000000000001</v>
      </c>
      <c r="N37" s="67">
        <v>20.3</v>
      </c>
      <c r="O37" s="67">
        <v>9.8000000000000007</v>
      </c>
      <c r="P37" s="67">
        <v>3</v>
      </c>
      <c r="Q37" s="67">
        <v>5.0999999999999996</v>
      </c>
      <c r="R37" s="67">
        <v>20</v>
      </c>
      <c r="S37" s="67">
        <v>20.2</v>
      </c>
      <c r="T37" s="67">
        <v>17.7</v>
      </c>
      <c r="U37" s="67">
        <v>18.899999999999999</v>
      </c>
      <c r="V37" s="67">
        <v>28.9</v>
      </c>
      <c r="W37" s="67">
        <v>81.8</v>
      </c>
      <c r="X37" s="67">
        <v>106.1</v>
      </c>
      <c r="Y37" s="67">
        <v>79.3</v>
      </c>
      <c r="Z37" s="67">
        <v>80.5</v>
      </c>
      <c r="AA37" s="67">
        <v>16.600000000000001</v>
      </c>
      <c r="AB37" s="67">
        <v>10.9</v>
      </c>
      <c r="AC37" s="67">
        <v>10.3</v>
      </c>
      <c r="AD37" s="67">
        <v>21</v>
      </c>
      <c r="AE37" s="67">
        <v>8.1</v>
      </c>
      <c r="AF37" s="67">
        <v>20.399999999999999</v>
      </c>
      <c r="AG37" s="67">
        <v>20.399999999999999</v>
      </c>
      <c r="AH37" s="67">
        <v>20.2</v>
      </c>
      <c r="AI37" s="67"/>
      <c r="AJ37" s="67"/>
      <c r="AK37" s="67">
        <v>11.7</v>
      </c>
      <c r="AL37" s="67">
        <v>12.1</v>
      </c>
      <c r="AM37" s="67">
        <v>3.7</v>
      </c>
      <c r="AN37" s="67">
        <v>9.3000000000000007</v>
      </c>
      <c r="AO37" s="67"/>
      <c r="AP37" s="67">
        <v>0.2</v>
      </c>
      <c r="AQ37" s="67"/>
      <c r="AR37" s="67"/>
      <c r="AS37" s="67">
        <v>7.8</v>
      </c>
      <c r="AT37" s="67">
        <v>5.3</v>
      </c>
      <c r="AU37" s="67">
        <v>10.5</v>
      </c>
      <c r="AV37" s="67">
        <v>128.19999999999999</v>
      </c>
      <c r="AW37" s="67">
        <v>109.3</v>
      </c>
      <c r="AX37" s="67">
        <v>121.9</v>
      </c>
      <c r="AY37" s="67">
        <v>81.5</v>
      </c>
      <c r="AZ37" s="67">
        <v>0.6</v>
      </c>
      <c r="BA37" s="67">
        <v>10.5</v>
      </c>
      <c r="BB37" s="67">
        <v>26.4</v>
      </c>
      <c r="BC37" s="67">
        <v>82.3</v>
      </c>
      <c r="BD37" s="67">
        <v>17.399999999999999</v>
      </c>
      <c r="BE37" s="67">
        <v>4.0999999999999996</v>
      </c>
      <c r="BF37" s="67"/>
      <c r="BG37" s="67">
        <v>2.4</v>
      </c>
      <c r="BH37" s="67">
        <v>2.4</v>
      </c>
      <c r="BI37" s="67"/>
      <c r="BJ37" s="67">
        <v>1.2</v>
      </c>
      <c r="BK37" s="67"/>
      <c r="BL37" s="67">
        <v>20</v>
      </c>
      <c r="BM37" s="67">
        <v>8</v>
      </c>
      <c r="BN37" s="67">
        <v>5.6</v>
      </c>
      <c r="BO37" s="68">
        <v>1371.4</v>
      </c>
    </row>
    <row r="38" spans="1:67" x14ac:dyDescent="0.3">
      <c r="A38" s="1"/>
      <c r="B38" s="54" t="s">
        <v>893</v>
      </c>
      <c r="C38" s="67">
        <v>7.6</v>
      </c>
      <c r="D38" s="67"/>
      <c r="E38" s="67"/>
      <c r="F38" s="67">
        <v>20.2</v>
      </c>
      <c r="G38" s="67">
        <v>3</v>
      </c>
      <c r="H38" s="67"/>
      <c r="I38" s="67"/>
      <c r="J38" s="67">
        <v>0.4</v>
      </c>
      <c r="K38" s="67">
        <v>19.8</v>
      </c>
      <c r="L38" s="67"/>
      <c r="M38" s="67">
        <v>20.100000000000001</v>
      </c>
      <c r="N38" s="67">
        <v>20.3</v>
      </c>
      <c r="O38" s="67">
        <v>9.8000000000000007</v>
      </c>
      <c r="P38" s="67">
        <v>3.1</v>
      </c>
      <c r="Q38" s="67">
        <v>5.0999999999999996</v>
      </c>
      <c r="R38" s="67">
        <v>19.8</v>
      </c>
      <c r="S38" s="67">
        <v>20.6</v>
      </c>
      <c r="T38" s="67">
        <v>17.7</v>
      </c>
      <c r="U38" s="67">
        <v>19</v>
      </c>
      <c r="V38" s="67">
        <v>29.1</v>
      </c>
      <c r="W38" s="67">
        <v>81.900000000000006</v>
      </c>
      <c r="X38" s="67">
        <v>106.2</v>
      </c>
      <c r="Y38" s="67">
        <v>87.1</v>
      </c>
      <c r="Z38" s="67">
        <v>89.1</v>
      </c>
      <c r="AA38" s="67">
        <v>35.5</v>
      </c>
      <c r="AB38" s="67">
        <v>13</v>
      </c>
      <c r="AC38" s="67">
        <v>10.5</v>
      </c>
      <c r="AD38" s="67">
        <v>21</v>
      </c>
      <c r="AE38" s="67">
        <v>8.1</v>
      </c>
      <c r="AF38" s="67">
        <v>20.399999999999999</v>
      </c>
      <c r="AG38" s="67">
        <v>20.399999999999999</v>
      </c>
      <c r="AH38" s="67">
        <v>20.2</v>
      </c>
      <c r="AI38" s="67"/>
      <c r="AJ38" s="67"/>
      <c r="AK38" s="67">
        <v>13.6</v>
      </c>
      <c r="AL38" s="67">
        <v>14.2</v>
      </c>
      <c r="AM38" s="67">
        <v>3.7</v>
      </c>
      <c r="AN38" s="67">
        <v>9.3000000000000007</v>
      </c>
      <c r="AO38" s="67"/>
      <c r="AP38" s="67">
        <v>0.4</v>
      </c>
      <c r="AQ38" s="67"/>
      <c r="AR38" s="67"/>
      <c r="AS38" s="67">
        <v>9.6</v>
      </c>
      <c r="AT38" s="67">
        <v>5.5</v>
      </c>
      <c r="AU38" s="67">
        <v>10.5</v>
      </c>
      <c r="AV38" s="67">
        <v>115</v>
      </c>
      <c r="AW38" s="67">
        <v>46.1</v>
      </c>
      <c r="AX38" s="67">
        <v>113.5</v>
      </c>
      <c r="AY38" s="67">
        <v>34.4</v>
      </c>
      <c r="AZ38" s="67">
        <v>0.6</v>
      </c>
      <c r="BA38" s="67">
        <v>11.1</v>
      </c>
      <c r="BB38" s="67">
        <v>26.7</v>
      </c>
      <c r="BC38" s="67">
        <v>83.6</v>
      </c>
      <c r="BD38" s="67">
        <v>19.899999999999999</v>
      </c>
      <c r="BE38" s="67">
        <v>4.0999999999999996</v>
      </c>
      <c r="BF38" s="67"/>
      <c r="BG38" s="67">
        <v>2.4</v>
      </c>
      <c r="BH38" s="67">
        <v>2.4</v>
      </c>
      <c r="BI38" s="67"/>
      <c r="BJ38" s="67">
        <v>1.2</v>
      </c>
      <c r="BK38" s="67"/>
      <c r="BL38" s="67">
        <v>19.899999999999999</v>
      </c>
      <c r="BM38" s="67">
        <v>7.9</v>
      </c>
      <c r="BN38" s="67">
        <v>5.3</v>
      </c>
      <c r="BO38" s="68">
        <v>1289.9000000000001</v>
      </c>
    </row>
    <row r="39" spans="1:67" x14ac:dyDescent="0.3">
      <c r="A39" s="1"/>
      <c r="B39" s="56" t="s">
        <v>894</v>
      </c>
      <c r="C39" s="69">
        <v>7</v>
      </c>
      <c r="D39" s="69"/>
      <c r="E39" s="69"/>
      <c r="F39" s="69">
        <v>20.3</v>
      </c>
      <c r="G39" s="69">
        <v>3</v>
      </c>
      <c r="H39" s="69"/>
      <c r="I39" s="69"/>
      <c r="J39" s="69">
        <v>0.3</v>
      </c>
      <c r="K39" s="69">
        <v>19.8</v>
      </c>
      <c r="L39" s="69"/>
      <c r="M39" s="69">
        <v>20.2</v>
      </c>
      <c r="N39" s="69">
        <v>20.3</v>
      </c>
      <c r="O39" s="69">
        <v>9.8000000000000007</v>
      </c>
      <c r="P39" s="69">
        <v>3.1</v>
      </c>
      <c r="Q39" s="69">
        <v>5.0999999999999996</v>
      </c>
      <c r="R39" s="69">
        <v>20</v>
      </c>
      <c r="S39" s="69">
        <v>20.6</v>
      </c>
      <c r="T39" s="69">
        <v>20</v>
      </c>
      <c r="U39" s="69">
        <v>18.899999999999999</v>
      </c>
      <c r="V39" s="69">
        <v>29.3</v>
      </c>
      <c r="W39" s="69">
        <v>81.8</v>
      </c>
      <c r="X39" s="69">
        <v>112.6</v>
      </c>
      <c r="Y39" s="69">
        <v>85.7</v>
      </c>
      <c r="Z39" s="69">
        <v>88.7</v>
      </c>
      <c r="AA39" s="69">
        <v>6</v>
      </c>
      <c r="AB39" s="69">
        <v>11.2</v>
      </c>
      <c r="AC39" s="69">
        <v>11.1</v>
      </c>
      <c r="AD39" s="69">
        <v>21</v>
      </c>
      <c r="AE39" s="69">
        <v>8.1</v>
      </c>
      <c r="AF39" s="69">
        <v>20.399999999999999</v>
      </c>
      <c r="AG39" s="69">
        <v>20.399999999999999</v>
      </c>
      <c r="AH39" s="69">
        <v>20.2</v>
      </c>
      <c r="AI39" s="69"/>
      <c r="AJ39" s="69"/>
      <c r="AK39" s="69">
        <v>12.2</v>
      </c>
      <c r="AL39" s="69">
        <v>13.3</v>
      </c>
      <c r="AM39" s="69">
        <v>3.7</v>
      </c>
      <c r="AN39" s="69">
        <v>9.3000000000000007</v>
      </c>
      <c r="AO39" s="69"/>
      <c r="AP39" s="69">
        <v>0.2</v>
      </c>
      <c r="AQ39" s="69"/>
      <c r="AR39" s="69"/>
      <c r="AS39" s="69">
        <v>6.7</v>
      </c>
      <c r="AT39" s="69">
        <v>5.4</v>
      </c>
      <c r="AU39" s="69">
        <v>10.4</v>
      </c>
      <c r="AV39" s="69">
        <v>152.1</v>
      </c>
      <c r="AW39" s="69">
        <v>50.4</v>
      </c>
      <c r="AX39" s="69">
        <v>131.69999999999999</v>
      </c>
      <c r="AY39" s="69">
        <v>31.7</v>
      </c>
      <c r="AZ39" s="69">
        <v>0.6</v>
      </c>
      <c r="BA39" s="69">
        <v>7.8</v>
      </c>
      <c r="BB39" s="69">
        <v>29.4</v>
      </c>
      <c r="BC39" s="69">
        <v>82.7</v>
      </c>
      <c r="BD39" s="69">
        <v>20</v>
      </c>
      <c r="BE39" s="69">
        <v>4.0999999999999996</v>
      </c>
      <c r="BF39" s="69"/>
      <c r="BG39" s="69">
        <v>2.4</v>
      </c>
      <c r="BH39" s="69">
        <v>2.4</v>
      </c>
      <c r="BI39" s="69"/>
      <c r="BJ39" s="69">
        <v>1.2</v>
      </c>
      <c r="BK39" s="69"/>
      <c r="BL39" s="69">
        <v>20</v>
      </c>
      <c r="BM39" s="69">
        <v>8</v>
      </c>
      <c r="BN39" s="69">
        <v>4.0999999999999996</v>
      </c>
      <c r="BO39" s="70">
        <v>1314.7</v>
      </c>
    </row>
    <row r="40" spans="1:67" x14ac:dyDescent="0.3">
      <c r="A40" s="1"/>
      <c r="B40" s="50" t="s">
        <v>895</v>
      </c>
      <c r="C40" s="65">
        <v>7.4</v>
      </c>
      <c r="D40" s="65"/>
      <c r="E40" s="65"/>
      <c r="F40" s="65">
        <v>20.2</v>
      </c>
      <c r="G40" s="65">
        <v>3</v>
      </c>
      <c r="H40" s="65"/>
      <c r="I40" s="65"/>
      <c r="J40" s="65">
        <v>0.5</v>
      </c>
      <c r="K40" s="65">
        <v>19.8</v>
      </c>
      <c r="L40" s="65"/>
      <c r="M40" s="65">
        <v>20.2</v>
      </c>
      <c r="N40" s="65">
        <v>20.3</v>
      </c>
      <c r="O40" s="65">
        <v>9.8000000000000007</v>
      </c>
      <c r="P40" s="65">
        <v>3.1</v>
      </c>
      <c r="Q40" s="65">
        <v>5</v>
      </c>
      <c r="R40" s="65">
        <v>20</v>
      </c>
      <c r="S40" s="65">
        <v>20.3</v>
      </c>
      <c r="T40" s="65">
        <v>20</v>
      </c>
      <c r="U40" s="65">
        <v>18.899999999999999</v>
      </c>
      <c r="V40" s="65">
        <v>27.6</v>
      </c>
      <c r="W40" s="65">
        <v>81.8</v>
      </c>
      <c r="X40" s="65">
        <v>111.7</v>
      </c>
      <c r="Y40" s="65">
        <v>89.4</v>
      </c>
      <c r="Z40" s="65">
        <v>89.7</v>
      </c>
      <c r="AA40" s="65">
        <v>17.8</v>
      </c>
      <c r="AB40" s="65">
        <v>10.4</v>
      </c>
      <c r="AC40" s="65">
        <v>11.2</v>
      </c>
      <c r="AD40" s="65">
        <v>21</v>
      </c>
      <c r="AE40" s="65">
        <v>8.1</v>
      </c>
      <c r="AF40" s="65">
        <v>20.399999999999999</v>
      </c>
      <c r="AG40" s="65">
        <v>20.399999999999999</v>
      </c>
      <c r="AH40" s="65">
        <v>20.2</v>
      </c>
      <c r="AI40" s="65"/>
      <c r="AJ40" s="65"/>
      <c r="AK40" s="65">
        <v>9.9</v>
      </c>
      <c r="AL40" s="65">
        <v>11.4</v>
      </c>
      <c r="AM40" s="65">
        <v>3.7</v>
      </c>
      <c r="AN40" s="65">
        <v>9.3000000000000007</v>
      </c>
      <c r="AO40" s="65"/>
      <c r="AP40" s="65">
        <v>0.2</v>
      </c>
      <c r="AQ40" s="65"/>
      <c r="AR40" s="65"/>
      <c r="AS40" s="65">
        <v>4.9000000000000004</v>
      </c>
      <c r="AT40" s="65">
        <v>5.5</v>
      </c>
      <c r="AU40" s="65">
        <v>10.5</v>
      </c>
      <c r="AV40" s="65">
        <v>157.1</v>
      </c>
      <c r="AW40" s="65">
        <v>82.9</v>
      </c>
      <c r="AX40" s="65">
        <v>132.19999999999999</v>
      </c>
      <c r="AY40" s="65">
        <v>72.099999999999994</v>
      </c>
      <c r="AZ40" s="65">
        <v>0.6</v>
      </c>
      <c r="BA40" s="65">
        <v>6.6</v>
      </c>
      <c r="BB40" s="65">
        <v>29.3</v>
      </c>
      <c r="BC40" s="65">
        <v>82.8</v>
      </c>
      <c r="BD40" s="65">
        <v>20</v>
      </c>
      <c r="BE40" s="65">
        <v>4.0999999999999996</v>
      </c>
      <c r="BF40" s="65"/>
      <c r="BG40" s="65">
        <v>2.4</v>
      </c>
      <c r="BH40" s="65">
        <v>2.4</v>
      </c>
      <c r="BI40" s="65"/>
      <c r="BJ40" s="65">
        <v>1.2</v>
      </c>
      <c r="BK40" s="65"/>
      <c r="BL40" s="65">
        <v>20</v>
      </c>
      <c r="BM40" s="65">
        <v>8</v>
      </c>
      <c r="BN40" s="65">
        <v>8</v>
      </c>
      <c r="BO40" s="66">
        <v>1403.3</v>
      </c>
    </row>
    <row r="41" spans="1:67" x14ac:dyDescent="0.3">
      <c r="A41" s="1"/>
      <c r="B41" s="54" t="s">
        <v>896</v>
      </c>
      <c r="C41" s="67">
        <v>7</v>
      </c>
      <c r="D41" s="67"/>
      <c r="E41" s="67"/>
      <c r="F41" s="67">
        <v>20.2</v>
      </c>
      <c r="G41" s="67">
        <v>3</v>
      </c>
      <c r="H41" s="67"/>
      <c r="I41" s="67"/>
      <c r="J41" s="67">
        <v>0.3</v>
      </c>
      <c r="K41" s="67">
        <v>19.899999999999999</v>
      </c>
      <c r="L41" s="67"/>
      <c r="M41" s="67">
        <v>20</v>
      </c>
      <c r="N41" s="67">
        <v>20.2</v>
      </c>
      <c r="O41" s="67">
        <v>9.8000000000000007</v>
      </c>
      <c r="P41" s="67">
        <v>3</v>
      </c>
      <c r="Q41" s="67">
        <v>5</v>
      </c>
      <c r="R41" s="67">
        <v>20</v>
      </c>
      <c r="S41" s="67">
        <v>20.100000000000001</v>
      </c>
      <c r="T41" s="67">
        <v>20</v>
      </c>
      <c r="U41" s="67">
        <v>18.899999999999999</v>
      </c>
      <c r="V41" s="67">
        <v>23.2</v>
      </c>
      <c r="W41" s="67">
        <v>81.8</v>
      </c>
      <c r="X41" s="67">
        <v>115</v>
      </c>
      <c r="Y41" s="67">
        <v>88.7</v>
      </c>
      <c r="Z41" s="67">
        <v>89.4</v>
      </c>
      <c r="AA41" s="67">
        <v>11.3</v>
      </c>
      <c r="AB41" s="67">
        <v>11.7</v>
      </c>
      <c r="AC41" s="67">
        <v>11</v>
      </c>
      <c r="AD41" s="67">
        <v>21</v>
      </c>
      <c r="AE41" s="67">
        <v>8</v>
      </c>
      <c r="AF41" s="67">
        <v>20.399999999999999</v>
      </c>
      <c r="AG41" s="67">
        <v>20.399999999999999</v>
      </c>
      <c r="AH41" s="67">
        <v>20.2</v>
      </c>
      <c r="AI41" s="67">
        <v>3.6</v>
      </c>
      <c r="AJ41" s="67"/>
      <c r="AK41" s="67">
        <v>7.8</v>
      </c>
      <c r="AL41" s="67">
        <v>9.5</v>
      </c>
      <c r="AM41" s="67">
        <v>3.6</v>
      </c>
      <c r="AN41" s="67">
        <v>9.3000000000000007</v>
      </c>
      <c r="AO41" s="67"/>
      <c r="AP41" s="67">
        <v>0.1</v>
      </c>
      <c r="AQ41" s="67"/>
      <c r="AR41" s="67">
        <v>1.3</v>
      </c>
      <c r="AS41" s="67">
        <v>2.4</v>
      </c>
      <c r="AT41" s="67">
        <v>5.5</v>
      </c>
      <c r="AU41" s="67">
        <v>10.5</v>
      </c>
      <c r="AV41" s="67">
        <v>159.9</v>
      </c>
      <c r="AW41" s="67">
        <v>35.1</v>
      </c>
      <c r="AX41" s="67">
        <v>132.1</v>
      </c>
      <c r="AY41" s="67">
        <v>31.7</v>
      </c>
      <c r="AZ41" s="67">
        <v>0.6</v>
      </c>
      <c r="BA41" s="67">
        <v>2.8</v>
      </c>
      <c r="BB41" s="67">
        <v>29</v>
      </c>
      <c r="BC41" s="67">
        <v>83.6</v>
      </c>
      <c r="BD41" s="67">
        <v>20</v>
      </c>
      <c r="BE41" s="67">
        <v>4.0999999999999996</v>
      </c>
      <c r="BF41" s="67"/>
      <c r="BG41" s="67">
        <v>2.4</v>
      </c>
      <c r="BH41" s="67">
        <v>2.4</v>
      </c>
      <c r="BI41" s="67"/>
      <c r="BJ41" s="67">
        <v>1.2</v>
      </c>
      <c r="BK41" s="67"/>
      <c r="BL41" s="67">
        <v>20</v>
      </c>
      <c r="BM41" s="67">
        <v>8</v>
      </c>
      <c r="BN41" s="67">
        <v>1.4</v>
      </c>
      <c r="BO41" s="68">
        <v>1297.4000000000001</v>
      </c>
    </row>
    <row r="42" spans="1:67" x14ac:dyDescent="0.3">
      <c r="A42" s="1"/>
      <c r="B42" s="54" t="s">
        <v>897</v>
      </c>
      <c r="C42" s="67">
        <v>7.9</v>
      </c>
      <c r="D42" s="67"/>
      <c r="E42" s="67"/>
      <c r="F42" s="67">
        <v>20.2</v>
      </c>
      <c r="G42" s="67">
        <v>3</v>
      </c>
      <c r="H42" s="67"/>
      <c r="I42" s="67"/>
      <c r="J42" s="67">
        <v>0.1</v>
      </c>
      <c r="K42" s="67">
        <v>19.8</v>
      </c>
      <c r="L42" s="67"/>
      <c r="M42" s="67">
        <v>20.2</v>
      </c>
      <c r="N42" s="67">
        <v>20.3</v>
      </c>
      <c r="O42" s="67">
        <v>9.8000000000000007</v>
      </c>
      <c r="P42" s="67">
        <v>3</v>
      </c>
      <c r="Q42" s="67">
        <v>4.9000000000000004</v>
      </c>
      <c r="R42" s="67">
        <v>20</v>
      </c>
      <c r="S42" s="67">
        <v>20.6</v>
      </c>
      <c r="T42" s="67">
        <v>20</v>
      </c>
      <c r="U42" s="67">
        <v>18.899999999999999</v>
      </c>
      <c r="V42" s="67">
        <v>17.7</v>
      </c>
      <c r="W42" s="67">
        <v>81.2</v>
      </c>
      <c r="X42" s="67">
        <v>119.3</v>
      </c>
      <c r="Y42" s="67">
        <v>88.4</v>
      </c>
      <c r="Z42" s="67">
        <v>90.6</v>
      </c>
      <c r="AA42" s="67">
        <v>1.1000000000000001</v>
      </c>
      <c r="AB42" s="67">
        <v>12.6</v>
      </c>
      <c r="AC42" s="67">
        <v>9.6999999999999993</v>
      </c>
      <c r="AD42" s="67">
        <v>21</v>
      </c>
      <c r="AE42" s="67">
        <v>8</v>
      </c>
      <c r="AF42" s="67">
        <v>20.399999999999999</v>
      </c>
      <c r="AG42" s="67">
        <v>20.399999999999999</v>
      </c>
      <c r="AH42" s="67">
        <v>20.2</v>
      </c>
      <c r="AI42" s="67">
        <v>4</v>
      </c>
      <c r="AJ42" s="67"/>
      <c r="AK42" s="67">
        <v>4.5</v>
      </c>
      <c r="AL42" s="67">
        <v>6.6</v>
      </c>
      <c r="AM42" s="67">
        <v>3.6</v>
      </c>
      <c r="AN42" s="67">
        <v>9.3000000000000007</v>
      </c>
      <c r="AO42" s="67"/>
      <c r="AP42" s="67"/>
      <c r="AQ42" s="67"/>
      <c r="AR42" s="67">
        <v>0.5</v>
      </c>
      <c r="AS42" s="67">
        <v>0.1</v>
      </c>
      <c r="AT42" s="67">
        <v>5.4</v>
      </c>
      <c r="AU42" s="67">
        <v>10.5</v>
      </c>
      <c r="AV42" s="67">
        <v>151</v>
      </c>
      <c r="AW42" s="67">
        <v>3</v>
      </c>
      <c r="AX42" s="67">
        <v>132.19999999999999</v>
      </c>
      <c r="AY42" s="67">
        <v>3.1</v>
      </c>
      <c r="AZ42" s="67">
        <v>0.6</v>
      </c>
      <c r="BA42" s="67"/>
      <c r="BB42" s="67">
        <v>30.1</v>
      </c>
      <c r="BC42" s="67">
        <v>84.6</v>
      </c>
      <c r="BD42" s="67">
        <v>19.8</v>
      </c>
      <c r="BE42" s="67">
        <v>4.3</v>
      </c>
      <c r="BF42" s="67"/>
      <c r="BG42" s="67">
        <v>2.4</v>
      </c>
      <c r="BH42" s="67">
        <v>2.4</v>
      </c>
      <c r="BI42" s="67"/>
      <c r="BJ42" s="67">
        <v>1.2</v>
      </c>
      <c r="BK42" s="67"/>
      <c r="BL42" s="67">
        <v>20</v>
      </c>
      <c r="BM42" s="67">
        <v>8</v>
      </c>
      <c r="BN42" s="67"/>
      <c r="BO42" s="68">
        <v>1206.5</v>
      </c>
    </row>
    <row r="43" spans="1:67" x14ac:dyDescent="0.3">
      <c r="A43" s="1"/>
      <c r="B43" s="54" t="s">
        <v>898</v>
      </c>
      <c r="C43" s="67">
        <v>16</v>
      </c>
      <c r="D43" s="67"/>
      <c r="E43" s="67"/>
      <c r="F43" s="67">
        <v>20.2</v>
      </c>
      <c r="G43" s="67">
        <v>3</v>
      </c>
      <c r="H43" s="67"/>
      <c r="I43" s="67"/>
      <c r="J43" s="67"/>
      <c r="K43" s="67">
        <v>19.8</v>
      </c>
      <c r="L43" s="67"/>
      <c r="M43" s="67">
        <v>20.100000000000001</v>
      </c>
      <c r="N43" s="67">
        <v>20.2</v>
      </c>
      <c r="O43" s="67">
        <v>9.8000000000000007</v>
      </c>
      <c r="P43" s="67">
        <v>2.9</v>
      </c>
      <c r="Q43" s="67">
        <v>4.9000000000000004</v>
      </c>
      <c r="R43" s="67">
        <v>20</v>
      </c>
      <c r="S43" s="67">
        <v>20.3</v>
      </c>
      <c r="T43" s="67">
        <v>20</v>
      </c>
      <c r="U43" s="67">
        <v>18.899999999999999</v>
      </c>
      <c r="V43" s="67">
        <v>15.6</v>
      </c>
      <c r="W43" s="67">
        <v>81.400000000000006</v>
      </c>
      <c r="X43" s="67">
        <v>114.4</v>
      </c>
      <c r="Y43" s="67">
        <v>89.9</v>
      </c>
      <c r="Z43" s="67">
        <v>90.8</v>
      </c>
      <c r="AA43" s="67"/>
      <c r="AB43" s="67">
        <v>9.9</v>
      </c>
      <c r="AC43" s="67">
        <v>9.5</v>
      </c>
      <c r="AD43" s="67">
        <v>21</v>
      </c>
      <c r="AE43" s="67">
        <v>8</v>
      </c>
      <c r="AF43" s="67">
        <v>20.399999999999999</v>
      </c>
      <c r="AG43" s="67">
        <v>20.399999999999999</v>
      </c>
      <c r="AH43" s="67">
        <v>20.2</v>
      </c>
      <c r="AI43" s="67">
        <v>7</v>
      </c>
      <c r="AJ43" s="67"/>
      <c r="AK43" s="67">
        <v>3.4</v>
      </c>
      <c r="AL43" s="67">
        <v>5.2</v>
      </c>
      <c r="AM43" s="67">
        <v>3.6</v>
      </c>
      <c r="AN43" s="67">
        <v>9.3000000000000007</v>
      </c>
      <c r="AO43" s="67"/>
      <c r="AP43" s="67"/>
      <c r="AQ43" s="67"/>
      <c r="AR43" s="67"/>
      <c r="AS43" s="67"/>
      <c r="AT43" s="67">
        <v>5.4</v>
      </c>
      <c r="AU43" s="67">
        <v>10.3</v>
      </c>
      <c r="AV43" s="67">
        <v>148.69999999999999</v>
      </c>
      <c r="AW43" s="67"/>
      <c r="AX43" s="67">
        <v>132.5</v>
      </c>
      <c r="AY43" s="67"/>
      <c r="AZ43" s="67">
        <v>0.6</v>
      </c>
      <c r="BA43" s="67"/>
      <c r="BB43" s="67">
        <v>30.5</v>
      </c>
      <c r="BC43" s="67">
        <v>86.6</v>
      </c>
      <c r="BD43" s="67">
        <v>20.100000000000001</v>
      </c>
      <c r="BE43" s="67">
        <v>4.3</v>
      </c>
      <c r="BF43" s="67"/>
      <c r="BG43" s="67">
        <v>2.4</v>
      </c>
      <c r="BH43" s="67">
        <v>2.4</v>
      </c>
      <c r="BI43" s="67"/>
      <c r="BJ43" s="67">
        <v>1.2</v>
      </c>
      <c r="BK43" s="67"/>
      <c r="BL43" s="67">
        <v>20</v>
      </c>
      <c r="BM43" s="67">
        <v>8</v>
      </c>
      <c r="BN43" s="67"/>
      <c r="BO43" s="68">
        <v>1199.0999999999999</v>
      </c>
    </row>
    <row r="44" spans="1:67" x14ac:dyDescent="0.3">
      <c r="A44" s="1"/>
      <c r="B44" s="54" t="s">
        <v>899</v>
      </c>
      <c r="C44" s="67">
        <v>16.3</v>
      </c>
      <c r="D44" s="67"/>
      <c r="E44" s="67"/>
      <c r="F44" s="67">
        <v>20.2</v>
      </c>
      <c r="G44" s="67">
        <v>3</v>
      </c>
      <c r="H44" s="67"/>
      <c r="I44" s="67"/>
      <c r="J44" s="67"/>
      <c r="K44" s="67">
        <v>19.8</v>
      </c>
      <c r="L44" s="67"/>
      <c r="M44" s="67">
        <v>20.2</v>
      </c>
      <c r="N44" s="67">
        <v>20.3</v>
      </c>
      <c r="O44" s="67">
        <v>9.8000000000000007</v>
      </c>
      <c r="P44" s="67">
        <v>3</v>
      </c>
      <c r="Q44" s="67">
        <v>4.9000000000000004</v>
      </c>
      <c r="R44" s="67">
        <v>20.100000000000001</v>
      </c>
      <c r="S44" s="67">
        <v>20.7</v>
      </c>
      <c r="T44" s="67">
        <v>20</v>
      </c>
      <c r="U44" s="67">
        <v>19</v>
      </c>
      <c r="V44" s="67">
        <v>10.1</v>
      </c>
      <c r="W44" s="67">
        <v>79.7</v>
      </c>
      <c r="X44" s="67">
        <v>108.8</v>
      </c>
      <c r="Y44" s="67">
        <v>92.2</v>
      </c>
      <c r="Z44" s="67">
        <v>90.6</v>
      </c>
      <c r="AA44" s="67"/>
      <c r="AB44" s="67">
        <v>9.5</v>
      </c>
      <c r="AC44" s="67">
        <v>9.5</v>
      </c>
      <c r="AD44" s="67">
        <v>21</v>
      </c>
      <c r="AE44" s="67">
        <v>8</v>
      </c>
      <c r="AF44" s="67">
        <v>20.399999999999999</v>
      </c>
      <c r="AG44" s="67">
        <v>20.399999999999999</v>
      </c>
      <c r="AH44" s="67">
        <v>20.2</v>
      </c>
      <c r="AI44" s="67">
        <v>8.1</v>
      </c>
      <c r="AJ44" s="67"/>
      <c r="AK44" s="67">
        <v>2.1</v>
      </c>
      <c r="AL44" s="67">
        <v>4.3</v>
      </c>
      <c r="AM44" s="67">
        <v>3.7</v>
      </c>
      <c r="AN44" s="67">
        <v>9.3000000000000007</v>
      </c>
      <c r="AO44" s="67"/>
      <c r="AP44" s="67"/>
      <c r="AQ44" s="67"/>
      <c r="AR44" s="67"/>
      <c r="AS44" s="67"/>
      <c r="AT44" s="67">
        <v>5.4</v>
      </c>
      <c r="AU44" s="67">
        <v>10.4</v>
      </c>
      <c r="AV44" s="67">
        <v>155.80000000000001</v>
      </c>
      <c r="AW44" s="67"/>
      <c r="AX44" s="67">
        <v>132.1</v>
      </c>
      <c r="AY44" s="67"/>
      <c r="AZ44" s="67">
        <v>0.6</v>
      </c>
      <c r="BA44" s="67"/>
      <c r="BB44" s="67">
        <v>30.4</v>
      </c>
      <c r="BC44" s="67">
        <v>84.8</v>
      </c>
      <c r="BD44" s="67">
        <v>20</v>
      </c>
      <c r="BE44" s="67">
        <v>4.4000000000000004</v>
      </c>
      <c r="BF44" s="67"/>
      <c r="BG44" s="67">
        <v>2.4</v>
      </c>
      <c r="BH44" s="67">
        <v>2.4</v>
      </c>
      <c r="BI44" s="67"/>
      <c r="BJ44" s="67">
        <v>1.2</v>
      </c>
      <c r="BK44" s="67"/>
      <c r="BL44" s="67">
        <v>20.2</v>
      </c>
      <c r="BM44" s="67">
        <v>8</v>
      </c>
      <c r="BN44" s="67"/>
      <c r="BO44" s="68">
        <v>1193.3</v>
      </c>
    </row>
    <row r="45" spans="1:67" x14ac:dyDescent="0.3">
      <c r="A45" s="1"/>
      <c r="B45" s="54" t="s">
        <v>900</v>
      </c>
      <c r="C45" s="67">
        <v>16.3</v>
      </c>
      <c r="D45" s="67"/>
      <c r="E45" s="67"/>
      <c r="F45" s="67">
        <v>20.100000000000001</v>
      </c>
      <c r="G45" s="67">
        <v>3</v>
      </c>
      <c r="H45" s="67"/>
      <c r="I45" s="67"/>
      <c r="J45" s="67"/>
      <c r="K45" s="67">
        <v>19.8</v>
      </c>
      <c r="L45" s="67"/>
      <c r="M45" s="67">
        <v>20.2</v>
      </c>
      <c r="N45" s="67">
        <v>20.3</v>
      </c>
      <c r="O45" s="67">
        <v>9.8000000000000007</v>
      </c>
      <c r="P45" s="67">
        <v>2.9</v>
      </c>
      <c r="Q45" s="67">
        <v>5</v>
      </c>
      <c r="R45" s="67">
        <v>20</v>
      </c>
      <c r="S45" s="67">
        <v>20.3</v>
      </c>
      <c r="T45" s="67">
        <v>20</v>
      </c>
      <c r="U45" s="67">
        <v>18.899999999999999</v>
      </c>
      <c r="V45" s="67">
        <v>6.1</v>
      </c>
      <c r="W45" s="67">
        <v>66.400000000000006</v>
      </c>
      <c r="X45" s="67">
        <v>109.8</v>
      </c>
      <c r="Y45" s="67">
        <v>84.7</v>
      </c>
      <c r="Z45" s="67">
        <v>92.1</v>
      </c>
      <c r="AA45" s="67"/>
      <c r="AB45" s="67">
        <v>7.5</v>
      </c>
      <c r="AC45" s="67">
        <v>8.1999999999999993</v>
      </c>
      <c r="AD45" s="67">
        <v>21</v>
      </c>
      <c r="AE45" s="67">
        <v>7.9</v>
      </c>
      <c r="AF45" s="67">
        <v>20.399999999999999</v>
      </c>
      <c r="AG45" s="67">
        <v>20.399999999999999</v>
      </c>
      <c r="AH45" s="67">
        <v>20.2</v>
      </c>
      <c r="AI45" s="67">
        <v>9.1</v>
      </c>
      <c r="AJ45" s="67"/>
      <c r="AK45" s="67">
        <v>4.2</v>
      </c>
      <c r="AL45" s="67">
        <v>5.9</v>
      </c>
      <c r="AM45" s="67">
        <v>3.7</v>
      </c>
      <c r="AN45" s="67">
        <v>9.3000000000000007</v>
      </c>
      <c r="AO45" s="67"/>
      <c r="AP45" s="67"/>
      <c r="AQ45" s="67"/>
      <c r="AR45" s="67"/>
      <c r="AS45" s="67"/>
      <c r="AT45" s="67">
        <v>5.4</v>
      </c>
      <c r="AU45" s="67">
        <v>10.3</v>
      </c>
      <c r="AV45" s="67">
        <v>152.19999999999999</v>
      </c>
      <c r="AW45" s="67"/>
      <c r="AX45" s="67">
        <v>131.80000000000001</v>
      </c>
      <c r="AY45" s="67"/>
      <c r="AZ45" s="67">
        <v>0.6</v>
      </c>
      <c r="BA45" s="67"/>
      <c r="BB45" s="67">
        <v>27</v>
      </c>
      <c r="BC45" s="67">
        <v>84.1</v>
      </c>
      <c r="BD45" s="67">
        <v>20</v>
      </c>
      <c r="BE45" s="67">
        <v>4.4000000000000004</v>
      </c>
      <c r="BF45" s="67"/>
      <c r="BG45" s="67">
        <v>1.6</v>
      </c>
      <c r="BH45" s="67">
        <v>2.4</v>
      </c>
      <c r="BI45" s="67"/>
      <c r="BJ45" s="67">
        <v>1.2</v>
      </c>
      <c r="BK45" s="67"/>
      <c r="BL45" s="67">
        <v>20</v>
      </c>
      <c r="BM45" s="67">
        <v>8.1</v>
      </c>
      <c r="BN45" s="67"/>
      <c r="BO45" s="68">
        <v>1162.5999999999999</v>
      </c>
    </row>
    <row r="46" spans="1:67" x14ac:dyDescent="0.3">
      <c r="A46" s="1"/>
      <c r="B46" s="54" t="s">
        <v>901</v>
      </c>
      <c r="C46" s="67">
        <v>16.2</v>
      </c>
      <c r="D46" s="67"/>
      <c r="E46" s="67"/>
      <c r="F46" s="67">
        <v>20.2</v>
      </c>
      <c r="G46" s="67">
        <v>3</v>
      </c>
      <c r="H46" s="67"/>
      <c r="I46" s="67"/>
      <c r="J46" s="67"/>
      <c r="K46" s="67">
        <v>19.8</v>
      </c>
      <c r="L46" s="67"/>
      <c r="M46" s="67">
        <v>20.2</v>
      </c>
      <c r="N46" s="67">
        <v>20.3</v>
      </c>
      <c r="O46" s="67">
        <v>9.8000000000000007</v>
      </c>
      <c r="P46" s="67">
        <v>3</v>
      </c>
      <c r="Q46" s="67">
        <v>4.9000000000000004</v>
      </c>
      <c r="R46" s="67">
        <v>20</v>
      </c>
      <c r="S46" s="67">
        <v>20.3</v>
      </c>
      <c r="T46" s="67">
        <v>20</v>
      </c>
      <c r="U46" s="67">
        <v>19</v>
      </c>
      <c r="V46" s="67">
        <v>5.5</v>
      </c>
      <c r="W46" s="67">
        <v>57.8</v>
      </c>
      <c r="X46" s="67">
        <v>110.1</v>
      </c>
      <c r="Y46" s="67">
        <v>94</v>
      </c>
      <c r="Z46" s="67">
        <v>91.5</v>
      </c>
      <c r="AA46" s="67"/>
      <c r="AB46" s="67">
        <v>6.3</v>
      </c>
      <c r="AC46" s="67">
        <v>9.3000000000000007</v>
      </c>
      <c r="AD46" s="67">
        <v>21</v>
      </c>
      <c r="AE46" s="67">
        <v>7.9</v>
      </c>
      <c r="AF46" s="67">
        <v>20.399999999999999</v>
      </c>
      <c r="AG46" s="67">
        <v>20.399999999999999</v>
      </c>
      <c r="AH46" s="67">
        <v>20.2</v>
      </c>
      <c r="AI46" s="67">
        <v>9.4</v>
      </c>
      <c r="AJ46" s="67"/>
      <c r="AK46" s="67">
        <v>1.9</v>
      </c>
      <c r="AL46" s="67">
        <v>3.8</v>
      </c>
      <c r="AM46" s="67">
        <v>3.7</v>
      </c>
      <c r="AN46" s="67">
        <v>9.3000000000000007</v>
      </c>
      <c r="AO46" s="67"/>
      <c r="AP46" s="67"/>
      <c r="AQ46" s="67"/>
      <c r="AR46" s="67"/>
      <c r="AS46" s="67"/>
      <c r="AT46" s="67">
        <v>5.5</v>
      </c>
      <c r="AU46" s="67">
        <v>10.4</v>
      </c>
      <c r="AV46" s="67">
        <v>132.6</v>
      </c>
      <c r="AW46" s="67"/>
      <c r="AX46" s="67">
        <v>129.80000000000001</v>
      </c>
      <c r="AY46" s="67"/>
      <c r="AZ46" s="67">
        <v>0.6</v>
      </c>
      <c r="BA46" s="67"/>
      <c r="BB46" s="67">
        <v>27.2</v>
      </c>
      <c r="BC46" s="67">
        <v>84</v>
      </c>
      <c r="BD46" s="67">
        <v>20</v>
      </c>
      <c r="BE46" s="67">
        <v>4.4000000000000004</v>
      </c>
      <c r="BF46" s="67"/>
      <c r="BG46" s="67">
        <v>1.4</v>
      </c>
      <c r="BH46" s="67">
        <v>2.4</v>
      </c>
      <c r="BI46" s="67"/>
      <c r="BJ46" s="67">
        <v>1.2</v>
      </c>
      <c r="BK46" s="67"/>
      <c r="BL46" s="67">
        <v>20</v>
      </c>
      <c r="BM46" s="67">
        <v>8.1</v>
      </c>
      <c r="BN46" s="67"/>
      <c r="BO46" s="68">
        <v>1136.8</v>
      </c>
    </row>
    <row r="47" spans="1:67" x14ac:dyDescent="0.3">
      <c r="A47" s="1"/>
      <c r="B47" s="56" t="s">
        <v>902</v>
      </c>
      <c r="C47" s="69">
        <v>16</v>
      </c>
      <c r="D47" s="69"/>
      <c r="E47" s="69"/>
      <c r="F47" s="69">
        <v>20.3</v>
      </c>
      <c r="G47" s="69">
        <v>3</v>
      </c>
      <c r="H47" s="69"/>
      <c r="I47" s="69"/>
      <c r="J47" s="69"/>
      <c r="K47" s="69">
        <v>19.8</v>
      </c>
      <c r="L47" s="69"/>
      <c r="M47" s="69">
        <v>20.2</v>
      </c>
      <c r="N47" s="69">
        <v>20.3</v>
      </c>
      <c r="O47" s="69">
        <v>9.8000000000000007</v>
      </c>
      <c r="P47" s="69">
        <v>3.1</v>
      </c>
      <c r="Q47" s="69">
        <v>4.9000000000000004</v>
      </c>
      <c r="R47" s="69">
        <v>20</v>
      </c>
      <c r="S47" s="69">
        <v>20.399999999999999</v>
      </c>
      <c r="T47" s="69">
        <v>20</v>
      </c>
      <c r="U47" s="69">
        <v>19</v>
      </c>
      <c r="V47" s="69">
        <v>8.6999999999999993</v>
      </c>
      <c r="W47" s="69">
        <v>54.3</v>
      </c>
      <c r="X47" s="69">
        <v>110.1</v>
      </c>
      <c r="Y47" s="69">
        <v>90.7</v>
      </c>
      <c r="Z47" s="69">
        <v>89.6</v>
      </c>
      <c r="AA47" s="69"/>
      <c r="AB47" s="69">
        <v>8.9</v>
      </c>
      <c r="AC47" s="69">
        <v>10.6</v>
      </c>
      <c r="AD47" s="69">
        <v>21</v>
      </c>
      <c r="AE47" s="69">
        <v>7.9</v>
      </c>
      <c r="AF47" s="69">
        <v>20.399999999999999</v>
      </c>
      <c r="AG47" s="69">
        <v>20.399999999999999</v>
      </c>
      <c r="AH47" s="69">
        <v>20.2</v>
      </c>
      <c r="AI47" s="69">
        <v>9.4</v>
      </c>
      <c r="AJ47" s="69"/>
      <c r="AK47" s="69">
        <v>3.3</v>
      </c>
      <c r="AL47" s="69">
        <v>5.2</v>
      </c>
      <c r="AM47" s="69">
        <v>3.7</v>
      </c>
      <c r="AN47" s="69">
        <v>9.3000000000000007</v>
      </c>
      <c r="AO47" s="69"/>
      <c r="AP47" s="69"/>
      <c r="AQ47" s="69"/>
      <c r="AR47" s="69"/>
      <c r="AS47" s="69"/>
      <c r="AT47" s="69">
        <v>5.5</v>
      </c>
      <c r="AU47" s="69">
        <v>10.4</v>
      </c>
      <c r="AV47" s="69">
        <v>121.4</v>
      </c>
      <c r="AW47" s="69"/>
      <c r="AX47" s="69">
        <v>124.1</v>
      </c>
      <c r="AY47" s="69"/>
      <c r="AZ47" s="69">
        <v>0.6</v>
      </c>
      <c r="BA47" s="69"/>
      <c r="BB47" s="69">
        <v>30.6</v>
      </c>
      <c r="BC47" s="69">
        <v>84.3</v>
      </c>
      <c r="BD47" s="69">
        <v>19.899999999999999</v>
      </c>
      <c r="BE47" s="69">
        <v>4.4000000000000004</v>
      </c>
      <c r="BF47" s="69"/>
      <c r="BG47" s="69">
        <v>2.4</v>
      </c>
      <c r="BH47" s="69">
        <v>2.4</v>
      </c>
      <c r="BI47" s="69"/>
      <c r="BJ47" s="69">
        <v>1.2</v>
      </c>
      <c r="BK47" s="69"/>
      <c r="BL47" s="69">
        <v>20</v>
      </c>
      <c r="BM47" s="69">
        <v>8</v>
      </c>
      <c r="BN47" s="69"/>
      <c r="BO47" s="70">
        <v>1125.7</v>
      </c>
    </row>
    <row r="48" spans="1:67" x14ac:dyDescent="0.3">
      <c r="A48" s="1"/>
      <c r="B48" s="50" t="s">
        <v>903</v>
      </c>
      <c r="C48" s="65">
        <v>16.2</v>
      </c>
      <c r="D48" s="65"/>
      <c r="E48" s="65"/>
      <c r="F48" s="65">
        <v>20.2</v>
      </c>
      <c r="G48" s="65">
        <v>3</v>
      </c>
      <c r="H48" s="65"/>
      <c r="I48" s="65"/>
      <c r="J48" s="65"/>
      <c r="K48" s="65">
        <v>19.8</v>
      </c>
      <c r="L48" s="65"/>
      <c r="M48" s="65">
        <v>20.2</v>
      </c>
      <c r="N48" s="65">
        <v>20.2</v>
      </c>
      <c r="O48" s="65">
        <v>9.6999999999999993</v>
      </c>
      <c r="P48" s="65">
        <v>2.9</v>
      </c>
      <c r="Q48" s="65">
        <v>4.8</v>
      </c>
      <c r="R48" s="65">
        <v>19.899999999999999</v>
      </c>
      <c r="S48" s="65">
        <v>20</v>
      </c>
      <c r="T48" s="65">
        <v>20</v>
      </c>
      <c r="U48" s="65">
        <v>19</v>
      </c>
      <c r="V48" s="65">
        <v>15.7</v>
      </c>
      <c r="W48" s="65">
        <v>48.9</v>
      </c>
      <c r="X48" s="65">
        <v>111.5</v>
      </c>
      <c r="Y48" s="65">
        <v>92.4</v>
      </c>
      <c r="Z48" s="65">
        <v>88.9</v>
      </c>
      <c r="AA48" s="65"/>
      <c r="AB48" s="65">
        <v>8.1999999999999993</v>
      </c>
      <c r="AC48" s="65">
        <v>11.6</v>
      </c>
      <c r="AD48" s="65">
        <v>21</v>
      </c>
      <c r="AE48" s="65">
        <v>7.9</v>
      </c>
      <c r="AF48" s="65">
        <v>20.399999999999999</v>
      </c>
      <c r="AG48" s="65">
        <v>20.399999999999999</v>
      </c>
      <c r="AH48" s="65">
        <v>20.2</v>
      </c>
      <c r="AI48" s="65">
        <v>9.3000000000000007</v>
      </c>
      <c r="AJ48" s="65"/>
      <c r="AK48" s="65">
        <v>4</v>
      </c>
      <c r="AL48" s="65">
        <v>5.8</v>
      </c>
      <c r="AM48" s="65">
        <v>3.7</v>
      </c>
      <c r="AN48" s="65">
        <v>9.3000000000000007</v>
      </c>
      <c r="AO48" s="65"/>
      <c r="AP48" s="65"/>
      <c r="AQ48" s="65"/>
      <c r="AR48" s="65"/>
      <c r="AS48" s="65"/>
      <c r="AT48" s="65">
        <v>5.4</v>
      </c>
      <c r="AU48" s="65">
        <v>10.4</v>
      </c>
      <c r="AV48" s="65">
        <v>125.2</v>
      </c>
      <c r="AW48" s="65"/>
      <c r="AX48" s="65">
        <v>124.3</v>
      </c>
      <c r="AY48" s="65"/>
      <c r="AZ48" s="65">
        <v>0.6</v>
      </c>
      <c r="BA48" s="65"/>
      <c r="BB48" s="65">
        <v>27.6</v>
      </c>
      <c r="BC48" s="65">
        <v>86</v>
      </c>
      <c r="BD48" s="65">
        <v>19.899999999999999</v>
      </c>
      <c r="BE48" s="65">
        <v>4.4000000000000004</v>
      </c>
      <c r="BF48" s="65"/>
      <c r="BG48" s="65">
        <v>1.6</v>
      </c>
      <c r="BH48" s="65">
        <v>2.4</v>
      </c>
      <c r="BI48" s="65"/>
      <c r="BJ48" s="65">
        <v>1.2</v>
      </c>
      <c r="BK48" s="65"/>
      <c r="BL48" s="65">
        <v>20</v>
      </c>
      <c r="BM48" s="65">
        <v>8</v>
      </c>
      <c r="BN48" s="65"/>
      <c r="BO48" s="66">
        <v>1132.0999999999999</v>
      </c>
    </row>
    <row r="49" spans="1:67" x14ac:dyDescent="0.3">
      <c r="A49" s="1"/>
      <c r="B49" s="54" t="s">
        <v>904</v>
      </c>
      <c r="C49" s="67">
        <v>16</v>
      </c>
      <c r="D49" s="67"/>
      <c r="E49" s="67"/>
      <c r="F49" s="67">
        <v>20.2</v>
      </c>
      <c r="G49" s="67">
        <v>3</v>
      </c>
      <c r="H49" s="67"/>
      <c r="I49" s="67"/>
      <c r="J49" s="67"/>
      <c r="K49" s="67">
        <v>19.899999999999999</v>
      </c>
      <c r="L49" s="67"/>
      <c r="M49" s="67">
        <v>20.2</v>
      </c>
      <c r="N49" s="67">
        <v>20.3</v>
      </c>
      <c r="O49" s="67">
        <v>9.6999999999999993</v>
      </c>
      <c r="P49" s="67">
        <v>2.9</v>
      </c>
      <c r="Q49" s="67">
        <v>4.8</v>
      </c>
      <c r="R49" s="67">
        <v>20</v>
      </c>
      <c r="S49" s="67">
        <v>20.5</v>
      </c>
      <c r="T49" s="67">
        <v>20</v>
      </c>
      <c r="U49" s="67">
        <v>19</v>
      </c>
      <c r="V49" s="67">
        <v>13.6</v>
      </c>
      <c r="W49" s="67">
        <v>48.2</v>
      </c>
      <c r="X49" s="67">
        <v>112.9</v>
      </c>
      <c r="Y49" s="67">
        <v>91.3</v>
      </c>
      <c r="Z49" s="67">
        <v>88.8</v>
      </c>
      <c r="AA49" s="67"/>
      <c r="AB49" s="67">
        <v>9.1999999999999993</v>
      </c>
      <c r="AC49" s="67">
        <v>11.8</v>
      </c>
      <c r="AD49" s="67">
        <v>21</v>
      </c>
      <c r="AE49" s="67">
        <v>7.8</v>
      </c>
      <c r="AF49" s="67">
        <v>20.399999999999999</v>
      </c>
      <c r="AG49" s="67">
        <v>20.399999999999999</v>
      </c>
      <c r="AH49" s="67">
        <v>20.2</v>
      </c>
      <c r="AI49" s="67">
        <v>9.3000000000000007</v>
      </c>
      <c r="AJ49" s="67"/>
      <c r="AK49" s="67">
        <v>4.7</v>
      </c>
      <c r="AL49" s="67">
        <v>6.3</v>
      </c>
      <c r="AM49" s="67">
        <v>3.7</v>
      </c>
      <c r="AN49" s="67">
        <v>9.3000000000000007</v>
      </c>
      <c r="AO49" s="67"/>
      <c r="AP49" s="67"/>
      <c r="AQ49" s="67"/>
      <c r="AR49" s="67"/>
      <c r="AS49" s="67"/>
      <c r="AT49" s="67">
        <v>5.4</v>
      </c>
      <c r="AU49" s="67">
        <v>10.4</v>
      </c>
      <c r="AV49" s="67">
        <v>120.2</v>
      </c>
      <c r="AW49" s="67"/>
      <c r="AX49" s="67">
        <v>119.8</v>
      </c>
      <c r="AY49" s="67"/>
      <c r="AZ49" s="67">
        <v>0.6</v>
      </c>
      <c r="BA49" s="67"/>
      <c r="BB49" s="67">
        <v>27.4</v>
      </c>
      <c r="BC49" s="67">
        <v>85.2</v>
      </c>
      <c r="BD49" s="67">
        <v>19.899999999999999</v>
      </c>
      <c r="BE49" s="67">
        <v>4.4000000000000004</v>
      </c>
      <c r="BF49" s="67"/>
      <c r="BG49" s="67">
        <v>2.2000000000000002</v>
      </c>
      <c r="BH49" s="67">
        <v>2.4</v>
      </c>
      <c r="BI49" s="67"/>
      <c r="BJ49" s="67">
        <v>1.2</v>
      </c>
      <c r="BK49" s="67"/>
      <c r="BL49" s="67">
        <v>20</v>
      </c>
      <c r="BM49" s="67">
        <v>8</v>
      </c>
      <c r="BN49" s="67"/>
      <c r="BO49" s="68">
        <v>1122.5</v>
      </c>
    </row>
    <row r="50" spans="1:67" x14ac:dyDescent="0.3">
      <c r="A50" s="1"/>
      <c r="B50" s="54" t="s">
        <v>905</v>
      </c>
      <c r="C50" s="67">
        <v>16.2</v>
      </c>
      <c r="D50" s="67"/>
      <c r="E50" s="67"/>
      <c r="F50" s="67">
        <v>20.2</v>
      </c>
      <c r="G50" s="67">
        <v>3</v>
      </c>
      <c r="H50" s="67"/>
      <c r="I50" s="67"/>
      <c r="J50" s="67"/>
      <c r="K50" s="67">
        <v>19.8</v>
      </c>
      <c r="L50" s="67"/>
      <c r="M50" s="67">
        <v>20.2</v>
      </c>
      <c r="N50" s="67">
        <v>20.3</v>
      </c>
      <c r="O50" s="67">
        <v>9.6999999999999993</v>
      </c>
      <c r="P50" s="67">
        <v>2.9</v>
      </c>
      <c r="Q50" s="67">
        <v>4.8</v>
      </c>
      <c r="R50" s="67">
        <v>20</v>
      </c>
      <c r="S50" s="67">
        <v>20.100000000000001</v>
      </c>
      <c r="T50" s="67">
        <v>20</v>
      </c>
      <c r="U50" s="67">
        <v>19</v>
      </c>
      <c r="V50" s="67">
        <v>1.7</v>
      </c>
      <c r="W50" s="67">
        <v>49.4</v>
      </c>
      <c r="X50" s="67">
        <v>119.7</v>
      </c>
      <c r="Y50" s="67">
        <v>81.3</v>
      </c>
      <c r="Z50" s="67">
        <v>89.8</v>
      </c>
      <c r="AA50" s="67"/>
      <c r="AB50" s="67">
        <v>7.3</v>
      </c>
      <c r="AC50" s="67">
        <v>11</v>
      </c>
      <c r="AD50" s="67">
        <v>21</v>
      </c>
      <c r="AE50" s="67">
        <v>7.8</v>
      </c>
      <c r="AF50" s="67">
        <v>20.399999999999999</v>
      </c>
      <c r="AG50" s="67">
        <v>20.399999999999999</v>
      </c>
      <c r="AH50" s="67">
        <v>20.2</v>
      </c>
      <c r="AI50" s="67">
        <v>9.5</v>
      </c>
      <c r="AJ50" s="67"/>
      <c r="AK50" s="67">
        <v>4.9000000000000004</v>
      </c>
      <c r="AL50" s="67">
        <v>9.1</v>
      </c>
      <c r="AM50" s="67">
        <v>3.7</v>
      </c>
      <c r="AN50" s="67">
        <v>9.3000000000000007</v>
      </c>
      <c r="AO50" s="67"/>
      <c r="AP50" s="67"/>
      <c r="AQ50" s="67"/>
      <c r="AR50" s="67"/>
      <c r="AS50" s="67"/>
      <c r="AT50" s="67">
        <v>5.4</v>
      </c>
      <c r="AU50" s="67">
        <v>10.4</v>
      </c>
      <c r="AV50" s="67">
        <v>90.5</v>
      </c>
      <c r="AW50" s="67"/>
      <c r="AX50" s="67">
        <v>106.4</v>
      </c>
      <c r="AY50" s="67"/>
      <c r="AZ50" s="67">
        <v>0.6</v>
      </c>
      <c r="BA50" s="67"/>
      <c r="BB50" s="67">
        <v>27.4</v>
      </c>
      <c r="BC50" s="67">
        <v>85.2</v>
      </c>
      <c r="BD50" s="67">
        <v>19.899999999999999</v>
      </c>
      <c r="BE50" s="67">
        <v>4.4000000000000004</v>
      </c>
      <c r="BF50" s="67"/>
      <c r="BG50" s="67">
        <v>1.4</v>
      </c>
      <c r="BH50" s="67">
        <v>2.4</v>
      </c>
      <c r="BI50" s="67"/>
      <c r="BJ50" s="67">
        <v>1.2</v>
      </c>
      <c r="BK50" s="67"/>
      <c r="BL50" s="67">
        <v>20</v>
      </c>
      <c r="BM50" s="67">
        <v>8</v>
      </c>
      <c r="BN50" s="67"/>
      <c r="BO50" s="68">
        <v>1065.9000000000001</v>
      </c>
    </row>
    <row r="51" spans="1:67" x14ac:dyDescent="0.3">
      <c r="A51" s="1"/>
      <c r="B51" s="54" t="s">
        <v>906</v>
      </c>
      <c r="C51" s="67">
        <v>16.2</v>
      </c>
      <c r="D51" s="67"/>
      <c r="E51" s="67"/>
      <c r="F51" s="67">
        <v>20.3</v>
      </c>
      <c r="G51" s="67">
        <v>3</v>
      </c>
      <c r="H51" s="67"/>
      <c r="I51" s="67"/>
      <c r="J51" s="67"/>
      <c r="K51" s="67">
        <v>19.8</v>
      </c>
      <c r="L51" s="67"/>
      <c r="M51" s="67">
        <v>20.2</v>
      </c>
      <c r="N51" s="67">
        <v>20.3</v>
      </c>
      <c r="O51" s="67">
        <v>9.6999999999999993</v>
      </c>
      <c r="P51" s="67">
        <v>2.9</v>
      </c>
      <c r="Q51" s="67">
        <v>4.7</v>
      </c>
      <c r="R51" s="67">
        <v>19.8</v>
      </c>
      <c r="S51" s="67">
        <v>20.399999999999999</v>
      </c>
      <c r="T51" s="67">
        <v>20</v>
      </c>
      <c r="U51" s="67">
        <v>19</v>
      </c>
      <c r="V51" s="67">
        <v>2.9</v>
      </c>
      <c r="W51" s="67">
        <v>61</v>
      </c>
      <c r="X51" s="67">
        <v>125.2</v>
      </c>
      <c r="Y51" s="67">
        <v>84.5</v>
      </c>
      <c r="Z51" s="67">
        <v>91.2</v>
      </c>
      <c r="AA51" s="67"/>
      <c r="AB51" s="67">
        <v>3.6</v>
      </c>
      <c r="AC51" s="67">
        <v>9.6999999999999993</v>
      </c>
      <c r="AD51" s="67">
        <v>21</v>
      </c>
      <c r="AE51" s="67">
        <v>7.8</v>
      </c>
      <c r="AF51" s="67">
        <v>20.399999999999999</v>
      </c>
      <c r="AG51" s="67">
        <v>20.399999999999999</v>
      </c>
      <c r="AH51" s="67">
        <v>20.2</v>
      </c>
      <c r="AI51" s="67">
        <v>9.5</v>
      </c>
      <c r="AJ51" s="67"/>
      <c r="AK51" s="67">
        <v>8.3000000000000007</v>
      </c>
      <c r="AL51" s="67">
        <v>10.6</v>
      </c>
      <c r="AM51" s="67">
        <v>3.7</v>
      </c>
      <c r="AN51" s="67">
        <v>9.3000000000000007</v>
      </c>
      <c r="AO51" s="67"/>
      <c r="AP51" s="67"/>
      <c r="AQ51" s="67"/>
      <c r="AR51" s="67"/>
      <c r="AS51" s="67"/>
      <c r="AT51" s="67">
        <v>5.4</v>
      </c>
      <c r="AU51" s="67">
        <v>10.5</v>
      </c>
      <c r="AV51" s="67">
        <v>73.900000000000006</v>
      </c>
      <c r="AW51" s="67"/>
      <c r="AX51" s="67">
        <v>91.1</v>
      </c>
      <c r="AY51" s="67"/>
      <c r="AZ51" s="67">
        <v>0.6</v>
      </c>
      <c r="BA51" s="67"/>
      <c r="BB51" s="67">
        <v>30.5</v>
      </c>
      <c r="BC51" s="67">
        <v>85.2</v>
      </c>
      <c r="BD51" s="67">
        <v>20.100000000000001</v>
      </c>
      <c r="BE51" s="67">
        <v>4.4000000000000004</v>
      </c>
      <c r="BF51" s="67"/>
      <c r="BG51" s="67">
        <v>2.2000000000000002</v>
      </c>
      <c r="BH51" s="67">
        <v>2.4</v>
      </c>
      <c r="BI51" s="67"/>
      <c r="BJ51" s="67">
        <v>1.2</v>
      </c>
      <c r="BK51" s="67"/>
      <c r="BL51" s="67">
        <v>19.8</v>
      </c>
      <c r="BM51" s="67">
        <v>7.9</v>
      </c>
      <c r="BN51" s="67"/>
      <c r="BO51" s="68">
        <v>1060.8</v>
      </c>
    </row>
    <row r="52" spans="1:67" x14ac:dyDescent="0.3">
      <c r="A52" s="1"/>
      <c r="B52" s="54" t="s">
        <v>907</v>
      </c>
      <c r="C52" s="67">
        <v>16.100000000000001</v>
      </c>
      <c r="D52" s="67"/>
      <c r="E52" s="67"/>
      <c r="F52" s="67">
        <v>20.2</v>
      </c>
      <c r="G52" s="67">
        <v>3</v>
      </c>
      <c r="H52" s="67"/>
      <c r="I52" s="67"/>
      <c r="J52" s="67"/>
      <c r="K52" s="67">
        <v>19.8</v>
      </c>
      <c r="L52" s="67"/>
      <c r="M52" s="67">
        <v>20.2</v>
      </c>
      <c r="N52" s="67">
        <v>20.3</v>
      </c>
      <c r="O52" s="67">
        <v>9.6999999999999993</v>
      </c>
      <c r="P52" s="67">
        <v>2.9</v>
      </c>
      <c r="Q52" s="67">
        <v>4.7</v>
      </c>
      <c r="R52" s="67">
        <v>20</v>
      </c>
      <c r="S52" s="67">
        <v>20.5</v>
      </c>
      <c r="T52" s="67">
        <v>20</v>
      </c>
      <c r="U52" s="67">
        <v>19</v>
      </c>
      <c r="V52" s="67">
        <v>2</v>
      </c>
      <c r="W52" s="67">
        <v>60.7</v>
      </c>
      <c r="X52" s="67">
        <v>126</v>
      </c>
      <c r="Y52" s="67">
        <v>84.2</v>
      </c>
      <c r="Z52" s="67">
        <v>96.5</v>
      </c>
      <c r="AA52" s="67"/>
      <c r="AB52" s="67">
        <v>3.9</v>
      </c>
      <c r="AC52" s="67">
        <v>3.9</v>
      </c>
      <c r="AD52" s="67">
        <v>21</v>
      </c>
      <c r="AE52" s="67">
        <v>7.8</v>
      </c>
      <c r="AF52" s="67">
        <v>20.399999999999999</v>
      </c>
      <c r="AG52" s="67">
        <v>20.399999999999999</v>
      </c>
      <c r="AH52" s="67">
        <v>20.2</v>
      </c>
      <c r="AI52" s="67">
        <v>9.5</v>
      </c>
      <c r="AJ52" s="67"/>
      <c r="AK52" s="67">
        <v>7.7</v>
      </c>
      <c r="AL52" s="67">
        <v>9</v>
      </c>
      <c r="AM52" s="67">
        <v>3.7</v>
      </c>
      <c r="AN52" s="67">
        <v>9.3000000000000007</v>
      </c>
      <c r="AO52" s="67"/>
      <c r="AP52" s="67"/>
      <c r="AQ52" s="67"/>
      <c r="AR52" s="67"/>
      <c r="AS52" s="67"/>
      <c r="AT52" s="67">
        <v>5.5</v>
      </c>
      <c r="AU52" s="67">
        <v>10.5</v>
      </c>
      <c r="AV52" s="67">
        <v>57.9</v>
      </c>
      <c r="AW52" s="67"/>
      <c r="AX52" s="67">
        <v>63.7</v>
      </c>
      <c r="AY52" s="67"/>
      <c r="AZ52" s="67">
        <v>0.6</v>
      </c>
      <c r="BA52" s="67"/>
      <c r="BB52" s="67">
        <v>27.5</v>
      </c>
      <c r="BC52" s="67">
        <v>84.9</v>
      </c>
      <c r="BD52" s="67">
        <v>19.899999999999999</v>
      </c>
      <c r="BE52" s="67">
        <v>4.4000000000000004</v>
      </c>
      <c r="BF52" s="67"/>
      <c r="BG52" s="67">
        <v>2.2000000000000002</v>
      </c>
      <c r="BH52" s="67">
        <v>2.4</v>
      </c>
      <c r="BI52" s="67"/>
      <c r="BJ52" s="67">
        <v>1.2</v>
      </c>
      <c r="BK52" s="67"/>
      <c r="BL52" s="67">
        <v>20.100000000000001</v>
      </c>
      <c r="BM52" s="67">
        <v>8</v>
      </c>
      <c r="BN52" s="67"/>
      <c r="BO52" s="68">
        <v>1011.4</v>
      </c>
    </row>
    <row r="53" spans="1:67" x14ac:dyDescent="0.3">
      <c r="A53" s="1"/>
      <c r="B53" s="54" t="s">
        <v>908</v>
      </c>
      <c r="C53" s="67">
        <v>16</v>
      </c>
      <c r="D53" s="67"/>
      <c r="E53" s="67"/>
      <c r="F53" s="67">
        <v>20.2</v>
      </c>
      <c r="G53" s="67">
        <v>3</v>
      </c>
      <c r="H53" s="67"/>
      <c r="I53" s="67"/>
      <c r="J53" s="67"/>
      <c r="K53" s="67">
        <v>19.8</v>
      </c>
      <c r="L53" s="67"/>
      <c r="M53" s="67">
        <v>20.100000000000001</v>
      </c>
      <c r="N53" s="67">
        <v>20.3</v>
      </c>
      <c r="O53" s="67">
        <v>9.6999999999999993</v>
      </c>
      <c r="P53" s="67">
        <v>2.8</v>
      </c>
      <c r="Q53" s="67">
        <v>5</v>
      </c>
      <c r="R53" s="67">
        <v>19.8</v>
      </c>
      <c r="S53" s="67">
        <v>20.6</v>
      </c>
      <c r="T53" s="67">
        <v>20</v>
      </c>
      <c r="U53" s="67">
        <v>19</v>
      </c>
      <c r="V53" s="67">
        <v>3.7</v>
      </c>
      <c r="W53" s="67">
        <v>41.3</v>
      </c>
      <c r="X53" s="67">
        <v>122.1</v>
      </c>
      <c r="Y53" s="67">
        <v>72.8</v>
      </c>
      <c r="Z53" s="67">
        <v>96.9</v>
      </c>
      <c r="AA53" s="67"/>
      <c r="AB53" s="67">
        <v>7.6</v>
      </c>
      <c r="AC53" s="67">
        <v>3.5</v>
      </c>
      <c r="AD53" s="67">
        <v>21</v>
      </c>
      <c r="AE53" s="67">
        <v>7.8</v>
      </c>
      <c r="AF53" s="67">
        <v>20.399999999999999</v>
      </c>
      <c r="AG53" s="67">
        <v>20.399999999999999</v>
      </c>
      <c r="AH53" s="67">
        <v>20.2</v>
      </c>
      <c r="AI53" s="67">
        <v>9.5</v>
      </c>
      <c r="AJ53" s="67"/>
      <c r="AK53" s="67">
        <v>5.6</v>
      </c>
      <c r="AL53" s="67">
        <v>8</v>
      </c>
      <c r="AM53" s="67">
        <v>3.7</v>
      </c>
      <c r="AN53" s="67">
        <v>9.3000000000000007</v>
      </c>
      <c r="AO53" s="67"/>
      <c r="AP53" s="67"/>
      <c r="AQ53" s="67"/>
      <c r="AR53" s="67"/>
      <c r="AS53" s="67"/>
      <c r="AT53" s="67">
        <v>5.5</v>
      </c>
      <c r="AU53" s="67">
        <v>10.3</v>
      </c>
      <c r="AV53" s="67">
        <v>61.5</v>
      </c>
      <c r="AW53" s="67"/>
      <c r="AX53" s="67">
        <v>60.8</v>
      </c>
      <c r="AY53" s="67"/>
      <c r="AZ53" s="67">
        <v>0.6</v>
      </c>
      <c r="BA53" s="67"/>
      <c r="BB53" s="67">
        <v>27.6</v>
      </c>
      <c r="BC53" s="67">
        <v>85</v>
      </c>
      <c r="BD53" s="67">
        <v>19.899999999999999</v>
      </c>
      <c r="BE53" s="67">
        <v>4.4000000000000004</v>
      </c>
      <c r="BF53" s="67"/>
      <c r="BG53" s="67">
        <v>2.2000000000000002</v>
      </c>
      <c r="BH53" s="67">
        <v>2.4</v>
      </c>
      <c r="BI53" s="67"/>
      <c r="BJ53" s="67">
        <v>1.2</v>
      </c>
      <c r="BK53" s="67"/>
      <c r="BL53" s="67">
        <v>19.899999999999999</v>
      </c>
      <c r="BM53" s="67">
        <v>7.8</v>
      </c>
      <c r="BN53" s="67"/>
      <c r="BO53" s="68">
        <v>979.2</v>
      </c>
    </row>
    <row r="54" spans="1:67" x14ac:dyDescent="0.3">
      <c r="A54" s="1"/>
      <c r="B54" s="54" t="s">
        <v>909</v>
      </c>
      <c r="C54" s="67">
        <v>16.2</v>
      </c>
      <c r="D54" s="67"/>
      <c r="E54" s="67"/>
      <c r="F54" s="67">
        <v>20.2</v>
      </c>
      <c r="G54" s="67">
        <v>3</v>
      </c>
      <c r="H54" s="67"/>
      <c r="I54" s="67"/>
      <c r="J54" s="67"/>
      <c r="K54" s="67">
        <v>19.8</v>
      </c>
      <c r="L54" s="67"/>
      <c r="M54" s="67">
        <v>20.2</v>
      </c>
      <c r="N54" s="67">
        <v>20.3</v>
      </c>
      <c r="O54" s="67">
        <v>9.6999999999999993</v>
      </c>
      <c r="P54" s="67">
        <v>2.9</v>
      </c>
      <c r="Q54" s="67">
        <v>4.9000000000000004</v>
      </c>
      <c r="R54" s="67">
        <v>19.8</v>
      </c>
      <c r="S54" s="67">
        <v>20.100000000000001</v>
      </c>
      <c r="T54" s="67">
        <v>20</v>
      </c>
      <c r="U54" s="67">
        <v>19</v>
      </c>
      <c r="V54" s="67">
        <v>4.9000000000000004</v>
      </c>
      <c r="W54" s="67">
        <v>37</v>
      </c>
      <c r="X54" s="67">
        <v>115.6</v>
      </c>
      <c r="Y54" s="67">
        <v>73.3</v>
      </c>
      <c r="Z54" s="67">
        <v>96.9</v>
      </c>
      <c r="AA54" s="67"/>
      <c r="AB54" s="67">
        <v>7.8</v>
      </c>
      <c r="AC54" s="67">
        <v>3.6</v>
      </c>
      <c r="AD54" s="67">
        <v>21</v>
      </c>
      <c r="AE54" s="67">
        <v>7.8</v>
      </c>
      <c r="AF54" s="67">
        <v>20.399999999999999</v>
      </c>
      <c r="AG54" s="67">
        <v>20.399999999999999</v>
      </c>
      <c r="AH54" s="67">
        <v>20.2</v>
      </c>
      <c r="AI54" s="67">
        <v>9.5</v>
      </c>
      <c r="AJ54" s="67"/>
      <c r="AK54" s="67">
        <v>5.0999999999999996</v>
      </c>
      <c r="AL54" s="67">
        <v>10</v>
      </c>
      <c r="AM54" s="67">
        <v>3.7</v>
      </c>
      <c r="AN54" s="67">
        <v>9.3000000000000007</v>
      </c>
      <c r="AO54" s="67"/>
      <c r="AP54" s="67"/>
      <c r="AQ54" s="67"/>
      <c r="AR54" s="67"/>
      <c r="AS54" s="67"/>
      <c r="AT54" s="67">
        <v>4.7</v>
      </c>
      <c r="AU54" s="67">
        <v>10.4</v>
      </c>
      <c r="AV54" s="67">
        <v>38.5</v>
      </c>
      <c r="AW54" s="67"/>
      <c r="AX54" s="67">
        <v>45</v>
      </c>
      <c r="AY54" s="67"/>
      <c r="AZ54" s="67">
        <v>0.6</v>
      </c>
      <c r="BA54" s="67"/>
      <c r="BB54" s="67">
        <v>29.5</v>
      </c>
      <c r="BC54" s="67">
        <v>73</v>
      </c>
      <c r="BD54" s="67">
        <v>19.899999999999999</v>
      </c>
      <c r="BE54" s="67">
        <v>4.4000000000000004</v>
      </c>
      <c r="BF54" s="67"/>
      <c r="BG54" s="67">
        <v>2.2000000000000002</v>
      </c>
      <c r="BH54" s="67">
        <v>2.4</v>
      </c>
      <c r="BI54" s="67"/>
      <c r="BJ54" s="67">
        <v>1.2</v>
      </c>
      <c r="BK54" s="67"/>
      <c r="BL54" s="67">
        <v>19.8</v>
      </c>
      <c r="BM54" s="67">
        <v>8</v>
      </c>
      <c r="BN54" s="67"/>
      <c r="BO54" s="68">
        <v>922.2</v>
      </c>
    </row>
    <row r="55" spans="1:67" x14ac:dyDescent="0.3">
      <c r="A55" s="1"/>
      <c r="B55" s="56" t="s">
        <v>1129</v>
      </c>
      <c r="C55" s="69">
        <v>16.100000000000001</v>
      </c>
      <c r="D55" s="69"/>
      <c r="E55" s="69"/>
      <c r="F55" s="69">
        <v>20.2</v>
      </c>
      <c r="G55" s="69">
        <v>3</v>
      </c>
      <c r="H55" s="69"/>
      <c r="I55" s="69"/>
      <c r="J55" s="69"/>
      <c r="K55" s="69">
        <v>19.8</v>
      </c>
      <c r="L55" s="69"/>
      <c r="M55" s="69">
        <v>20.3</v>
      </c>
      <c r="N55" s="69">
        <v>20.3</v>
      </c>
      <c r="O55" s="69">
        <v>9.6999999999999993</v>
      </c>
      <c r="P55" s="69">
        <v>3</v>
      </c>
      <c r="Q55" s="69">
        <v>4.9000000000000004</v>
      </c>
      <c r="R55" s="69">
        <v>19.899999999999999</v>
      </c>
      <c r="S55" s="69">
        <v>20.100000000000001</v>
      </c>
      <c r="T55" s="69">
        <v>20</v>
      </c>
      <c r="U55" s="69">
        <v>19</v>
      </c>
      <c r="V55" s="69">
        <v>3.6</v>
      </c>
      <c r="W55" s="69">
        <v>36.6</v>
      </c>
      <c r="X55" s="69">
        <v>106.6</v>
      </c>
      <c r="Y55" s="69">
        <v>86</v>
      </c>
      <c r="Z55" s="69">
        <v>95.9</v>
      </c>
      <c r="AA55" s="69"/>
      <c r="AB55" s="69">
        <v>10.4</v>
      </c>
      <c r="AC55" s="69">
        <v>4.3</v>
      </c>
      <c r="AD55" s="69">
        <v>21</v>
      </c>
      <c r="AE55" s="69">
        <v>7.8</v>
      </c>
      <c r="AF55" s="69">
        <v>20.399999999999999</v>
      </c>
      <c r="AG55" s="69">
        <v>20.399999999999999</v>
      </c>
      <c r="AH55" s="69">
        <v>20.2</v>
      </c>
      <c r="AI55" s="69">
        <v>9.5</v>
      </c>
      <c r="AJ55" s="69"/>
      <c r="AK55" s="69">
        <v>6</v>
      </c>
      <c r="AL55" s="69">
        <v>7.6</v>
      </c>
      <c r="AM55" s="69">
        <v>3.7</v>
      </c>
      <c r="AN55" s="69">
        <v>9.3000000000000007</v>
      </c>
      <c r="AO55" s="69"/>
      <c r="AP55" s="69"/>
      <c r="AQ55" s="69"/>
      <c r="AR55" s="69"/>
      <c r="AS55" s="69"/>
      <c r="AT55" s="69">
        <v>4.7</v>
      </c>
      <c r="AU55" s="69">
        <v>10.4</v>
      </c>
      <c r="AV55" s="69">
        <v>23.1</v>
      </c>
      <c r="AW55" s="69"/>
      <c r="AX55" s="69">
        <v>29.1</v>
      </c>
      <c r="AY55" s="69"/>
      <c r="AZ55" s="69">
        <v>0.6</v>
      </c>
      <c r="BA55" s="69"/>
      <c r="BB55" s="69">
        <v>29.4</v>
      </c>
      <c r="BC55" s="69">
        <v>81.7</v>
      </c>
      <c r="BD55" s="69">
        <v>19.899999999999999</v>
      </c>
      <c r="BE55" s="69">
        <v>4.4000000000000004</v>
      </c>
      <c r="BF55" s="69"/>
      <c r="BG55" s="69">
        <v>2.2000000000000002</v>
      </c>
      <c r="BH55" s="69">
        <v>2.4</v>
      </c>
      <c r="BI55" s="69"/>
      <c r="BJ55" s="69">
        <v>1.2</v>
      </c>
      <c r="BK55" s="69"/>
      <c r="BL55" s="69">
        <v>20</v>
      </c>
      <c r="BM55" s="69">
        <v>8</v>
      </c>
      <c r="BN55" s="69"/>
      <c r="BO55" s="70">
        <v>902.7</v>
      </c>
    </row>
    <row r="56" spans="1:67" ht="15.6" x14ac:dyDescent="0.3">
      <c r="A56" s="1"/>
      <c r="B56" s="71" t="s">
        <v>1130</v>
      </c>
      <c r="C56" s="72">
        <v>335.9</v>
      </c>
      <c r="D56" s="72">
        <v>0</v>
      </c>
      <c r="E56" s="72">
        <v>0</v>
      </c>
      <c r="F56" s="72">
        <v>480.35</v>
      </c>
      <c r="G56" s="72">
        <v>72</v>
      </c>
      <c r="H56" s="72">
        <v>0</v>
      </c>
      <c r="I56" s="72">
        <v>0</v>
      </c>
      <c r="J56" s="72">
        <v>6.8</v>
      </c>
      <c r="K56" s="72">
        <v>475.3</v>
      </c>
      <c r="L56" s="72">
        <v>0</v>
      </c>
      <c r="M56" s="72">
        <v>479.9</v>
      </c>
      <c r="N56" s="72">
        <v>486.85</v>
      </c>
      <c r="O56" s="72">
        <v>235.05</v>
      </c>
      <c r="P56" s="72">
        <v>70.3</v>
      </c>
      <c r="Q56" s="72">
        <v>120.05</v>
      </c>
      <c r="R56" s="72">
        <v>478.7</v>
      </c>
      <c r="S56" s="72">
        <v>487.15</v>
      </c>
      <c r="T56" s="72">
        <v>474.6</v>
      </c>
      <c r="U56" s="72">
        <v>455.35</v>
      </c>
      <c r="V56" s="72">
        <v>297.3</v>
      </c>
      <c r="W56" s="72">
        <v>1122.55</v>
      </c>
      <c r="X56" s="72">
        <v>2249</v>
      </c>
      <c r="Y56" s="72">
        <v>1529.45</v>
      </c>
      <c r="Z56" s="72">
        <v>1740.05</v>
      </c>
      <c r="AA56" s="72">
        <v>296.25</v>
      </c>
      <c r="AB56" s="72">
        <v>171.2</v>
      </c>
      <c r="AC56" s="72">
        <v>165.8</v>
      </c>
      <c r="AD56" s="72">
        <v>504</v>
      </c>
      <c r="AE56" s="72">
        <v>193.85</v>
      </c>
      <c r="AF56" s="72">
        <v>489.6</v>
      </c>
      <c r="AG56" s="72">
        <v>489.6</v>
      </c>
      <c r="AH56" s="72">
        <v>484.8</v>
      </c>
      <c r="AI56" s="72">
        <v>126.45</v>
      </c>
      <c r="AJ56" s="72">
        <v>10.9</v>
      </c>
      <c r="AK56" s="72">
        <v>230.25</v>
      </c>
      <c r="AL56" s="72">
        <v>285.60000000000002</v>
      </c>
      <c r="AM56" s="72">
        <v>88.45</v>
      </c>
      <c r="AN56" s="72">
        <v>223.2</v>
      </c>
      <c r="AO56" s="72">
        <v>0</v>
      </c>
      <c r="AP56" s="72">
        <v>1.75</v>
      </c>
      <c r="AQ56" s="72">
        <v>0</v>
      </c>
      <c r="AR56" s="72">
        <v>10.4</v>
      </c>
      <c r="AS56" s="72">
        <v>119.05</v>
      </c>
      <c r="AT56" s="72">
        <v>129.05000000000001</v>
      </c>
      <c r="AU56" s="72">
        <v>250.3</v>
      </c>
      <c r="AV56" s="72">
        <v>1873.55</v>
      </c>
      <c r="AW56" s="72">
        <v>1114.5</v>
      </c>
      <c r="AX56" s="72">
        <v>1829.3</v>
      </c>
      <c r="AY56" s="72">
        <v>834.05</v>
      </c>
      <c r="AZ56" s="72">
        <v>6</v>
      </c>
      <c r="BA56" s="72">
        <v>144.55000000000001</v>
      </c>
      <c r="BB56" s="72">
        <v>634.85</v>
      </c>
      <c r="BC56" s="72">
        <v>1849.35</v>
      </c>
      <c r="BD56" s="72">
        <v>204.5</v>
      </c>
      <c r="BE56" s="72">
        <v>104</v>
      </c>
      <c r="BF56" s="72">
        <v>0</v>
      </c>
      <c r="BG56" s="72">
        <v>55.2</v>
      </c>
      <c r="BH56" s="72">
        <v>57.6</v>
      </c>
      <c r="BI56" s="72">
        <v>8.4</v>
      </c>
      <c r="BJ56" s="72">
        <v>28.8</v>
      </c>
      <c r="BK56" s="72">
        <v>0</v>
      </c>
      <c r="BL56" s="72">
        <v>479.15</v>
      </c>
      <c r="BM56" s="72">
        <v>191.4</v>
      </c>
      <c r="BN56" s="72">
        <v>130</v>
      </c>
      <c r="BO56" s="72">
        <v>25412.35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658</v>
      </c>
      <c r="M70" s="1">
        <v>552.70000000000005</v>
      </c>
      <c r="N70" s="1">
        <v>2.1749267580526794</v>
      </c>
      <c r="O70" s="1" t="s">
        <v>1131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659</v>
      </c>
      <c r="M71" s="1">
        <v>2676.65</v>
      </c>
      <c r="N71" s="1">
        <v>10.532870828553833</v>
      </c>
      <c r="O71" s="1" t="s">
        <v>1132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657</v>
      </c>
      <c r="M72" s="1">
        <v>8204.75</v>
      </c>
      <c r="N72" s="1">
        <v>32.28646701308616</v>
      </c>
      <c r="O72" s="1" t="s">
        <v>1133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660</v>
      </c>
      <c r="M73" s="1">
        <v>13978.25</v>
      </c>
      <c r="N73" s="1">
        <v>55.00573540030733</v>
      </c>
      <c r="O73" s="1" t="s">
        <v>1134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1135</v>
      </c>
      <c r="C5" s="210"/>
      <c r="D5" s="210"/>
      <c r="E5" s="210"/>
      <c r="F5" s="210"/>
      <c r="G5" s="210"/>
      <c r="H5" s="210"/>
      <c r="I5" s="210"/>
    </row>
    <row r="6" spans="1:9" ht="43.95" customHeight="1" x14ac:dyDescent="0.3">
      <c r="A6" s="1"/>
      <c r="B6" s="209" t="s">
        <v>650</v>
      </c>
      <c r="C6" s="209" t="s">
        <v>702</v>
      </c>
      <c r="D6" s="209" t="s">
        <v>149</v>
      </c>
      <c r="E6" s="209" t="s">
        <v>161</v>
      </c>
      <c r="F6" s="209" t="s">
        <v>200</v>
      </c>
      <c r="G6" s="209" t="s">
        <v>700</v>
      </c>
      <c r="H6" s="209" t="s">
        <v>701</v>
      </c>
      <c r="I6" s="64" t="s">
        <v>1136</v>
      </c>
    </row>
    <row r="7" spans="1:9" x14ac:dyDescent="0.3">
      <c r="A7" s="1"/>
      <c r="B7" s="209"/>
      <c r="C7" s="64" t="s">
        <v>1086</v>
      </c>
      <c r="D7" s="64" t="s">
        <v>1087</v>
      </c>
      <c r="E7" s="64" t="s">
        <v>1088</v>
      </c>
      <c r="F7" s="64" t="s">
        <v>1091</v>
      </c>
      <c r="G7" s="64" t="s">
        <v>1137</v>
      </c>
      <c r="H7" s="64" t="s">
        <v>1108</v>
      </c>
      <c r="I7" s="64" t="s">
        <v>854</v>
      </c>
    </row>
    <row r="8" spans="1:9" x14ac:dyDescent="0.3">
      <c r="A8" s="1"/>
      <c r="B8" s="50" t="s">
        <v>1110</v>
      </c>
      <c r="C8" s="65">
        <v>16</v>
      </c>
      <c r="D8" s="65"/>
      <c r="E8" s="65"/>
      <c r="F8" s="65"/>
      <c r="G8" s="65">
        <v>42.9</v>
      </c>
      <c r="H8" s="65">
        <v>31.9</v>
      </c>
      <c r="I8" s="66">
        <v>90.8</v>
      </c>
    </row>
    <row r="9" spans="1:9" x14ac:dyDescent="0.3">
      <c r="A9" s="1"/>
      <c r="B9" s="54" t="s">
        <v>1111</v>
      </c>
      <c r="C9" s="67">
        <v>16.100000000000001</v>
      </c>
      <c r="D9" s="67"/>
      <c r="E9" s="67"/>
      <c r="F9" s="67"/>
      <c r="G9" s="67">
        <v>42.9</v>
      </c>
      <c r="H9" s="67">
        <v>32.1</v>
      </c>
      <c r="I9" s="68">
        <v>91.1</v>
      </c>
    </row>
    <row r="10" spans="1:9" x14ac:dyDescent="0.3">
      <c r="A10" s="1"/>
      <c r="B10" s="54" t="s">
        <v>1112</v>
      </c>
      <c r="C10" s="67">
        <v>16.3</v>
      </c>
      <c r="D10" s="67"/>
      <c r="E10" s="67"/>
      <c r="F10" s="67"/>
      <c r="G10" s="67">
        <v>43</v>
      </c>
      <c r="H10" s="67">
        <v>32.1</v>
      </c>
      <c r="I10" s="68">
        <v>91.4</v>
      </c>
    </row>
    <row r="11" spans="1:9" x14ac:dyDescent="0.3">
      <c r="A11" s="1"/>
      <c r="B11" s="54" t="s">
        <v>1113</v>
      </c>
      <c r="C11" s="67">
        <v>16.100000000000001</v>
      </c>
      <c r="D11" s="67"/>
      <c r="E11" s="67"/>
      <c r="F11" s="67"/>
      <c r="G11" s="67">
        <v>42.9</v>
      </c>
      <c r="H11" s="67">
        <v>31.9</v>
      </c>
      <c r="I11" s="68">
        <v>90.9</v>
      </c>
    </row>
    <row r="12" spans="1:9" x14ac:dyDescent="0.3">
      <c r="A12" s="1"/>
      <c r="B12" s="54" t="s">
        <v>1114</v>
      </c>
      <c r="C12" s="67">
        <v>16</v>
      </c>
      <c r="D12" s="67"/>
      <c r="E12" s="67"/>
      <c r="F12" s="67"/>
      <c r="G12" s="67">
        <v>42.8</v>
      </c>
      <c r="H12" s="67">
        <v>32.299999999999997</v>
      </c>
      <c r="I12" s="68">
        <v>91.1</v>
      </c>
    </row>
    <row r="13" spans="1:9" x14ac:dyDescent="0.3">
      <c r="A13" s="1"/>
      <c r="B13" s="54" t="s">
        <v>1115</v>
      </c>
      <c r="C13" s="67">
        <v>16</v>
      </c>
      <c r="D13" s="67"/>
      <c r="E13" s="67"/>
      <c r="F13" s="67"/>
      <c r="G13" s="67">
        <v>42.9</v>
      </c>
      <c r="H13" s="67">
        <v>32.299999999999997</v>
      </c>
      <c r="I13" s="68">
        <v>91.2</v>
      </c>
    </row>
    <row r="14" spans="1:9" x14ac:dyDescent="0.3">
      <c r="A14" s="1"/>
      <c r="B14" s="54" t="s">
        <v>1116</v>
      </c>
      <c r="C14" s="67">
        <v>16</v>
      </c>
      <c r="D14" s="67"/>
      <c r="E14" s="67"/>
      <c r="F14" s="67"/>
      <c r="G14" s="67">
        <v>42.9</v>
      </c>
      <c r="H14" s="67">
        <v>32.5</v>
      </c>
      <c r="I14" s="68">
        <v>91.4</v>
      </c>
    </row>
    <row r="15" spans="1:9" x14ac:dyDescent="0.3">
      <c r="A15" s="1"/>
      <c r="B15" s="56" t="s">
        <v>1117</v>
      </c>
      <c r="C15" s="69">
        <v>16.100000000000001</v>
      </c>
      <c r="D15" s="69"/>
      <c r="E15" s="69"/>
      <c r="F15" s="69"/>
      <c r="G15" s="69">
        <v>42.9</v>
      </c>
      <c r="H15" s="69">
        <v>32.4</v>
      </c>
      <c r="I15" s="70">
        <v>91.4</v>
      </c>
    </row>
    <row r="16" spans="1:9" x14ac:dyDescent="0.3">
      <c r="A16" s="1"/>
      <c r="B16" s="50" t="s">
        <v>1118</v>
      </c>
      <c r="C16" s="65">
        <v>16</v>
      </c>
      <c r="D16" s="65"/>
      <c r="E16" s="65"/>
      <c r="F16" s="65"/>
      <c r="G16" s="65">
        <v>42.8</v>
      </c>
      <c r="H16" s="65">
        <v>32.299999999999997</v>
      </c>
      <c r="I16" s="66">
        <v>91.1</v>
      </c>
    </row>
    <row r="17" spans="1:9" x14ac:dyDescent="0.3">
      <c r="A17" s="1"/>
      <c r="B17" s="54" t="s">
        <v>1119</v>
      </c>
      <c r="C17" s="67">
        <v>16.2</v>
      </c>
      <c r="D17" s="67"/>
      <c r="E17" s="67"/>
      <c r="F17" s="67"/>
      <c r="G17" s="67">
        <v>42.8</v>
      </c>
      <c r="H17" s="67">
        <v>32.299999999999997</v>
      </c>
      <c r="I17" s="68">
        <v>91.3</v>
      </c>
    </row>
    <row r="18" spans="1:9" x14ac:dyDescent="0.3">
      <c r="A18" s="1"/>
      <c r="B18" s="54" t="s">
        <v>1120</v>
      </c>
      <c r="C18" s="67">
        <v>16.100000000000001</v>
      </c>
      <c r="D18" s="67"/>
      <c r="E18" s="67"/>
      <c r="F18" s="67"/>
      <c r="G18" s="67">
        <v>42.6</v>
      </c>
      <c r="H18" s="67">
        <v>32.200000000000003</v>
      </c>
      <c r="I18" s="68">
        <v>90.9</v>
      </c>
    </row>
    <row r="19" spans="1:9" x14ac:dyDescent="0.3">
      <c r="A19" s="1"/>
      <c r="B19" s="54" t="s">
        <v>1121</v>
      </c>
      <c r="C19" s="67">
        <v>16.100000000000001</v>
      </c>
      <c r="D19" s="67"/>
      <c r="E19" s="67"/>
      <c r="F19" s="67"/>
      <c r="G19" s="67">
        <v>42.8</v>
      </c>
      <c r="H19" s="67">
        <v>32.299999999999997</v>
      </c>
      <c r="I19" s="68">
        <v>91.2</v>
      </c>
    </row>
    <row r="20" spans="1:9" x14ac:dyDescent="0.3">
      <c r="A20" s="1"/>
      <c r="B20" s="54" t="s">
        <v>1122</v>
      </c>
      <c r="C20" s="67">
        <v>16</v>
      </c>
      <c r="D20" s="67"/>
      <c r="E20" s="67"/>
      <c r="F20" s="67"/>
      <c r="G20" s="67">
        <v>43</v>
      </c>
      <c r="H20" s="67">
        <v>32.4</v>
      </c>
      <c r="I20" s="68">
        <v>91.4</v>
      </c>
    </row>
    <row r="21" spans="1:9" x14ac:dyDescent="0.3">
      <c r="A21" s="1"/>
      <c r="B21" s="54" t="s">
        <v>1123</v>
      </c>
      <c r="C21" s="67">
        <v>16</v>
      </c>
      <c r="D21" s="67"/>
      <c r="E21" s="67"/>
      <c r="F21" s="67"/>
      <c r="G21" s="67">
        <v>42.9</v>
      </c>
      <c r="H21" s="67">
        <v>32.5</v>
      </c>
      <c r="I21" s="68">
        <v>91.4</v>
      </c>
    </row>
    <row r="22" spans="1:9" x14ac:dyDescent="0.3">
      <c r="A22" s="1"/>
      <c r="B22" s="54" t="s">
        <v>1124</v>
      </c>
      <c r="C22" s="67">
        <v>16.2</v>
      </c>
      <c r="D22" s="67"/>
      <c r="E22" s="67"/>
      <c r="F22" s="67"/>
      <c r="G22" s="67">
        <v>42.9</v>
      </c>
      <c r="H22" s="67">
        <v>32.4</v>
      </c>
      <c r="I22" s="68">
        <v>91.5</v>
      </c>
    </row>
    <row r="23" spans="1:9" x14ac:dyDescent="0.3">
      <c r="A23" s="1"/>
      <c r="B23" s="56" t="s">
        <v>1125</v>
      </c>
      <c r="C23" s="69">
        <v>16.100000000000001</v>
      </c>
      <c r="D23" s="69"/>
      <c r="E23" s="69"/>
      <c r="F23" s="69"/>
      <c r="G23" s="69">
        <v>43</v>
      </c>
      <c r="H23" s="69">
        <v>32.4</v>
      </c>
      <c r="I23" s="70">
        <v>91.5</v>
      </c>
    </row>
    <row r="24" spans="1:9" x14ac:dyDescent="0.3">
      <c r="A24" s="1"/>
      <c r="B24" s="50" t="s">
        <v>1126</v>
      </c>
      <c r="C24" s="65">
        <v>16</v>
      </c>
      <c r="D24" s="65"/>
      <c r="E24" s="65"/>
      <c r="F24" s="65"/>
      <c r="G24" s="65">
        <v>43.1</v>
      </c>
      <c r="H24" s="65">
        <v>32</v>
      </c>
      <c r="I24" s="66">
        <v>91.1</v>
      </c>
    </row>
    <row r="25" spans="1:9" x14ac:dyDescent="0.3">
      <c r="A25" s="1"/>
      <c r="B25" s="54" t="s">
        <v>1127</v>
      </c>
      <c r="C25" s="67">
        <v>16.100000000000001</v>
      </c>
      <c r="D25" s="67"/>
      <c r="E25" s="67"/>
      <c r="F25" s="67"/>
      <c r="G25" s="67">
        <v>43.4</v>
      </c>
      <c r="H25" s="67">
        <v>32</v>
      </c>
      <c r="I25" s="68">
        <v>91.5</v>
      </c>
    </row>
    <row r="26" spans="1:9" x14ac:dyDescent="0.3">
      <c r="A26" s="1"/>
      <c r="B26" s="54" t="s">
        <v>1128</v>
      </c>
      <c r="C26" s="67">
        <v>16</v>
      </c>
      <c r="D26" s="67"/>
      <c r="E26" s="67"/>
      <c r="F26" s="67"/>
      <c r="G26" s="67">
        <v>43</v>
      </c>
      <c r="H26" s="67">
        <v>31.6</v>
      </c>
      <c r="I26" s="68">
        <v>90.6</v>
      </c>
    </row>
    <row r="27" spans="1:9" x14ac:dyDescent="0.3">
      <c r="A27" s="1"/>
      <c r="B27" s="54" t="s">
        <v>882</v>
      </c>
      <c r="C27" s="67">
        <v>16.100000000000001</v>
      </c>
      <c r="D27" s="67"/>
      <c r="E27" s="67"/>
      <c r="F27" s="67"/>
      <c r="G27" s="67">
        <v>41.8</v>
      </c>
      <c r="H27" s="67">
        <v>31.5</v>
      </c>
      <c r="I27" s="68">
        <v>89.4</v>
      </c>
    </row>
    <row r="28" spans="1:9" x14ac:dyDescent="0.3">
      <c r="A28" s="1"/>
      <c r="B28" s="54" t="s">
        <v>883</v>
      </c>
      <c r="C28" s="67">
        <v>13.5</v>
      </c>
      <c r="D28" s="67"/>
      <c r="E28" s="67"/>
      <c r="F28" s="67"/>
      <c r="G28" s="67">
        <v>42.1</v>
      </c>
      <c r="H28" s="67">
        <v>31.4</v>
      </c>
      <c r="I28" s="68">
        <v>87</v>
      </c>
    </row>
    <row r="29" spans="1:9" x14ac:dyDescent="0.3">
      <c r="A29" s="1"/>
      <c r="B29" s="54" t="s">
        <v>884</v>
      </c>
      <c r="C29" s="67">
        <v>13.7</v>
      </c>
      <c r="D29" s="67"/>
      <c r="E29" s="67"/>
      <c r="F29" s="67"/>
      <c r="G29" s="67">
        <v>41.4</v>
      </c>
      <c r="H29" s="67">
        <v>31.1</v>
      </c>
      <c r="I29" s="68">
        <v>86.2</v>
      </c>
    </row>
    <row r="30" spans="1:9" x14ac:dyDescent="0.3">
      <c r="A30" s="1"/>
      <c r="B30" s="54" t="s">
        <v>885</v>
      </c>
      <c r="C30" s="67">
        <v>13.8</v>
      </c>
      <c r="D30" s="67"/>
      <c r="E30" s="67"/>
      <c r="F30" s="67"/>
      <c r="G30" s="67">
        <v>41.6</v>
      </c>
      <c r="H30" s="67">
        <v>30.9</v>
      </c>
      <c r="I30" s="68">
        <v>86.3</v>
      </c>
    </row>
    <row r="31" spans="1:9" x14ac:dyDescent="0.3">
      <c r="A31" s="1"/>
      <c r="B31" s="56" t="s">
        <v>886</v>
      </c>
      <c r="C31" s="69">
        <v>15</v>
      </c>
      <c r="D31" s="69"/>
      <c r="E31" s="69"/>
      <c r="F31" s="69"/>
      <c r="G31" s="69">
        <v>41.6</v>
      </c>
      <c r="H31" s="69">
        <v>30.8</v>
      </c>
      <c r="I31" s="70">
        <v>87.4</v>
      </c>
    </row>
    <row r="32" spans="1:9" x14ac:dyDescent="0.3">
      <c r="A32" s="1"/>
      <c r="B32" s="50" t="s">
        <v>887</v>
      </c>
      <c r="C32" s="65">
        <v>15.4</v>
      </c>
      <c r="D32" s="65"/>
      <c r="E32" s="65"/>
      <c r="F32" s="65"/>
      <c r="G32" s="65">
        <v>42.4</v>
      </c>
      <c r="H32" s="65">
        <v>30.8</v>
      </c>
      <c r="I32" s="66">
        <v>88.6</v>
      </c>
    </row>
    <row r="33" spans="1:9" x14ac:dyDescent="0.3">
      <c r="A33" s="1"/>
      <c r="B33" s="54" t="s">
        <v>888</v>
      </c>
      <c r="C33" s="67">
        <v>6.4</v>
      </c>
      <c r="D33" s="67"/>
      <c r="E33" s="67"/>
      <c r="F33" s="67"/>
      <c r="G33" s="67">
        <v>43.2</v>
      </c>
      <c r="H33" s="67">
        <v>30.9</v>
      </c>
      <c r="I33" s="68">
        <v>80.5</v>
      </c>
    </row>
    <row r="34" spans="1:9" x14ac:dyDescent="0.3">
      <c r="A34" s="1"/>
      <c r="B34" s="54" t="s">
        <v>889</v>
      </c>
      <c r="C34" s="67">
        <v>7.7</v>
      </c>
      <c r="D34" s="67"/>
      <c r="E34" s="67"/>
      <c r="F34" s="67"/>
      <c r="G34" s="67">
        <v>42.7</v>
      </c>
      <c r="H34" s="67">
        <v>31</v>
      </c>
      <c r="I34" s="68">
        <v>81.400000000000006</v>
      </c>
    </row>
    <row r="35" spans="1:9" x14ac:dyDescent="0.3">
      <c r="A35" s="1"/>
      <c r="B35" s="54" t="s">
        <v>890</v>
      </c>
      <c r="C35" s="67">
        <v>6</v>
      </c>
      <c r="D35" s="67"/>
      <c r="E35" s="67"/>
      <c r="F35" s="67"/>
      <c r="G35" s="67">
        <v>42.8</v>
      </c>
      <c r="H35" s="67">
        <v>30.9</v>
      </c>
      <c r="I35" s="68">
        <v>79.7</v>
      </c>
    </row>
    <row r="36" spans="1:9" x14ac:dyDescent="0.3">
      <c r="A36" s="1"/>
      <c r="B36" s="54" t="s">
        <v>891</v>
      </c>
      <c r="C36" s="67">
        <v>6</v>
      </c>
      <c r="D36" s="67"/>
      <c r="E36" s="67"/>
      <c r="F36" s="67"/>
      <c r="G36" s="67">
        <v>42.7</v>
      </c>
      <c r="H36" s="67">
        <v>31.1</v>
      </c>
      <c r="I36" s="68">
        <v>79.8</v>
      </c>
    </row>
    <row r="37" spans="1:9" x14ac:dyDescent="0.3">
      <c r="A37" s="1"/>
      <c r="B37" s="54" t="s">
        <v>892</v>
      </c>
      <c r="C37" s="67">
        <v>6.1</v>
      </c>
      <c r="D37" s="67"/>
      <c r="E37" s="67"/>
      <c r="F37" s="67"/>
      <c r="G37" s="67">
        <v>42.9</v>
      </c>
      <c r="H37" s="67">
        <v>31.1</v>
      </c>
      <c r="I37" s="68">
        <v>80.099999999999994</v>
      </c>
    </row>
    <row r="38" spans="1:9" x14ac:dyDescent="0.3">
      <c r="A38" s="1"/>
      <c r="B38" s="54" t="s">
        <v>893</v>
      </c>
      <c r="C38" s="67">
        <v>7.6</v>
      </c>
      <c r="D38" s="67"/>
      <c r="E38" s="67"/>
      <c r="F38" s="67"/>
      <c r="G38" s="67">
        <v>42.8</v>
      </c>
      <c r="H38" s="67">
        <v>31.3</v>
      </c>
      <c r="I38" s="68">
        <v>81.7</v>
      </c>
    </row>
    <row r="39" spans="1:9" x14ac:dyDescent="0.3">
      <c r="A39" s="1"/>
      <c r="B39" s="56" t="s">
        <v>894</v>
      </c>
      <c r="C39" s="69">
        <v>7</v>
      </c>
      <c r="D39" s="69"/>
      <c r="E39" s="69"/>
      <c r="F39" s="69"/>
      <c r="G39" s="69">
        <v>44</v>
      </c>
      <c r="H39" s="69">
        <v>31.3</v>
      </c>
      <c r="I39" s="70">
        <v>82.3</v>
      </c>
    </row>
    <row r="40" spans="1:9" x14ac:dyDescent="0.3">
      <c r="A40" s="1"/>
      <c r="B40" s="50" t="s">
        <v>895</v>
      </c>
      <c r="C40" s="65">
        <v>7.4</v>
      </c>
      <c r="D40" s="65"/>
      <c r="E40" s="65"/>
      <c r="F40" s="65"/>
      <c r="G40" s="65">
        <v>39</v>
      </c>
      <c r="H40" s="65">
        <v>31.2</v>
      </c>
      <c r="I40" s="66">
        <v>77.599999999999994</v>
      </c>
    </row>
    <row r="41" spans="1:9" x14ac:dyDescent="0.3">
      <c r="A41" s="1"/>
      <c r="B41" s="54" t="s">
        <v>896</v>
      </c>
      <c r="C41" s="67">
        <v>7</v>
      </c>
      <c r="D41" s="67"/>
      <c r="E41" s="67"/>
      <c r="F41" s="67"/>
      <c r="G41" s="67">
        <v>43.8</v>
      </c>
      <c r="H41" s="67">
        <v>31.6</v>
      </c>
      <c r="I41" s="68">
        <v>82.4</v>
      </c>
    </row>
    <row r="42" spans="1:9" x14ac:dyDescent="0.3">
      <c r="A42" s="1"/>
      <c r="B42" s="54" t="s">
        <v>897</v>
      </c>
      <c r="C42" s="67">
        <v>7.9</v>
      </c>
      <c r="D42" s="67"/>
      <c r="E42" s="67"/>
      <c r="F42" s="67"/>
      <c r="G42" s="67">
        <v>43.9</v>
      </c>
      <c r="H42" s="67">
        <v>31.7</v>
      </c>
      <c r="I42" s="68">
        <v>83.5</v>
      </c>
    </row>
    <row r="43" spans="1:9" x14ac:dyDescent="0.3">
      <c r="A43" s="1"/>
      <c r="B43" s="54" t="s">
        <v>898</v>
      </c>
      <c r="C43" s="67">
        <v>16</v>
      </c>
      <c r="D43" s="67"/>
      <c r="E43" s="67"/>
      <c r="F43" s="67"/>
      <c r="G43" s="67">
        <v>43.8</v>
      </c>
      <c r="H43" s="67">
        <v>31.8</v>
      </c>
      <c r="I43" s="68">
        <v>91.6</v>
      </c>
    </row>
    <row r="44" spans="1:9" x14ac:dyDescent="0.3">
      <c r="A44" s="1"/>
      <c r="B44" s="54" t="s">
        <v>899</v>
      </c>
      <c r="C44" s="67">
        <v>16.3</v>
      </c>
      <c r="D44" s="67"/>
      <c r="E44" s="67"/>
      <c r="F44" s="67"/>
      <c r="G44" s="67">
        <v>44</v>
      </c>
      <c r="H44" s="67">
        <v>31.8</v>
      </c>
      <c r="I44" s="68">
        <v>92.1</v>
      </c>
    </row>
    <row r="45" spans="1:9" x14ac:dyDescent="0.3">
      <c r="A45" s="1"/>
      <c r="B45" s="54" t="s">
        <v>900</v>
      </c>
      <c r="C45" s="67">
        <v>16.3</v>
      </c>
      <c r="D45" s="67"/>
      <c r="E45" s="67"/>
      <c r="F45" s="67"/>
      <c r="G45" s="67">
        <v>43.9</v>
      </c>
      <c r="H45" s="67">
        <v>31.9</v>
      </c>
      <c r="I45" s="68">
        <v>92.1</v>
      </c>
    </row>
    <row r="46" spans="1:9" x14ac:dyDescent="0.3">
      <c r="A46" s="1"/>
      <c r="B46" s="54" t="s">
        <v>901</v>
      </c>
      <c r="C46" s="67">
        <v>16.2</v>
      </c>
      <c r="D46" s="67"/>
      <c r="E46" s="67"/>
      <c r="F46" s="67"/>
      <c r="G46" s="67">
        <v>43.7</v>
      </c>
      <c r="H46" s="67">
        <v>32</v>
      </c>
      <c r="I46" s="68">
        <v>91.9</v>
      </c>
    </row>
    <row r="47" spans="1:9" x14ac:dyDescent="0.3">
      <c r="A47" s="1"/>
      <c r="B47" s="56" t="s">
        <v>902</v>
      </c>
      <c r="C47" s="69">
        <v>16</v>
      </c>
      <c r="D47" s="69"/>
      <c r="E47" s="69"/>
      <c r="F47" s="69"/>
      <c r="G47" s="69">
        <v>44.2</v>
      </c>
      <c r="H47" s="69">
        <v>32.1</v>
      </c>
      <c r="I47" s="70">
        <v>92.3</v>
      </c>
    </row>
    <row r="48" spans="1:9" x14ac:dyDescent="0.3">
      <c r="A48" s="1"/>
      <c r="B48" s="50" t="s">
        <v>903</v>
      </c>
      <c r="C48" s="65">
        <v>16.2</v>
      </c>
      <c r="D48" s="65"/>
      <c r="E48" s="65"/>
      <c r="F48" s="65"/>
      <c r="G48" s="65">
        <v>44.5</v>
      </c>
      <c r="H48" s="65">
        <v>32.1</v>
      </c>
      <c r="I48" s="66">
        <v>92.8</v>
      </c>
    </row>
    <row r="49" spans="1:9" x14ac:dyDescent="0.3">
      <c r="A49" s="1"/>
      <c r="B49" s="54" t="s">
        <v>904</v>
      </c>
      <c r="C49" s="67">
        <v>16</v>
      </c>
      <c r="D49" s="67"/>
      <c r="E49" s="67"/>
      <c r="F49" s="67"/>
      <c r="G49" s="67">
        <v>44.2</v>
      </c>
      <c r="H49" s="67">
        <v>32.1</v>
      </c>
      <c r="I49" s="68">
        <v>92.3</v>
      </c>
    </row>
    <row r="50" spans="1:9" x14ac:dyDescent="0.3">
      <c r="A50" s="1"/>
      <c r="B50" s="54" t="s">
        <v>905</v>
      </c>
      <c r="C50" s="67">
        <v>16.2</v>
      </c>
      <c r="D50" s="67"/>
      <c r="E50" s="67"/>
      <c r="F50" s="67"/>
      <c r="G50" s="67">
        <v>43.8</v>
      </c>
      <c r="H50" s="67">
        <v>32.299999999999997</v>
      </c>
      <c r="I50" s="68">
        <v>92.3</v>
      </c>
    </row>
    <row r="51" spans="1:9" x14ac:dyDescent="0.3">
      <c r="A51" s="1"/>
      <c r="B51" s="54" t="s">
        <v>906</v>
      </c>
      <c r="C51" s="67">
        <v>16.2</v>
      </c>
      <c r="D51" s="67"/>
      <c r="E51" s="67"/>
      <c r="F51" s="67"/>
      <c r="G51" s="67">
        <v>44.2</v>
      </c>
      <c r="H51" s="67">
        <v>32.200000000000003</v>
      </c>
      <c r="I51" s="68">
        <v>92.6</v>
      </c>
    </row>
    <row r="52" spans="1:9" x14ac:dyDescent="0.3">
      <c r="A52" s="1"/>
      <c r="B52" s="54" t="s">
        <v>907</v>
      </c>
      <c r="C52" s="67">
        <v>16.100000000000001</v>
      </c>
      <c r="D52" s="67"/>
      <c r="E52" s="67"/>
      <c r="F52" s="67"/>
      <c r="G52" s="67">
        <v>44.2</v>
      </c>
      <c r="H52" s="67">
        <v>32.200000000000003</v>
      </c>
      <c r="I52" s="68">
        <v>92.5</v>
      </c>
    </row>
    <row r="53" spans="1:9" x14ac:dyDescent="0.3">
      <c r="A53" s="1"/>
      <c r="B53" s="54" t="s">
        <v>908</v>
      </c>
      <c r="C53" s="67">
        <v>16</v>
      </c>
      <c r="D53" s="67"/>
      <c r="E53" s="67"/>
      <c r="F53" s="67"/>
      <c r="G53" s="67">
        <v>44.1</v>
      </c>
      <c r="H53" s="67">
        <v>32.1</v>
      </c>
      <c r="I53" s="68">
        <v>92.2</v>
      </c>
    </row>
    <row r="54" spans="1:9" x14ac:dyDescent="0.3">
      <c r="A54" s="1"/>
      <c r="B54" s="54" t="s">
        <v>909</v>
      </c>
      <c r="C54" s="67">
        <v>16.2</v>
      </c>
      <c r="D54" s="67"/>
      <c r="E54" s="67"/>
      <c r="F54" s="67"/>
      <c r="G54" s="67">
        <v>43.7</v>
      </c>
      <c r="H54" s="67">
        <v>32</v>
      </c>
      <c r="I54" s="68">
        <v>91.9</v>
      </c>
    </row>
    <row r="55" spans="1:9" x14ac:dyDescent="0.3">
      <c r="A55" s="1"/>
      <c r="B55" s="56" t="s">
        <v>1129</v>
      </c>
      <c r="C55" s="69">
        <v>16.100000000000001</v>
      </c>
      <c r="D55" s="69"/>
      <c r="E55" s="69"/>
      <c r="F55" s="69"/>
      <c r="G55" s="69">
        <v>43.7</v>
      </c>
      <c r="H55" s="69">
        <v>32.200000000000003</v>
      </c>
      <c r="I55" s="70">
        <v>92</v>
      </c>
    </row>
    <row r="56" spans="1:9" ht="15.6" x14ac:dyDescent="0.3">
      <c r="A56" s="1"/>
      <c r="B56" s="71" t="s">
        <v>1130</v>
      </c>
      <c r="C56" s="72">
        <v>335.9</v>
      </c>
      <c r="D56" s="72">
        <v>0</v>
      </c>
      <c r="E56" s="72">
        <v>0</v>
      </c>
      <c r="F56" s="72">
        <v>0</v>
      </c>
      <c r="G56" s="72">
        <v>1033.0999999999999</v>
      </c>
      <c r="H56" s="72">
        <v>763.65</v>
      </c>
      <c r="I56" s="72">
        <v>2132.65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1" width="13" customWidth="1"/>
    <col min="12" max="12" width="21"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1138</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17.399999999999999" x14ac:dyDescent="0.3">
      <c r="A5" s="1"/>
      <c r="B5" s="2" t="s">
        <v>1139</v>
      </c>
      <c r="C5" s="1"/>
      <c r="D5" s="1"/>
      <c r="E5" s="1"/>
      <c r="F5" s="1"/>
      <c r="G5" s="1"/>
      <c r="H5" s="1"/>
      <c r="I5" s="1"/>
      <c r="J5" s="1"/>
      <c r="K5" s="1"/>
      <c r="L5" s="1"/>
    </row>
    <row r="6" spans="1:12" ht="22.95" customHeight="1" x14ac:dyDescent="0.3">
      <c r="A6" s="1"/>
      <c r="B6" s="197" t="s">
        <v>3</v>
      </c>
      <c r="C6" s="197" t="s">
        <v>40</v>
      </c>
      <c r="D6" s="197" t="s">
        <v>1140</v>
      </c>
      <c r="E6" s="197" t="s">
        <v>1141</v>
      </c>
      <c r="F6" s="211" t="s">
        <v>1142</v>
      </c>
      <c r="G6" s="211"/>
      <c r="H6" s="211"/>
      <c r="I6" s="211"/>
      <c r="J6" s="211"/>
      <c r="K6" s="211"/>
      <c r="L6" s="211"/>
    </row>
    <row r="7" spans="1:12" ht="22.95" customHeight="1" x14ac:dyDescent="0.3">
      <c r="A7" s="1"/>
      <c r="B7" s="197"/>
      <c r="C7" s="197"/>
      <c r="D7" s="197"/>
      <c r="E7" s="197"/>
      <c r="F7" s="73">
        <v>1</v>
      </c>
      <c r="G7" s="73">
        <v>2</v>
      </c>
      <c r="H7" s="73">
        <v>3</v>
      </c>
      <c r="I7" s="73">
        <v>4</v>
      </c>
      <c r="J7" s="73">
        <v>5</v>
      </c>
      <c r="K7" s="73">
        <v>6</v>
      </c>
      <c r="L7" s="73" t="s">
        <v>1014</v>
      </c>
    </row>
    <row r="8" spans="1:12" x14ac:dyDescent="0.3">
      <c r="A8" s="1"/>
      <c r="B8" s="74" t="s">
        <v>702</v>
      </c>
      <c r="C8" s="74" t="s">
        <v>1086</v>
      </c>
      <c r="D8" s="74" t="s">
        <v>1143</v>
      </c>
      <c r="E8" s="75" t="s">
        <v>658</v>
      </c>
      <c r="F8" s="76">
        <v>169.5</v>
      </c>
      <c r="G8" s="76">
        <v>245.7</v>
      </c>
      <c r="H8" s="76">
        <v>400.2</v>
      </c>
      <c r="I8" s="76">
        <v>407.05</v>
      </c>
      <c r="J8" s="76">
        <v>368.75</v>
      </c>
      <c r="K8" s="76">
        <v>335.9</v>
      </c>
      <c r="L8" s="76">
        <v>1927.1</v>
      </c>
    </row>
    <row r="9" spans="1:12" x14ac:dyDescent="0.3">
      <c r="A9" s="1"/>
      <c r="B9" s="74" t="s">
        <v>149</v>
      </c>
      <c r="C9" s="74" t="s">
        <v>1144</v>
      </c>
      <c r="D9" s="74" t="s">
        <v>1145</v>
      </c>
      <c r="E9" s="75" t="s">
        <v>658</v>
      </c>
      <c r="F9" s="76"/>
      <c r="G9" s="76"/>
      <c r="H9" s="76"/>
      <c r="I9" s="76"/>
      <c r="J9" s="76"/>
      <c r="K9" s="76"/>
      <c r="L9" s="76">
        <v>0</v>
      </c>
    </row>
    <row r="10" spans="1:12" x14ac:dyDescent="0.3">
      <c r="A10" s="1"/>
      <c r="B10" s="74" t="s">
        <v>161</v>
      </c>
      <c r="C10" s="74" t="s">
        <v>1146</v>
      </c>
      <c r="D10" s="74" t="s">
        <v>40</v>
      </c>
      <c r="E10" s="75" t="s">
        <v>658</v>
      </c>
      <c r="F10" s="76">
        <v>120.97</v>
      </c>
      <c r="G10" s="76">
        <v>109.3</v>
      </c>
      <c r="H10" s="76">
        <v>25.6</v>
      </c>
      <c r="I10" s="76"/>
      <c r="J10" s="76"/>
      <c r="K10" s="76"/>
      <c r="L10" s="76">
        <v>255.87</v>
      </c>
    </row>
    <row r="11" spans="1:12" x14ac:dyDescent="0.3">
      <c r="A11" s="1"/>
      <c r="B11" s="74" t="s">
        <v>690</v>
      </c>
      <c r="C11" s="74" t="s">
        <v>1017</v>
      </c>
      <c r="D11" s="74" t="s">
        <v>40</v>
      </c>
      <c r="E11" s="75" t="s">
        <v>657</v>
      </c>
      <c r="F11" s="76">
        <v>488.5</v>
      </c>
      <c r="G11" s="76">
        <v>480.45</v>
      </c>
      <c r="H11" s="76">
        <v>486.9</v>
      </c>
      <c r="I11" s="76">
        <v>484.9</v>
      </c>
      <c r="J11" s="76">
        <v>483.9</v>
      </c>
      <c r="K11" s="76">
        <v>480.35</v>
      </c>
      <c r="L11" s="76">
        <v>2905</v>
      </c>
    </row>
    <row r="12" spans="1:12" x14ac:dyDescent="0.3">
      <c r="A12" s="1"/>
      <c r="B12" s="74" t="s">
        <v>691</v>
      </c>
      <c r="C12" s="74" t="s">
        <v>1018</v>
      </c>
      <c r="D12" s="74" t="s">
        <v>40</v>
      </c>
      <c r="E12" s="75" t="s">
        <v>657</v>
      </c>
      <c r="F12" s="76">
        <v>71.900000000000006</v>
      </c>
      <c r="G12" s="76">
        <v>70.3</v>
      </c>
      <c r="H12" s="76">
        <v>71.400000000000006</v>
      </c>
      <c r="I12" s="76">
        <v>71.5</v>
      </c>
      <c r="J12" s="76">
        <v>72</v>
      </c>
      <c r="K12" s="76">
        <v>72</v>
      </c>
      <c r="L12" s="76">
        <v>429.1</v>
      </c>
    </row>
    <row r="13" spans="1:12" x14ac:dyDescent="0.3">
      <c r="A13" s="1"/>
      <c r="B13" s="74" t="s">
        <v>692</v>
      </c>
      <c r="C13" s="74" t="s">
        <v>1090</v>
      </c>
      <c r="D13" s="74" t="s">
        <v>40</v>
      </c>
      <c r="E13" s="75" t="s">
        <v>657</v>
      </c>
      <c r="F13" s="76">
        <v>1.95</v>
      </c>
      <c r="G13" s="76">
        <v>1.2</v>
      </c>
      <c r="H13" s="76">
        <v>1.9</v>
      </c>
      <c r="I13" s="76">
        <v>2.5</v>
      </c>
      <c r="J13" s="76">
        <v>1.7</v>
      </c>
      <c r="K13" s="76"/>
      <c r="L13" s="76">
        <v>9.25</v>
      </c>
    </row>
    <row r="14" spans="1:12" x14ac:dyDescent="0.3">
      <c r="A14" s="1"/>
      <c r="B14" s="74" t="s">
        <v>200</v>
      </c>
      <c r="C14" s="74" t="s">
        <v>1091</v>
      </c>
      <c r="D14" s="74" t="s">
        <v>202</v>
      </c>
      <c r="E14" s="75" t="s">
        <v>658</v>
      </c>
      <c r="F14" s="76"/>
      <c r="G14" s="76"/>
      <c r="H14" s="76"/>
      <c r="I14" s="76"/>
      <c r="J14" s="76"/>
      <c r="K14" s="76"/>
      <c r="L14" s="76">
        <v>0</v>
      </c>
    </row>
    <row r="15" spans="1:12" x14ac:dyDescent="0.3">
      <c r="A15" s="1"/>
      <c r="B15" s="74" t="s">
        <v>37</v>
      </c>
      <c r="C15" s="74" t="s">
        <v>38</v>
      </c>
      <c r="D15" s="74" t="s">
        <v>40</v>
      </c>
      <c r="E15" s="75" t="s">
        <v>657</v>
      </c>
      <c r="F15" s="76">
        <v>5347.15</v>
      </c>
      <c r="G15" s="76">
        <v>5339.95</v>
      </c>
      <c r="H15" s="76">
        <v>1378.3</v>
      </c>
      <c r="I15" s="76">
        <v>5218.2</v>
      </c>
      <c r="J15" s="76">
        <v>5088.55</v>
      </c>
      <c r="K15" s="76">
        <v>4928.1000000000004</v>
      </c>
      <c r="L15" s="76">
        <v>27300.25</v>
      </c>
    </row>
    <row r="16" spans="1:12" x14ac:dyDescent="0.3">
      <c r="A16" s="1"/>
      <c r="B16" s="74" t="s">
        <v>667</v>
      </c>
      <c r="C16" s="74" t="s">
        <v>1019</v>
      </c>
      <c r="D16" s="74" t="s">
        <v>40</v>
      </c>
      <c r="E16" s="75" t="s">
        <v>657</v>
      </c>
      <c r="F16" s="76">
        <v>473.53848499999998</v>
      </c>
      <c r="G16" s="76">
        <v>472.8</v>
      </c>
      <c r="H16" s="76">
        <v>470.1</v>
      </c>
      <c r="I16" s="76">
        <v>472.4</v>
      </c>
      <c r="J16" s="76">
        <v>472.8</v>
      </c>
      <c r="K16" s="76">
        <v>472.8</v>
      </c>
      <c r="L16" s="76">
        <v>2834.4384850000001</v>
      </c>
    </row>
    <row r="17" spans="1:12" x14ac:dyDescent="0.3">
      <c r="A17" s="1"/>
      <c r="B17" s="74" t="s">
        <v>661</v>
      </c>
      <c r="C17" s="74" t="s">
        <v>1147</v>
      </c>
      <c r="D17" s="74" t="s">
        <v>40</v>
      </c>
      <c r="E17" s="75" t="s">
        <v>657</v>
      </c>
      <c r="F17" s="76"/>
      <c r="G17" s="76"/>
      <c r="H17" s="76"/>
      <c r="I17" s="76"/>
      <c r="J17" s="76"/>
      <c r="K17" s="76"/>
      <c r="L17" s="76">
        <v>0</v>
      </c>
    </row>
    <row r="18" spans="1:12" x14ac:dyDescent="0.3">
      <c r="A18" s="1"/>
      <c r="B18" s="74" t="s">
        <v>661</v>
      </c>
      <c r="C18" s="74" t="s">
        <v>1148</v>
      </c>
      <c r="D18" s="74" t="s">
        <v>40</v>
      </c>
      <c r="E18" s="75" t="s">
        <v>657</v>
      </c>
      <c r="F18" s="76"/>
      <c r="G18" s="76"/>
      <c r="H18" s="76"/>
      <c r="I18" s="76"/>
      <c r="J18" s="76"/>
      <c r="K18" s="76"/>
      <c r="L18" s="76">
        <v>0</v>
      </c>
    </row>
    <row r="19" spans="1:12" x14ac:dyDescent="0.3">
      <c r="A19" s="1"/>
      <c r="B19" s="74" t="s">
        <v>204</v>
      </c>
      <c r="C19" s="74" t="s">
        <v>1020</v>
      </c>
      <c r="D19" s="74" t="s">
        <v>40</v>
      </c>
      <c r="E19" s="75" t="s">
        <v>657</v>
      </c>
      <c r="F19" s="76">
        <v>3355.35</v>
      </c>
      <c r="G19" s="76">
        <v>3375.8</v>
      </c>
      <c r="H19" s="76">
        <v>3482.65</v>
      </c>
      <c r="I19" s="76">
        <v>3415.15</v>
      </c>
      <c r="J19" s="76">
        <v>3427.9</v>
      </c>
      <c r="K19" s="76">
        <v>3416.3</v>
      </c>
      <c r="L19" s="76">
        <v>20473.150000000001</v>
      </c>
    </row>
    <row r="20" spans="1:12" x14ac:dyDescent="0.3">
      <c r="A20" s="1"/>
      <c r="B20" s="74" t="s">
        <v>204</v>
      </c>
      <c r="C20" s="74" t="s">
        <v>1021</v>
      </c>
      <c r="D20" s="74" t="s">
        <v>40</v>
      </c>
      <c r="E20" s="75" t="s">
        <v>657</v>
      </c>
      <c r="F20" s="76">
        <v>1016.7</v>
      </c>
      <c r="G20" s="76">
        <v>1013.95</v>
      </c>
      <c r="H20" s="76">
        <v>1013.6</v>
      </c>
      <c r="I20" s="76">
        <v>1009.2</v>
      </c>
      <c r="J20" s="76">
        <v>186.5</v>
      </c>
      <c r="K20" s="76">
        <v>678.65</v>
      </c>
      <c r="L20" s="76">
        <v>4918.6000000000004</v>
      </c>
    </row>
    <row r="21" spans="1:12" x14ac:dyDescent="0.3">
      <c r="A21" s="1"/>
      <c r="B21" s="74" t="s">
        <v>672</v>
      </c>
      <c r="C21" s="74" t="s">
        <v>1149</v>
      </c>
      <c r="D21" s="74" t="s">
        <v>40</v>
      </c>
      <c r="E21" s="75" t="s">
        <v>659</v>
      </c>
      <c r="F21" s="76">
        <v>5.2</v>
      </c>
      <c r="G21" s="76">
        <v>4.5999999999999996</v>
      </c>
      <c r="H21" s="76">
        <v>5.55</v>
      </c>
      <c r="I21" s="76">
        <v>7.85</v>
      </c>
      <c r="J21" s="76">
        <v>5.6</v>
      </c>
      <c r="K21" s="76">
        <v>6.8</v>
      </c>
      <c r="L21" s="76">
        <v>35.6</v>
      </c>
    </row>
    <row r="22" spans="1:12" x14ac:dyDescent="0.3">
      <c r="A22" s="1"/>
      <c r="B22" s="74" t="s">
        <v>42</v>
      </c>
      <c r="C22" s="74" t="s">
        <v>1022</v>
      </c>
      <c r="D22" s="74" t="s">
        <v>40</v>
      </c>
      <c r="E22" s="75" t="s">
        <v>657</v>
      </c>
      <c r="F22" s="76">
        <v>156</v>
      </c>
      <c r="G22" s="76">
        <v>157.75</v>
      </c>
      <c r="H22" s="76">
        <v>158.4</v>
      </c>
      <c r="I22" s="76">
        <v>158.6</v>
      </c>
      <c r="J22" s="76">
        <v>157.05000000000001</v>
      </c>
      <c r="K22" s="76">
        <v>159.75</v>
      </c>
      <c r="L22" s="76">
        <v>947.55</v>
      </c>
    </row>
    <row r="23" spans="1:12" x14ac:dyDescent="0.3">
      <c r="A23" s="1"/>
      <c r="B23" s="74" t="s">
        <v>42</v>
      </c>
      <c r="C23" s="74" t="s">
        <v>1023</v>
      </c>
      <c r="D23" s="74" t="s">
        <v>40</v>
      </c>
      <c r="E23" s="75" t="s">
        <v>657</v>
      </c>
      <c r="F23" s="76">
        <v>242.5</v>
      </c>
      <c r="G23" s="76">
        <v>242.5</v>
      </c>
      <c r="H23" s="76">
        <v>242.45</v>
      </c>
      <c r="I23" s="76">
        <v>242.85</v>
      </c>
      <c r="J23" s="76">
        <v>242.9</v>
      </c>
      <c r="K23" s="76">
        <v>243.1</v>
      </c>
      <c r="L23" s="76">
        <v>1456.3</v>
      </c>
    </row>
    <row r="24" spans="1:12" x14ac:dyDescent="0.3">
      <c r="A24" s="1"/>
      <c r="B24" s="74" t="s">
        <v>42</v>
      </c>
      <c r="C24" s="74" t="s">
        <v>1024</v>
      </c>
      <c r="D24" s="74" t="s">
        <v>40</v>
      </c>
      <c r="E24" s="75" t="s">
        <v>657</v>
      </c>
      <c r="F24" s="76">
        <v>3149.6</v>
      </c>
      <c r="G24" s="76">
        <v>3430.2</v>
      </c>
      <c r="H24" s="76">
        <v>3438.15</v>
      </c>
      <c r="I24" s="76">
        <v>3168.35</v>
      </c>
      <c r="J24" s="76">
        <v>3422.5</v>
      </c>
      <c r="K24" s="76">
        <v>3434.9</v>
      </c>
      <c r="L24" s="76">
        <v>20043.7</v>
      </c>
    </row>
    <row r="25" spans="1:12" x14ac:dyDescent="0.3">
      <c r="A25" s="1"/>
      <c r="B25" s="74" t="s">
        <v>42</v>
      </c>
      <c r="C25" s="74" t="s">
        <v>1025</v>
      </c>
      <c r="D25" s="74" t="s">
        <v>40</v>
      </c>
      <c r="E25" s="75" t="s">
        <v>657</v>
      </c>
      <c r="F25" s="76">
        <v>210.05</v>
      </c>
      <c r="G25" s="76">
        <v>214.55</v>
      </c>
      <c r="H25" s="76">
        <v>215.4</v>
      </c>
      <c r="I25" s="76">
        <v>211.45</v>
      </c>
      <c r="J25" s="76">
        <v>214.7</v>
      </c>
      <c r="K25" s="76">
        <v>214.85</v>
      </c>
      <c r="L25" s="76">
        <v>1281</v>
      </c>
    </row>
    <row r="26" spans="1:12" x14ac:dyDescent="0.3">
      <c r="A26" s="1"/>
      <c r="B26" s="74" t="s">
        <v>42</v>
      </c>
      <c r="C26" s="74" t="s">
        <v>1150</v>
      </c>
      <c r="D26" s="74" t="s">
        <v>40</v>
      </c>
      <c r="E26" s="75" t="s">
        <v>658</v>
      </c>
      <c r="F26" s="76">
        <v>9</v>
      </c>
      <c r="G26" s="76"/>
      <c r="H26" s="76"/>
      <c r="I26" s="76"/>
      <c r="J26" s="76"/>
      <c r="K26" s="76"/>
      <c r="L26" s="76">
        <v>9</v>
      </c>
    </row>
    <row r="27" spans="1:12" x14ac:dyDescent="0.3">
      <c r="A27" s="1"/>
      <c r="B27" s="74" t="s">
        <v>42</v>
      </c>
      <c r="C27" s="74" t="s">
        <v>1150</v>
      </c>
      <c r="D27" s="74" t="s">
        <v>1151</v>
      </c>
      <c r="E27" s="75" t="s">
        <v>658</v>
      </c>
      <c r="F27" s="76"/>
      <c r="G27" s="76"/>
      <c r="H27" s="76"/>
      <c r="I27" s="76"/>
      <c r="J27" s="76"/>
      <c r="K27" s="76"/>
      <c r="L27" s="76">
        <v>0</v>
      </c>
    </row>
    <row r="28" spans="1:12" x14ac:dyDescent="0.3">
      <c r="A28" s="1"/>
      <c r="B28" s="74" t="s">
        <v>42</v>
      </c>
      <c r="C28" s="74" t="s">
        <v>1152</v>
      </c>
      <c r="D28" s="74" t="s">
        <v>40</v>
      </c>
      <c r="E28" s="75" t="s">
        <v>658</v>
      </c>
      <c r="F28" s="76"/>
      <c r="G28" s="76"/>
      <c r="H28" s="76"/>
      <c r="I28" s="76"/>
      <c r="J28" s="76"/>
      <c r="K28" s="76"/>
      <c r="L28" s="76">
        <v>0</v>
      </c>
    </row>
    <row r="29" spans="1:12" x14ac:dyDescent="0.3">
      <c r="A29" s="1"/>
      <c r="B29" s="74" t="s">
        <v>237</v>
      </c>
      <c r="C29" s="74" t="s">
        <v>1026</v>
      </c>
      <c r="D29" s="74" t="s">
        <v>202</v>
      </c>
      <c r="E29" s="75" t="s">
        <v>657</v>
      </c>
      <c r="F29" s="76">
        <v>475.4</v>
      </c>
      <c r="G29" s="76">
        <v>476.1</v>
      </c>
      <c r="H29" s="76">
        <v>475.8</v>
      </c>
      <c r="I29" s="76">
        <v>474.55</v>
      </c>
      <c r="J29" s="76">
        <v>471.75</v>
      </c>
      <c r="K29" s="76">
        <v>475.3</v>
      </c>
      <c r="L29" s="76">
        <v>2848.9</v>
      </c>
    </row>
    <row r="30" spans="1:12" x14ac:dyDescent="0.3">
      <c r="A30" s="1"/>
      <c r="B30" s="74" t="s">
        <v>237</v>
      </c>
      <c r="C30" s="74" t="s">
        <v>1027</v>
      </c>
      <c r="D30" s="74" t="s">
        <v>40</v>
      </c>
      <c r="E30" s="75" t="s">
        <v>657</v>
      </c>
      <c r="F30" s="76">
        <v>483.85</v>
      </c>
      <c r="G30" s="76">
        <v>481.95</v>
      </c>
      <c r="H30" s="76">
        <v>482.9</v>
      </c>
      <c r="I30" s="76">
        <v>482.15</v>
      </c>
      <c r="J30" s="76">
        <v>473.65</v>
      </c>
      <c r="K30" s="76">
        <v>479.9</v>
      </c>
      <c r="L30" s="76">
        <v>2884.4</v>
      </c>
    </row>
    <row r="31" spans="1:12" x14ac:dyDescent="0.3">
      <c r="A31" s="1"/>
      <c r="B31" s="74" t="s">
        <v>237</v>
      </c>
      <c r="C31" s="74" t="s">
        <v>1028</v>
      </c>
      <c r="D31" s="74" t="s">
        <v>40</v>
      </c>
      <c r="E31" s="75" t="s">
        <v>657</v>
      </c>
      <c r="F31" s="76">
        <v>486.55</v>
      </c>
      <c r="G31" s="76">
        <v>486.55</v>
      </c>
      <c r="H31" s="76">
        <v>486.6</v>
      </c>
      <c r="I31" s="76">
        <v>486.45</v>
      </c>
      <c r="J31" s="76">
        <v>486.4</v>
      </c>
      <c r="K31" s="76">
        <v>486.85</v>
      </c>
      <c r="L31" s="76">
        <v>2919.4</v>
      </c>
    </row>
    <row r="32" spans="1:12" x14ac:dyDescent="0.3">
      <c r="A32" s="1"/>
      <c r="B32" s="74" t="s">
        <v>237</v>
      </c>
      <c r="C32" s="74" t="s">
        <v>1029</v>
      </c>
      <c r="D32" s="74" t="s">
        <v>202</v>
      </c>
      <c r="E32" s="75" t="s">
        <v>657</v>
      </c>
      <c r="F32" s="76">
        <v>235.65</v>
      </c>
      <c r="G32" s="76">
        <v>235.2</v>
      </c>
      <c r="H32" s="76">
        <v>237.35</v>
      </c>
      <c r="I32" s="76">
        <v>229.55</v>
      </c>
      <c r="J32" s="76">
        <v>235.75</v>
      </c>
      <c r="K32" s="76">
        <v>235.05</v>
      </c>
      <c r="L32" s="76">
        <v>1408.55</v>
      </c>
    </row>
    <row r="33" spans="1:12" x14ac:dyDescent="0.3">
      <c r="A33" s="1"/>
      <c r="B33" s="74" t="s">
        <v>240</v>
      </c>
      <c r="C33" s="74" t="s">
        <v>1030</v>
      </c>
      <c r="D33" s="74" t="s">
        <v>40</v>
      </c>
      <c r="E33" s="75" t="s">
        <v>657</v>
      </c>
      <c r="F33" s="76">
        <v>3962.35</v>
      </c>
      <c r="G33" s="76">
        <v>3952.55</v>
      </c>
      <c r="H33" s="76">
        <v>3937.9</v>
      </c>
      <c r="I33" s="76">
        <v>3946.1</v>
      </c>
      <c r="J33" s="76">
        <v>3906.6</v>
      </c>
      <c r="K33" s="76">
        <v>3890.85</v>
      </c>
      <c r="L33" s="76">
        <v>23596.35</v>
      </c>
    </row>
    <row r="34" spans="1:12" x14ac:dyDescent="0.3">
      <c r="A34" s="1"/>
      <c r="B34" s="74" t="s">
        <v>248</v>
      </c>
      <c r="C34" s="74" t="s">
        <v>1031</v>
      </c>
      <c r="D34" s="74" t="s">
        <v>40</v>
      </c>
      <c r="E34" s="75" t="s">
        <v>657</v>
      </c>
      <c r="F34" s="76">
        <v>178.75</v>
      </c>
      <c r="G34" s="76">
        <v>179.35</v>
      </c>
      <c r="H34" s="76">
        <v>180.65</v>
      </c>
      <c r="I34" s="76">
        <v>180.3</v>
      </c>
      <c r="J34" s="76">
        <v>177.6</v>
      </c>
      <c r="K34" s="76">
        <v>180.65</v>
      </c>
      <c r="L34" s="76">
        <v>1077.3</v>
      </c>
    </row>
    <row r="35" spans="1:12" x14ac:dyDescent="0.3">
      <c r="A35" s="1"/>
      <c r="B35" s="74" t="s">
        <v>248</v>
      </c>
      <c r="C35" s="74" t="s">
        <v>1032</v>
      </c>
      <c r="D35" s="74" t="s">
        <v>40</v>
      </c>
      <c r="E35" s="75" t="s">
        <v>657</v>
      </c>
      <c r="F35" s="76">
        <v>78.25</v>
      </c>
      <c r="G35" s="76">
        <v>79.150000000000006</v>
      </c>
      <c r="H35" s="76">
        <v>78.25</v>
      </c>
      <c r="I35" s="76">
        <v>80.400000000000006</v>
      </c>
      <c r="J35" s="76">
        <v>79.599999999999994</v>
      </c>
      <c r="K35" s="76">
        <v>79.7</v>
      </c>
      <c r="L35" s="76">
        <v>475.35</v>
      </c>
    </row>
    <row r="36" spans="1:12" x14ac:dyDescent="0.3">
      <c r="A36" s="1"/>
      <c r="B36" s="74" t="s">
        <v>248</v>
      </c>
      <c r="C36" s="74" t="s">
        <v>1153</v>
      </c>
      <c r="D36" s="74" t="s">
        <v>1154</v>
      </c>
      <c r="E36" s="75" t="s">
        <v>658</v>
      </c>
      <c r="F36" s="76">
        <v>6.95</v>
      </c>
      <c r="G36" s="76">
        <v>31.25</v>
      </c>
      <c r="H36" s="76">
        <v>237</v>
      </c>
      <c r="I36" s="76">
        <v>126.85</v>
      </c>
      <c r="J36" s="76">
        <v>55.15</v>
      </c>
      <c r="K36" s="76">
        <v>46.35</v>
      </c>
      <c r="L36" s="76">
        <v>503.55</v>
      </c>
    </row>
    <row r="37" spans="1:12" x14ac:dyDescent="0.3">
      <c r="A37" s="1"/>
      <c r="B37" s="74" t="s">
        <v>689</v>
      </c>
      <c r="C37" s="74" t="s">
        <v>1033</v>
      </c>
      <c r="D37" s="74" t="s">
        <v>40</v>
      </c>
      <c r="E37" s="75" t="s">
        <v>657</v>
      </c>
      <c r="F37" s="76">
        <v>74.5</v>
      </c>
      <c r="G37" s="76">
        <v>69.099999999999994</v>
      </c>
      <c r="H37" s="76">
        <v>73.75</v>
      </c>
      <c r="I37" s="76">
        <v>67.099999999999994</v>
      </c>
      <c r="J37" s="76">
        <v>72.45</v>
      </c>
      <c r="K37" s="76">
        <v>70.3</v>
      </c>
      <c r="L37" s="76">
        <v>427.2</v>
      </c>
    </row>
    <row r="38" spans="1:12" x14ac:dyDescent="0.3">
      <c r="A38" s="1"/>
      <c r="B38" s="74" t="s">
        <v>269</v>
      </c>
      <c r="C38" s="74" t="s">
        <v>1034</v>
      </c>
      <c r="D38" s="74" t="s">
        <v>40</v>
      </c>
      <c r="E38" s="75" t="s">
        <v>657</v>
      </c>
      <c r="F38" s="76">
        <v>15574.5</v>
      </c>
      <c r="G38" s="76">
        <v>15381</v>
      </c>
      <c r="H38" s="76">
        <v>15127.05</v>
      </c>
      <c r="I38" s="76">
        <v>14878.9</v>
      </c>
      <c r="J38" s="76">
        <v>15509.65</v>
      </c>
      <c r="K38" s="76">
        <v>14698.4</v>
      </c>
      <c r="L38" s="76">
        <v>91169.5</v>
      </c>
    </row>
    <row r="39" spans="1:12" x14ac:dyDescent="0.3">
      <c r="A39" s="1"/>
      <c r="B39" s="74" t="s">
        <v>269</v>
      </c>
      <c r="C39" s="74" t="s">
        <v>1035</v>
      </c>
      <c r="D39" s="74" t="s">
        <v>40</v>
      </c>
      <c r="E39" s="75" t="s">
        <v>657</v>
      </c>
      <c r="F39" s="76">
        <v>4479.45</v>
      </c>
      <c r="G39" s="76">
        <v>4692.25</v>
      </c>
      <c r="H39" s="76">
        <v>4788.3999999999996</v>
      </c>
      <c r="I39" s="76">
        <v>4812.75</v>
      </c>
      <c r="J39" s="76">
        <v>3560</v>
      </c>
      <c r="K39" s="76">
        <v>3195.95</v>
      </c>
      <c r="L39" s="76">
        <v>25528.799999999999</v>
      </c>
    </row>
    <row r="40" spans="1:12" x14ac:dyDescent="0.3">
      <c r="A40" s="1"/>
      <c r="B40" s="74" t="s">
        <v>269</v>
      </c>
      <c r="C40" s="74" t="s">
        <v>1155</v>
      </c>
      <c r="D40" s="74" t="s">
        <v>1156</v>
      </c>
      <c r="E40" s="75" t="s">
        <v>658</v>
      </c>
      <c r="F40" s="76"/>
      <c r="G40" s="76"/>
      <c r="H40" s="76"/>
      <c r="I40" s="76"/>
      <c r="J40" s="76"/>
      <c r="K40" s="76"/>
      <c r="L40" s="76">
        <v>0</v>
      </c>
    </row>
    <row r="41" spans="1:12" x14ac:dyDescent="0.3">
      <c r="A41" s="1"/>
      <c r="B41" s="74" t="s">
        <v>269</v>
      </c>
      <c r="C41" s="74" t="s">
        <v>1155</v>
      </c>
      <c r="D41" s="74" t="s">
        <v>1157</v>
      </c>
      <c r="E41" s="75" t="s">
        <v>658</v>
      </c>
      <c r="F41" s="76"/>
      <c r="G41" s="76"/>
      <c r="H41" s="76"/>
      <c r="I41" s="76"/>
      <c r="J41" s="76"/>
      <c r="K41" s="76"/>
      <c r="L41" s="76">
        <v>0</v>
      </c>
    </row>
    <row r="42" spans="1:12" ht="27.6" x14ac:dyDescent="0.3">
      <c r="A42" s="1"/>
      <c r="B42" s="74" t="s">
        <v>678</v>
      </c>
      <c r="C42" s="74" t="s">
        <v>1036</v>
      </c>
      <c r="D42" s="74" t="s">
        <v>40</v>
      </c>
      <c r="E42" s="75" t="s">
        <v>657</v>
      </c>
      <c r="F42" s="76">
        <v>120.25</v>
      </c>
      <c r="G42" s="76">
        <v>96.8</v>
      </c>
      <c r="H42" s="76">
        <v>112.6</v>
      </c>
      <c r="I42" s="76">
        <v>117.35</v>
      </c>
      <c r="J42" s="76">
        <v>121</v>
      </c>
      <c r="K42" s="76">
        <v>120.05</v>
      </c>
      <c r="L42" s="76">
        <v>688.05</v>
      </c>
    </row>
    <row r="43" spans="1:12" ht="27.6" x14ac:dyDescent="0.3">
      <c r="A43" s="1"/>
      <c r="B43" s="74" t="s">
        <v>693</v>
      </c>
      <c r="C43" s="74" t="s">
        <v>1037</v>
      </c>
      <c r="D43" s="74" t="s">
        <v>40</v>
      </c>
      <c r="E43" s="75" t="s">
        <v>657</v>
      </c>
      <c r="F43" s="76">
        <v>478.8</v>
      </c>
      <c r="G43" s="76">
        <v>360.9</v>
      </c>
      <c r="H43" s="76">
        <v>393</v>
      </c>
      <c r="I43" s="76">
        <v>246.75</v>
      </c>
      <c r="J43" s="76">
        <v>478.65</v>
      </c>
      <c r="K43" s="76">
        <v>478.7</v>
      </c>
      <c r="L43" s="76">
        <v>2436.8000000000002</v>
      </c>
    </row>
    <row r="44" spans="1:12" ht="27.6" x14ac:dyDescent="0.3">
      <c r="A44" s="1"/>
      <c r="B44" s="74" t="s">
        <v>679</v>
      </c>
      <c r="C44" s="74" t="s">
        <v>1038</v>
      </c>
      <c r="D44" s="74" t="s">
        <v>40</v>
      </c>
      <c r="E44" s="75" t="s">
        <v>657</v>
      </c>
      <c r="F44" s="76">
        <v>487.75</v>
      </c>
      <c r="G44" s="76">
        <v>487.05</v>
      </c>
      <c r="H44" s="76">
        <v>487.75</v>
      </c>
      <c r="I44" s="76">
        <v>486.95</v>
      </c>
      <c r="J44" s="76">
        <v>417.7</v>
      </c>
      <c r="K44" s="76">
        <v>487.15</v>
      </c>
      <c r="L44" s="76">
        <v>2854.35</v>
      </c>
    </row>
    <row r="45" spans="1:12" x14ac:dyDescent="0.3">
      <c r="A45" s="1"/>
      <c r="B45" s="74" t="s">
        <v>664</v>
      </c>
      <c r="C45" s="74" t="s">
        <v>1039</v>
      </c>
      <c r="D45" s="74" t="s">
        <v>40</v>
      </c>
      <c r="E45" s="75" t="s">
        <v>657</v>
      </c>
      <c r="F45" s="76">
        <v>10661.95</v>
      </c>
      <c r="G45" s="76">
        <v>10629.55</v>
      </c>
      <c r="H45" s="76">
        <v>10754.5</v>
      </c>
      <c r="I45" s="76">
        <v>10970.9</v>
      </c>
      <c r="J45" s="76">
        <v>10660.45</v>
      </c>
      <c r="K45" s="76">
        <v>9385.5</v>
      </c>
      <c r="L45" s="76">
        <v>63062.85</v>
      </c>
    </row>
    <row r="46" spans="1:12" x14ac:dyDescent="0.3">
      <c r="A46" s="1"/>
      <c r="B46" s="74" t="s">
        <v>664</v>
      </c>
      <c r="C46" s="74" t="s">
        <v>1040</v>
      </c>
      <c r="D46" s="74" t="s">
        <v>40</v>
      </c>
      <c r="E46" s="75" t="s">
        <v>657</v>
      </c>
      <c r="F46" s="76">
        <v>154.85</v>
      </c>
      <c r="G46" s="76">
        <v>154.94999999999999</v>
      </c>
      <c r="H46" s="76">
        <v>154.55000000000001</v>
      </c>
      <c r="I46" s="76">
        <v>155.55000000000001</v>
      </c>
      <c r="J46" s="76">
        <v>155.30000000000001</v>
      </c>
      <c r="K46" s="76">
        <v>155.05000000000001</v>
      </c>
      <c r="L46" s="76">
        <v>930.25</v>
      </c>
    </row>
    <row r="47" spans="1:12" x14ac:dyDescent="0.3">
      <c r="A47" s="1"/>
      <c r="B47" s="74" t="s">
        <v>1041</v>
      </c>
      <c r="C47" s="74" t="s">
        <v>1042</v>
      </c>
      <c r="D47" s="74" t="s">
        <v>40</v>
      </c>
      <c r="E47" s="75" t="s">
        <v>657</v>
      </c>
      <c r="F47" s="76">
        <v>2125.9</v>
      </c>
      <c r="G47" s="76">
        <v>2037.7</v>
      </c>
      <c r="H47" s="76">
        <v>2140</v>
      </c>
      <c r="I47" s="76">
        <v>2192.1999999999998</v>
      </c>
      <c r="J47" s="76">
        <v>2288.1999999999998</v>
      </c>
      <c r="K47" s="76">
        <v>2285.9499999999998</v>
      </c>
      <c r="L47" s="76">
        <v>13069.95</v>
      </c>
    </row>
    <row r="48" spans="1:12" x14ac:dyDescent="0.3">
      <c r="A48" s="1"/>
      <c r="B48" s="74" t="s">
        <v>680</v>
      </c>
      <c r="C48" s="74" t="s">
        <v>1043</v>
      </c>
      <c r="D48" s="74" t="s">
        <v>40</v>
      </c>
      <c r="E48" s="75" t="s">
        <v>657</v>
      </c>
      <c r="F48" s="76">
        <v>410.7</v>
      </c>
      <c r="G48" s="76">
        <v>458.1</v>
      </c>
      <c r="H48" s="76">
        <v>469.4</v>
      </c>
      <c r="I48" s="76">
        <v>431.05</v>
      </c>
      <c r="J48" s="76">
        <v>479.7</v>
      </c>
      <c r="K48" s="76">
        <v>474.6</v>
      </c>
      <c r="L48" s="76">
        <v>2723.55</v>
      </c>
    </row>
    <row r="49" spans="1:12" x14ac:dyDescent="0.3">
      <c r="A49" s="1"/>
      <c r="B49" s="74" t="s">
        <v>681</v>
      </c>
      <c r="C49" s="74" t="s">
        <v>1044</v>
      </c>
      <c r="D49" s="74" t="s">
        <v>40</v>
      </c>
      <c r="E49" s="75" t="s">
        <v>657</v>
      </c>
      <c r="F49" s="76"/>
      <c r="G49" s="76">
        <v>198.25</v>
      </c>
      <c r="H49" s="76">
        <v>391.95</v>
      </c>
      <c r="I49" s="76">
        <v>457.5</v>
      </c>
      <c r="J49" s="76">
        <v>456.1</v>
      </c>
      <c r="K49" s="76">
        <v>455.35</v>
      </c>
      <c r="L49" s="76">
        <v>1959.15</v>
      </c>
    </row>
    <row r="50" spans="1:12" x14ac:dyDescent="0.3">
      <c r="A50" s="1"/>
      <c r="B50" s="74" t="s">
        <v>51</v>
      </c>
      <c r="C50" s="74" t="s">
        <v>1158</v>
      </c>
      <c r="D50" s="74" t="s">
        <v>1159</v>
      </c>
      <c r="E50" s="75" t="s">
        <v>658</v>
      </c>
      <c r="F50" s="76">
        <v>1019</v>
      </c>
      <c r="G50" s="76">
        <v>814.1</v>
      </c>
      <c r="H50" s="76">
        <v>813.8</v>
      </c>
      <c r="I50" s="76">
        <v>823.7</v>
      </c>
      <c r="J50" s="76">
        <v>747.2</v>
      </c>
      <c r="K50" s="76">
        <v>34.700000000000003</v>
      </c>
      <c r="L50" s="76">
        <v>4252.5</v>
      </c>
    </row>
    <row r="51" spans="1:12" x14ac:dyDescent="0.3">
      <c r="A51" s="1"/>
      <c r="B51" s="74" t="s">
        <v>51</v>
      </c>
      <c r="C51" s="74" t="s">
        <v>1160</v>
      </c>
      <c r="D51" s="74" t="s">
        <v>107</v>
      </c>
      <c r="E51" s="75" t="s">
        <v>658</v>
      </c>
      <c r="F51" s="76"/>
      <c r="G51" s="76"/>
      <c r="H51" s="76"/>
      <c r="I51" s="76"/>
      <c r="J51" s="76"/>
      <c r="K51" s="76"/>
      <c r="L51" s="76">
        <v>0</v>
      </c>
    </row>
    <row r="52" spans="1:12" x14ac:dyDescent="0.3">
      <c r="A52" s="1"/>
      <c r="B52" s="74" t="s">
        <v>51</v>
      </c>
      <c r="C52" s="74" t="s">
        <v>1161</v>
      </c>
      <c r="D52" s="74" t="s">
        <v>1162</v>
      </c>
      <c r="E52" s="75" t="s">
        <v>658</v>
      </c>
      <c r="F52" s="76"/>
      <c r="G52" s="76"/>
      <c r="H52" s="76"/>
      <c r="I52" s="76"/>
      <c r="J52" s="76"/>
      <c r="K52" s="76"/>
      <c r="L52" s="76">
        <v>0</v>
      </c>
    </row>
    <row r="53" spans="1:12" x14ac:dyDescent="0.3">
      <c r="A53" s="1"/>
      <c r="B53" s="74" t="s">
        <v>694</v>
      </c>
      <c r="C53" s="74" t="s">
        <v>1163</v>
      </c>
      <c r="D53" s="74" t="s">
        <v>40</v>
      </c>
      <c r="E53" s="75" t="s">
        <v>660</v>
      </c>
      <c r="F53" s="76">
        <v>1063.95</v>
      </c>
      <c r="G53" s="76">
        <v>1005.35</v>
      </c>
      <c r="H53" s="76">
        <v>861.2</v>
      </c>
      <c r="I53" s="76">
        <v>769</v>
      </c>
      <c r="J53" s="76">
        <v>801.95</v>
      </c>
      <c r="K53" s="76">
        <v>1122.55</v>
      </c>
      <c r="L53" s="76">
        <v>5624</v>
      </c>
    </row>
    <row r="54" spans="1:12" x14ac:dyDescent="0.3">
      <c r="A54" s="1"/>
      <c r="B54" s="74" t="s">
        <v>694</v>
      </c>
      <c r="C54" s="74" t="s">
        <v>1164</v>
      </c>
      <c r="D54" s="74" t="s">
        <v>40</v>
      </c>
      <c r="E54" s="75" t="s">
        <v>660</v>
      </c>
      <c r="F54" s="76">
        <v>108.95</v>
      </c>
      <c r="G54" s="76">
        <v>206.5</v>
      </c>
      <c r="H54" s="76">
        <v>105.4</v>
      </c>
      <c r="I54" s="76">
        <v>241.5</v>
      </c>
      <c r="J54" s="76">
        <v>166.2</v>
      </c>
      <c r="K54" s="76">
        <v>297.3</v>
      </c>
      <c r="L54" s="76">
        <v>1125.8499999999999</v>
      </c>
    </row>
    <row r="55" spans="1:12" x14ac:dyDescent="0.3">
      <c r="A55" s="1"/>
      <c r="B55" s="74" t="s">
        <v>673</v>
      </c>
      <c r="C55" s="74" t="s">
        <v>1165</v>
      </c>
      <c r="D55" s="74" t="s">
        <v>40</v>
      </c>
      <c r="E55" s="75" t="s">
        <v>660</v>
      </c>
      <c r="F55" s="76">
        <v>2690.05</v>
      </c>
      <c r="G55" s="76">
        <v>2781.75</v>
      </c>
      <c r="H55" s="76">
        <v>2483.9</v>
      </c>
      <c r="I55" s="76">
        <v>1829.25</v>
      </c>
      <c r="J55" s="76">
        <v>1028.1500000000001</v>
      </c>
      <c r="K55" s="76">
        <v>2249</v>
      </c>
      <c r="L55" s="76">
        <v>13062.1</v>
      </c>
    </row>
    <row r="56" spans="1:12" x14ac:dyDescent="0.3">
      <c r="A56" s="1"/>
      <c r="B56" s="74" t="s">
        <v>55</v>
      </c>
      <c r="C56" s="74" t="s">
        <v>56</v>
      </c>
      <c r="D56" s="74" t="s">
        <v>1166</v>
      </c>
      <c r="E56" s="75" t="s">
        <v>660</v>
      </c>
      <c r="F56" s="76">
        <v>1634.25</v>
      </c>
      <c r="G56" s="76">
        <v>1352.8</v>
      </c>
      <c r="H56" s="76">
        <v>1500.95</v>
      </c>
      <c r="I56" s="76">
        <v>1406.8</v>
      </c>
      <c r="J56" s="76">
        <v>1156</v>
      </c>
      <c r="K56" s="76">
        <v>1529.45</v>
      </c>
      <c r="L56" s="76">
        <v>8580.25</v>
      </c>
    </row>
    <row r="57" spans="1:12" x14ac:dyDescent="0.3">
      <c r="A57" s="1"/>
      <c r="B57" s="74" t="s">
        <v>55</v>
      </c>
      <c r="C57" s="74" t="s">
        <v>56</v>
      </c>
      <c r="D57" s="74" t="s">
        <v>1167</v>
      </c>
      <c r="E57" s="75" t="s">
        <v>660</v>
      </c>
      <c r="F57" s="76">
        <v>2042.2</v>
      </c>
      <c r="G57" s="76">
        <v>1773.95</v>
      </c>
      <c r="H57" s="76">
        <v>1973.35</v>
      </c>
      <c r="I57" s="76">
        <v>1691.25</v>
      </c>
      <c r="J57" s="76">
        <v>1734.7</v>
      </c>
      <c r="K57" s="76">
        <v>1740.05</v>
      </c>
      <c r="L57" s="76">
        <v>10955.5</v>
      </c>
    </row>
    <row r="58" spans="1:12" x14ac:dyDescent="0.3">
      <c r="A58" s="1"/>
      <c r="B58" s="74" t="s">
        <v>55</v>
      </c>
      <c r="C58" s="74" t="s">
        <v>1168</v>
      </c>
      <c r="D58" s="74" t="s">
        <v>1169</v>
      </c>
      <c r="E58" s="75" t="s">
        <v>660</v>
      </c>
      <c r="F58" s="76">
        <v>274.2</v>
      </c>
      <c r="G58" s="76">
        <v>191.35</v>
      </c>
      <c r="H58" s="76">
        <v>214.25</v>
      </c>
      <c r="I58" s="76">
        <v>233.5</v>
      </c>
      <c r="J58" s="76">
        <v>115.7</v>
      </c>
      <c r="K58" s="76">
        <v>171.2</v>
      </c>
      <c r="L58" s="76">
        <v>1200.2</v>
      </c>
    </row>
    <row r="59" spans="1:12" x14ac:dyDescent="0.3">
      <c r="A59" s="1"/>
      <c r="B59" s="74" t="s">
        <v>55</v>
      </c>
      <c r="C59" s="74" t="s">
        <v>1168</v>
      </c>
      <c r="D59" s="74" t="s">
        <v>1170</v>
      </c>
      <c r="E59" s="75" t="s">
        <v>660</v>
      </c>
      <c r="F59" s="76">
        <v>142.75</v>
      </c>
      <c r="G59" s="76">
        <v>106.7</v>
      </c>
      <c r="H59" s="76">
        <v>127.9</v>
      </c>
      <c r="I59" s="76">
        <v>155</v>
      </c>
      <c r="J59" s="76">
        <v>130.94999999999999</v>
      </c>
      <c r="K59" s="76">
        <v>165.8</v>
      </c>
      <c r="L59" s="76">
        <v>829.1</v>
      </c>
    </row>
    <row r="60" spans="1:12" x14ac:dyDescent="0.3">
      <c r="A60" s="1"/>
      <c r="B60" s="74" t="s">
        <v>55</v>
      </c>
      <c r="C60" s="74" t="s">
        <v>59</v>
      </c>
      <c r="D60" s="74" t="s">
        <v>40</v>
      </c>
      <c r="E60" s="75" t="s">
        <v>657</v>
      </c>
      <c r="F60" s="76"/>
      <c r="G60" s="76"/>
      <c r="H60" s="76"/>
      <c r="I60" s="76"/>
      <c r="J60" s="76"/>
      <c r="K60" s="76"/>
      <c r="L60" s="76">
        <v>0</v>
      </c>
    </row>
    <row r="61" spans="1:12" x14ac:dyDescent="0.3">
      <c r="A61" s="1"/>
      <c r="B61" s="74" t="s">
        <v>55</v>
      </c>
      <c r="C61" s="74" t="s">
        <v>1045</v>
      </c>
      <c r="D61" s="74" t="s">
        <v>40</v>
      </c>
      <c r="E61" s="75" t="s">
        <v>657</v>
      </c>
      <c r="F61" s="76">
        <v>2071.75</v>
      </c>
      <c r="G61" s="76">
        <v>2068.6</v>
      </c>
      <c r="H61" s="76">
        <v>2071.6</v>
      </c>
      <c r="I61" s="76">
        <v>2070.9</v>
      </c>
      <c r="J61" s="76">
        <v>2071.9499999999998</v>
      </c>
      <c r="K61" s="76">
        <v>2071.6999999999998</v>
      </c>
      <c r="L61" s="76">
        <v>12426.5</v>
      </c>
    </row>
    <row r="62" spans="1:12" x14ac:dyDescent="0.3">
      <c r="A62" s="1"/>
      <c r="B62" s="74" t="s">
        <v>55</v>
      </c>
      <c r="C62" s="74" t="s">
        <v>1171</v>
      </c>
      <c r="D62" s="74" t="s">
        <v>40</v>
      </c>
      <c r="E62" s="75" t="s">
        <v>659</v>
      </c>
      <c r="F62" s="76">
        <v>277.95</v>
      </c>
      <c r="G62" s="76">
        <v>208.65</v>
      </c>
      <c r="H62" s="76">
        <v>294.3</v>
      </c>
      <c r="I62" s="76">
        <v>307.75</v>
      </c>
      <c r="J62" s="76">
        <v>328.15</v>
      </c>
      <c r="K62" s="76">
        <v>296.25</v>
      </c>
      <c r="L62" s="76">
        <v>1713.05</v>
      </c>
    </row>
    <row r="63" spans="1:12" x14ac:dyDescent="0.3">
      <c r="A63" s="1"/>
      <c r="B63" s="74" t="s">
        <v>55</v>
      </c>
      <c r="C63" s="74" t="s">
        <v>64</v>
      </c>
      <c r="D63" s="74" t="s">
        <v>1172</v>
      </c>
      <c r="E63" s="75" t="s">
        <v>658</v>
      </c>
      <c r="F63" s="76">
        <v>3436.15</v>
      </c>
      <c r="G63" s="76">
        <v>3474.7</v>
      </c>
      <c r="H63" s="76">
        <v>3658.45</v>
      </c>
      <c r="I63" s="76">
        <v>3920.3</v>
      </c>
      <c r="J63" s="76">
        <v>3531.45</v>
      </c>
      <c r="K63" s="76">
        <v>2517.6999999999998</v>
      </c>
      <c r="L63" s="76">
        <v>20538.75</v>
      </c>
    </row>
    <row r="64" spans="1:12" x14ac:dyDescent="0.3">
      <c r="A64" s="1"/>
      <c r="B64" s="74" t="s">
        <v>55</v>
      </c>
      <c r="C64" s="74" t="s">
        <v>64</v>
      </c>
      <c r="D64" s="74" t="s">
        <v>281</v>
      </c>
      <c r="E64" s="75" t="s">
        <v>658</v>
      </c>
      <c r="F64" s="76"/>
      <c r="G64" s="76"/>
      <c r="H64" s="76"/>
      <c r="I64" s="76"/>
      <c r="J64" s="76"/>
      <c r="K64" s="76"/>
      <c r="L64" s="76">
        <v>0</v>
      </c>
    </row>
    <row r="65" spans="1:12" x14ac:dyDescent="0.3">
      <c r="A65" s="1"/>
      <c r="B65" s="74" t="s">
        <v>55</v>
      </c>
      <c r="C65" s="74" t="s">
        <v>64</v>
      </c>
      <c r="D65" s="74" t="s">
        <v>388</v>
      </c>
      <c r="E65" s="75" t="s">
        <v>658</v>
      </c>
      <c r="F65" s="76">
        <v>3042.95</v>
      </c>
      <c r="G65" s="76">
        <v>3618.95</v>
      </c>
      <c r="H65" s="76">
        <v>4172</v>
      </c>
      <c r="I65" s="76">
        <v>4513.6499999999996</v>
      </c>
      <c r="J65" s="76">
        <v>3512.8</v>
      </c>
      <c r="K65" s="76">
        <v>2669.6</v>
      </c>
      <c r="L65" s="76">
        <v>21529.95</v>
      </c>
    </row>
    <row r="66" spans="1:12" x14ac:dyDescent="0.3">
      <c r="A66" s="1"/>
      <c r="B66" s="74" t="s">
        <v>55</v>
      </c>
      <c r="C66" s="74" t="s">
        <v>64</v>
      </c>
      <c r="D66" s="74" t="s">
        <v>1145</v>
      </c>
      <c r="E66" s="75" t="s">
        <v>658</v>
      </c>
      <c r="F66" s="76">
        <v>3048.95</v>
      </c>
      <c r="G66" s="76">
        <v>3682.95</v>
      </c>
      <c r="H66" s="76">
        <v>3961.4</v>
      </c>
      <c r="I66" s="76">
        <v>4167.25</v>
      </c>
      <c r="J66" s="76">
        <v>3614.7</v>
      </c>
      <c r="K66" s="76">
        <v>3011.9</v>
      </c>
      <c r="L66" s="76">
        <v>21487.15</v>
      </c>
    </row>
    <row r="67" spans="1:12" x14ac:dyDescent="0.3">
      <c r="A67" s="1"/>
      <c r="B67" s="74" t="s">
        <v>55</v>
      </c>
      <c r="C67" s="74" t="s">
        <v>67</v>
      </c>
      <c r="D67" s="74" t="s">
        <v>1173</v>
      </c>
      <c r="E67" s="75" t="s">
        <v>658</v>
      </c>
      <c r="F67" s="76"/>
      <c r="G67" s="76"/>
      <c r="H67" s="76"/>
      <c r="I67" s="76">
        <v>273.8</v>
      </c>
      <c r="J67" s="76"/>
      <c r="K67" s="76"/>
      <c r="L67" s="76">
        <v>273.8</v>
      </c>
    </row>
    <row r="68" spans="1:12" x14ac:dyDescent="0.3">
      <c r="A68" s="1"/>
      <c r="B68" s="74" t="s">
        <v>55</v>
      </c>
      <c r="C68" s="74" t="s">
        <v>67</v>
      </c>
      <c r="D68" s="74" t="s">
        <v>1174</v>
      </c>
      <c r="E68" s="75" t="s">
        <v>658</v>
      </c>
      <c r="F68" s="76"/>
      <c r="G68" s="76"/>
      <c r="H68" s="76"/>
      <c r="I68" s="76"/>
      <c r="J68" s="76"/>
      <c r="K68" s="76"/>
      <c r="L68" s="76">
        <v>0</v>
      </c>
    </row>
    <row r="69" spans="1:12" x14ac:dyDescent="0.3">
      <c r="A69" s="1"/>
      <c r="B69" s="74" t="s">
        <v>55</v>
      </c>
      <c r="C69" s="74" t="s">
        <v>1175</v>
      </c>
      <c r="D69" s="74" t="s">
        <v>1173</v>
      </c>
      <c r="E69" s="75" t="s">
        <v>658</v>
      </c>
      <c r="F69" s="76"/>
      <c r="G69" s="76"/>
      <c r="H69" s="76"/>
      <c r="I69" s="76"/>
      <c r="J69" s="76"/>
      <c r="K69" s="76"/>
      <c r="L69" s="76">
        <v>0</v>
      </c>
    </row>
    <row r="70" spans="1:12" x14ac:dyDescent="0.3">
      <c r="A70" s="1"/>
      <c r="B70" s="74" t="s">
        <v>55</v>
      </c>
      <c r="C70" s="74" t="s">
        <v>1175</v>
      </c>
      <c r="D70" s="74" t="s">
        <v>1176</v>
      </c>
      <c r="E70" s="75" t="s">
        <v>658</v>
      </c>
      <c r="F70" s="76"/>
      <c r="G70" s="76"/>
      <c r="H70" s="76"/>
      <c r="I70" s="76"/>
      <c r="J70" s="76"/>
      <c r="K70" s="76"/>
      <c r="L70" s="76">
        <v>0</v>
      </c>
    </row>
    <row r="71" spans="1:12" x14ac:dyDescent="0.3">
      <c r="A71" s="1"/>
      <c r="B71" s="74" t="s">
        <v>55</v>
      </c>
      <c r="C71" s="74" t="s">
        <v>1175</v>
      </c>
      <c r="D71" s="74" t="s">
        <v>1177</v>
      </c>
      <c r="E71" s="75" t="s">
        <v>658</v>
      </c>
      <c r="F71" s="76"/>
      <c r="G71" s="76"/>
      <c r="H71" s="76"/>
      <c r="I71" s="76"/>
      <c r="J71" s="76"/>
      <c r="K71" s="76"/>
      <c r="L71" s="76">
        <v>0</v>
      </c>
    </row>
    <row r="72" spans="1:12" x14ac:dyDescent="0.3">
      <c r="A72" s="1"/>
      <c r="B72" s="74" t="s">
        <v>55</v>
      </c>
      <c r="C72" s="74" t="s">
        <v>1178</v>
      </c>
      <c r="D72" s="74" t="s">
        <v>1179</v>
      </c>
      <c r="E72" s="75" t="s">
        <v>658</v>
      </c>
      <c r="F72" s="76"/>
      <c r="G72" s="76"/>
      <c r="H72" s="76"/>
      <c r="I72" s="76"/>
      <c r="J72" s="76">
        <v>216.2</v>
      </c>
      <c r="K72" s="76"/>
      <c r="L72" s="76">
        <v>216.2</v>
      </c>
    </row>
    <row r="73" spans="1:12" x14ac:dyDescent="0.3">
      <c r="A73" s="1"/>
      <c r="B73" s="74" t="s">
        <v>55</v>
      </c>
      <c r="C73" s="74" t="s">
        <v>1178</v>
      </c>
      <c r="D73" s="74" t="s">
        <v>1180</v>
      </c>
      <c r="E73" s="75" t="s">
        <v>658</v>
      </c>
      <c r="F73" s="76"/>
      <c r="G73" s="76"/>
      <c r="H73" s="76"/>
      <c r="I73" s="76"/>
      <c r="J73" s="76"/>
      <c r="K73" s="76"/>
      <c r="L73" s="76">
        <v>0</v>
      </c>
    </row>
    <row r="74" spans="1:12" x14ac:dyDescent="0.3">
      <c r="A74" s="1"/>
      <c r="B74" s="74" t="s">
        <v>55</v>
      </c>
      <c r="C74" s="74" t="s">
        <v>1178</v>
      </c>
      <c r="D74" s="74" t="s">
        <v>388</v>
      </c>
      <c r="E74" s="75" t="s">
        <v>658</v>
      </c>
      <c r="F74" s="76"/>
      <c r="G74" s="76"/>
      <c r="H74" s="76"/>
      <c r="I74" s="76"/>
      <c r="J74" s="76"/>
      <c r="K74" s="76"/>
      <c r="L74" s="76">
        <v>0</v>
      </c>
    </row>
    <row r="75" spans="1:12" x14ac:dyDescent="0.3">
      <c r="A75" s="1"/>
      <c r="B75" s="74" t="s">
        <v>69</v>
      </c>
      <c r="C75" s="74" t="s">
        <v>70</v>
      </c>
      <c r="D75" s="74" t="s">
        <v>302</v>
      </c>
      <c r="E75" s="75" t="s">
        <v>658</v>
      </c>
      <c r="F75" s="76">
        <v>3186.75</v>
      </c>
      <c r="G75" s="76">
        <v>3118.65</v>
      </c>
      <c r="H75" s="76"/>
      <c r="I75" s="76"/>
      <c r="J75" s="76"/>
      <c r="K75" s="76"/>
      <c r="L75" s="76">
        <v>6305.4</v>
      </c>
    </row>
    <row r="76" spans="1:12" x14ac:dyDescent="0.3">
      <c r="A76" s="1"/>
      <c r="B76" s="74" t="s">
        <v>69</v>
      </c>
      <c r="C76" s="74" t="s">
        <v>70</v>
      </c>
      <c r="D76" s="74" t="s">
        <v>304</v>
      </c>
      <c r="E76" s="75" t="s">
        <v>658</v>
      </c>
      <c r="F76" s="76">
        <v>3191.9</v>
      </c>
      <c r="G76" s="76">
        <v>3310.45</v>
      </c>
      <c r="H76" s="76">
        <v>3701</v>
      </c>
      <c r="I76" s="76"/>
      <c r="J76" s="76"/>
      <c r="K76" s="76"/>
      <c r="L76" s="76">
        <v>10203.35</v>
      </c>
    </row>
    <row r="77" spans="1:12" x14ac:dyDescent="0.3">
      <c r="A77" s="1"/>
      <c r="B77" s="74" t="s">
        <v>69</v>
      </c>
      <c r="C77" s="74" t="s">
        <v>70</v>
      </c>
      <c r="D77" s="74" t="s">
        <v>306</v>
      </c>
      <c r="E77" s="75" t="s">
        <v>658</v>
      </c>
      <c r="F77" s="76">
        <v>3798.4</v>
      </c>
      <c r="G77" s="76">
        <v>3735.75</v>
      </c>
      <c r="H77" s="76">
        <v>1934.9</v>
      </c>
      <c r="I77" s="76"/>
      <c r="J77" s="76"/>
      <c r="K77" s="76"/>
      <c r="L77" s="76">
        <v>9469.0499999999993</v>
      </c>
    </row>
    <row r="78" spans="1:12" x14ac:dyDescent="0.3">
      <c r="A78" s="1"/>
      <c r="B78" s="74" t="s">
        <v>695</v>
      </c>
      <c r="C78" s="74" t="s">
        <v>1046</v>
      </c>
      <c r="D78" s="74" t="s">
        <v>40</v>
      </c>
      <c r="E78" s="75" t="s">
        <v>657</v>
      </c>
      <c r="F78" s="76">
        <v>503.5</v>
      </c>
      <c r="G78" s="76">
        <v>502.5</v>
      </c>
      <c r="H78" s="76">
        <v>503.8</v>
      </c>
      <c r="I78" s="76">
        <v>465.4</v>
      </c>
      <c r="J78" s="76">
        <v>504</v>
      </c>
      <c r="K78" s="76">
        <v>504</v>
      </c>
      <c r="L78" s="76">
        <v>2983.2</v>
      </c>
    </row>
    <row r="79" spans="1:12" x14ac:dyDescent="0.3">
      <c r="A79" s="1"/>
      <c r="B79" s="74" t="s">
        <v>695</v>
      </c>
      <c r="C79" s="74" t="s">
        <v>1047</v>
      </c>
      <c r="D79" s="74" t="s">
        <v>40</v>
      </c>
      <c r="E79" s="75" t="s">
        <v>657</v>
      </c>
      <c r="F79" s="76">
        <v>200.85</v>
      </c>
      <c r="G79" s="76">
        <v>201.6</v>
      </c>
      <c r="H79" s="76">
        <v>201.45</v>
      </c>
      <c r="I79" s="76">
        <v>194.05</v>
      </c>
      <c r="J79" s="76">
        <v>201.35</v>
      </c>
      <c r="K79" s="76">
        <v>193.85</v>
      </c>
      <c r="L79" s="76">
        <v>1193.1500000000001</v>
      </c>
    </row>
    <row r="80" spans="1:12" x14ac:dyDescent="0.3">
      <c r="A80" s="1"/>
      <c r="B80" s="74" t="s">
        <v>696</v>
      </c>
      <c r="C80" s="74" t="s">
        <v>1048</v>
      </c>
      <c r="D80" s="74" t="s">
        <v>40</v>
      </c>
      <c r="E80" s="75" t="s">
        <v>657</v>
      </c>
      <c r="F80" s="76">
        <v>489.6</v>
      </c>
      <c r="G80" s="76">
        <v>489.6</v>
      </c>
      <c r="H80" s="76">
        <v>489.6</v>
      </c>
      <c r="I80" s="76">
        <v>489.6</v>
      </c>
      <c r="J80" s="76">
        <v>489.6</v>
      </c>
      <c r="K80" s="76">
        <v>489.6</v>
      </c>
      <c r="L80" s="76">
        <v>2937.6</v>
      </c>
    </row>
    <row r="81" spans="1:12" x14ac:dyDescent="0.3">
      <c r="A81" s="1"/>
      <c r="B81" s="74" t="s">
        <v>696</v>
      </c>
      <c r="C81" s="74" t="s">
        <v>1049</v>
      </c>
      <c r="D81" s="74" t="s">
        <v>40</v>
      </c>
      <c r="E81" s="75" t="s">
        <v>657</v>
      </c>
      <c r="F81" s="76">
        <v>489.6</v>
      </c>
      <c r="G81" s="76">
        <v>489.6</v>
      </c>
      <c r="H81" s="76">
        <v>489.6</v>
      </c>
      <c r="I81" s="76">
        <v>489.6</v>
      </c>
      <c r="J81" s="76">
        <v>489.6</v>
      </c>
      <c r="K81" s="76">
        <v>489.6</v>
      </c>
      <c r="L81" s="76">
        <v>2937.6</v>
      </c>
    </row>
    <row r="82" spans="1:12" x14ac:dyDescent="0.3">
      <c r="A82" s="1"/>
      <c r="B82" s="74" t="s">
        <v>696</v>
      </c>
      <c r="C82" s="74" t="s">
        <v>1050</v>
      </c>
      <c r="D82" s="74" t="s">
        <v>40</v>
      </c>
      <c r="E82" s="75" t="s">
        <v>657</v>
      </c>
      <c r="F82" s="76">
        <v>484.8</v>
      </c>
      <c r="G82" s="76">
        <v>484.8</v>
      </c>
      <c r="H82" s="76">
        <v>484.8</v>
      </c>
      <c r="I82" s="76">
        <v>484.8</v>
      </c>
      <c r="J82" s="76">
        <v>484.8</v>
      </c>
      <c r="K82" s="76">
        <v>484.8</v>
      </c>
      <c r="L82" s="76">
        <v>2908.8</v>
      </c>
    </row>
    <row r="83" spans="1:12" x14ac:dyDescent="0.3">
      <c r="A83" s="1"/>
      <c r="B83" s="74" t="s">
        <v>696</v>
      </c>
      <c r="C83" s="74" t="s">
        <v>1051</v>
      </c>
      <c r="D83" s="74" t="s">
        <v>40</v>
      </c>
      <c r="E83" s="75" t="s">
        <v>657</v>
      </c>
      <c r="F83" s="76">
        <v>184.05</v>
      </c>
      <c r="G83" s="76">
        <v>162.94999999999999</v>
      </c>
      <c r="H83" s="76">
        <v>194.25</v>
      </c>
      <c r="I83" s="76">
        <v>201.35</v>
      </c>
      <c r="J83" s="76">
        <v>218.05</v>
      </c>
      <c r="K83" s="76">
        <v>126.45</v>
      </c>
      <c r="L83" s="76">
        <v>1087.0999999999999</v>
      </c>
    </row>
    <row r="84" spans="1:12" x14ac:dyDescent="0.3">
      <c r="A84" s="1"/>
      <c r="B84" s="74" t="s">
        <v>700</v>
      </c>
      <c r="C84" s="74" t="s">
        <v>1181</v>
      </c>
      <c r="D84" s="74" t="s">
        <v>1182</v>
      </c>
      <c r="E84" s="75" t="s">
        <v>658</v>
      </c>
      <c r="F84" s="76">
        <v>114.1</v>
      </c>
      <c r="G84" s="76">
        <v>432.7</v>
      </c>
      <c r="H84" s="76">
        <v>590.79999999999995</v>
      </c>
      <c r="I84" s="76">
        <v>789.4</v>
      </c>
      <c r="J84" s="76">
        <v>936.7</v>
      </c>
      <c r="K84" s="76">
        <v>1033.0999999999999</v>
      </c>
      <c r="L84" s="76">
        <v>3896.8</v>
      </c>
    </row>
    <row r="85" spans="1:12" x14ac:dyDescent="0.3">
      <c r="A85" s="1"/>
      <c r="B85" s="74" t="s">
        <v>700</v>
      </c>
      <c r="C85" s="74" t="s">
        <v>1181</v>
      </c>
      <c r="D85" s="74" t="s">
        <v>1183</v>
      </c>
      <c r="E85" s="75" t="s">
        <v>658</v>
      </c>
      <c r="F85" s="76"/>
      <c r="G85" s="76"/>
      <c r="H85" s="76"/>
      <c r="I85" s="76"/>
      <c r="J85" s="76"/>
      <c r="K85" s="76"/>
      <c r="L85" s="76">
        <v>0</v>
      </c>
    </row>
    <row r="86" spans="1:12" x14ac:dyDescent="0.3">
      <c r="A86" s="1"/>
      <c r="B86" s="74" t="s">
        <v>314</v>
      </c>
      <c r="C86" s="74" t="s">
        <v>329</v>
      </c>
      <c r="D86" s="74" t="s">
        <v>329</v>
      </c>
      <c r="E86" s="75" t="s">
        <v>659</v>
      </c>
      <c r="F86" s="76">
        <v>618.9</v>
      </c>
      <c r="G86" s="76">
        <v>610.20000000000005</v>
      </c>
      <c r="H86" s="76">
        <v>579.20000000000005</v>
      </c>
      <c r="I86" s="76">
        <v>677.1</v>
      </c>
      <c r="J86" s="76">
        <v>676.1</v>
      </c>
      <c r="K86" s="76">
        <v>10.9</v>
      </c>
      <c r="L86" s="76">
        <v>3172.4</v>
      </c>
    </row>
    <row r="87" spans="1:12" x14ac:dyDescent="0.3">
      <c r="A87" s="1"/>
      <c r="B87" s="74" t="s">
        <v>697</v>
      </c>
      <c r="C87" s="74" t="s">
        <v>1184</v>
      </c>
      <c r="D87" s="74" t="s">
        <v>40</v>
      </c>
      <c r="E87" s="75" t="s">
        <v>660</v>
      </c>
      <c r="F87" s="76">
        <v>33.049999999999997</v>
      </c>
      <c r="G87" s="76">
        <v>79.400000000000006</v>
      </c>
      <c r="H87" s="76">
        <v>72.7</v>
      </c>
      <c r="I87" s="76">
        <v>186.65</v>
      </c>
      <c r="J87" s="76">
        <v>242.8</v>
      </c>
      <c r="K87" s="76">
        <v>230.25</v>
      </c>
      <c r="L87" s="76">
        <v>844.85</v>
      </c>
    </row>
    <row r="88" spans="1:12" x14ac:dyDescent="0.3">
      <c r="A88" s="1"/>
      <c r="B88" s="74" t="s">
        <v>674</v>
      </c>
      <c r="C88" s="74" t="s">
        <v>1185</v>
      </c>
      <c r="D88" s="74" t="s">
        <v>40</v>
      </c>
      <c r="E88" s="75" t="s">
        <v>660</v>
      </c>
      <c r="F88" s="76">
        <v>53.2</v>
      </c>
      <c r="G88" s="76">
        <v>103.5</v>
      </c>
      <c r="H88" s="76">
        <v>102</v>
      </c>
      <c r="I88" s="76">
        <v>241.35</v>
      </c>
      <c r="J88" s="76">
        <v>307.25</v>
      </c>
      <c r="K88" s="76">
        <v>285.60000000000002</v>
      </c>
      <c r="L88" s="76">
        <v>1092.9000000000001</v>
      </c>
    </row>
    <row r="89" spans="1:12" x14ac:dyDescent="0.3">
      <c r="A89" s="1"/>
      <c r="B89" s="74" t="s">
        <v>682</v>
      </c>
      <c r="C89" s="74" t="s">
        <v>1052</v>
      </c>
      <c r="D89" s="74" t="s">
        <v>202</v>
      </c>
      <c r="E89" s="75" t="s">
        <v>657</v>
      </c>
      <c r="F89" s="76">
        <v>84.85</v>
      </c>
      <c r="G89" s="76">
        <v>85.55</v>
      </c>
      <c r="H89" s="76">
        <v>86</v>
      </c>
      <c r="I89" s="76">
        <v>85.1</v>
      </c>
      <c r="J89" s="76">
        <v>87.1</v>
      </c>
      <c r="K89" s="76">
        <v>88.45</v>
      </c>
      <c r="L89" s="76">
        <v>517.04999999999995</v>
      </c>
    </row>
    <row r="90" spans="1:12" x14ac:dyDescent="0.3">
      <c r="A90" s="1"/>
      <c r="B90" s="74" t="s">
        <v>666</v>
      </c>
      <c r="C90" s="74" t="s">
        <v>1053</v>
      </c>
      <c r="D90" s="74" t="s">
        <v>40</v>
      </c>
      <c r="E90" s="75" t="s">
        <v>657</v>
      </c>
      <c r="F90" s="76">
        <v>444.3032</v>
      </c>
      <c r="G90" s="76">
        <v>440.55</v>
      </c>
      <c r="H90" s="76">
        <v>442.15</v>
      </c>
      <c r="I90" s="76">
        <v>398.3</v>
      </c>
      <c r="J90" s="76">
        <v>437.4</v>
      </c>
      <c r="K90" s="76">
        <v>445.05</v>
      </c>
      <c r="L90" s="76">
        <v>2607.7532000000001</v>
      </c>
    </row>
    <row r="91" spans="1:12" x14ac:dyDescent="0.3">
      <c r="A91" s="1"/>
      <c r="B91" s="74" t="s">
        <v>340</v>
      </c>
      <c r="C91" s="74" t="s">
        <v>1054</v>
      </c>
      <c r="D91" s="74" t="s">
        <v>40</v>
      </c>
      <c r="E91" s="75" t="s">
        <v>657</v>
      </c>
      <c r="F91" s="76">
        <v>444.35</v>
      </c>
      <c r="G91" s="76">
        <v>228.25</v>
      </c>
      <c r="H91" s="76">
        <v>94.55</v>
      </c>
      <c r="I91" s="76">
        <v>119.7</v>
      </c>
      <c r="J91" s="76">
        <v>221.3</v>
      </c>
      <c r="K91" s="76">
        <v>223.2</v>
      </c>
      <c r="L91" s="76">
        <v>1331.35</v>
      </c>
    </row>
    <row r="92" spans="1:12" x14ac:dyDescent="0.3">
      <c r="A92" s="1"/>
      <c r="B92" s="74" t="s">
        <v>670</v>
      </c>
      <c r="C92" s="74" t="s">
        <v>1186</v>
      </c>
      <c r="D92" s="74" t="s">
        <v>40</v>
      </c>
      <c r="E92" s="75" t="s">
        <v>658</v>
      </c>
      <c r="F92" s="76"/>
      <c r="G92" s="76"/>
      <c r="H92" s="76"/>
      <c r="I92" s="76"/>
      <c r="J92" s="76"/>
      <c r="K92" s="76">
        <v>86.8</v>
      </c>
      <c r="L92" s="76">
        <v>86.8</v>
      </c>
    </row>
    <row r="93" spans="1:12" x14ac:dyDescent="0.3">
      <c r="A93" s="1"/>
      <c r="B93" s="74" t="s">
        <v>670</v>
      </c>
      <c r="C93" s="74" t="s">
        <v>1187</v>
      </c>
      <c r="D93" s="74" t="s">
        <v>40</v>
      </c>
      <c r="E93" s="75" t="s">
        <v>658</v>
      </c>
      <c r="F93" s="76"/>
      <c r="G93" s="76"/>
      <c r="H93" s="76"/>
      <c r="I93" s="76"/>
      <c r="J93" s="76"/>
      <c r="K93" s="76">
        <v>131.5</v>
      </c>
      <c r="L93" s="76">
        <v>131.5</v>
      </c>
    </row>
    <row r="94" spans="1:12" x14ac:dyDescent="0.3">
      <c r="A94" s="1"/>
      <c r="B94" s="74" t="s">
        <v>668</v>
      </c>
      <c r="C94" s="74" t="s">
        <v>1055</v>
      </c>
      <c r="D94" s="74" t="s">
        <v>40</v>
      </c>
      <c r="E94" s="75" t="s">
        <v>657</v>
      </c>
      <c r="F94" s="76">
        <v>2165.0500000000002</v>
      </c>
      <c r="G94" s="76">
        <v>2166.25</v>
      </c>
      <c r="H94" s="76">
        <v>2155.3000000000002</v>
      </c>
      <c r="I94" s="76">
        <v>2162.9499999999998</v>
      </c>
      <c r="J94" s="76">
        <v>2125.4</v>
      </c>
      <c r="K94" s="76">
        <v>2133.9</v>
      </c>
      <c r="L94" s="76">
        <v>12908.85</v>
      </c>
    </row>
    <row r="95" spans="1:12" x14ac:dyDescent="0.3">
      <c r="A95" s="1"/>
      <c r="B95" s="74" t="s">
        <v>671</v>
      </c>
      <c r="C95" s="74" t="s">
        <v>1056</v>
      </c>
      <c r="D95" s="74" t="s">
        <v>40</v>
      </c>
      <c r="E95" s="75" t="s">
        <v>657</v>
      </c>
      <c r="F95" s="76">
        <v>104.7</v>
      </c>
      <c r="G95" s="76">
        <v>103.2</v>
      </c>
      <c r="H95" s="76">
        <v>98.15</v>
      </c>
      <c r="I95" s="76">
        <v>105.6</v>
      </c>
      <c r="J95" s="76">
        <v>107.85</v>
      </c>
      <c r="K95" s="76">
        <v>108.45</v>
      </c>
      <c r="L95" s="76">
        <v>627.95000000000005</v>
      </c>
    </row>
    <row r="96" spans="1:12" x14ac:dyDescent="0.3">
      <c r="A96" s="1"/>
      <c r="B96" s="74" t="s">
        <v>675</v>
      </c>
      <c r="C96" s="74" t="s">
        <v>1188</v>
      </c>
      <c r="D96" s="74" t="s">
        <v>40</v>
      </c>
      <c r="E96" s="75" t="s">
        <v>659</v>
      </c>
      <c r="F96" s="76"/>
      <c r="G96" s="76"/>
      <c r="H96" s="76"/>
      <c r="I96" s="76"/>
      <c r="J96" s="76"/>
      <c r="K96" s="76"/>
      <c r="L96" s="76">
        <v>0</v>
      </c>
    </row>
    <row r="97" spans="1:12" x14ac:dyDescent="0.3">
      <c r="A97" s="1"/>
      <c r="B97" s="74" t="s">
        <v>72</v>
      </c>
      <c r="C97" s="74" t="s">
        <v>1057</v>
      </c>
      <c r="D97" s="74" t="s">
        <v>40</v>
      </c>
      <c r="E97" s="75" t="s">
        <v>657</v>
      </c>
      <c r="F97" s="76">
        <v>13408.8</v>
      </c>
      <c r="G97" s="76">
        <v>13394.55</v>
      </c>
      <c r="H97" s="76">
        <v>11308.8</v>
      </c>
      <c r="I97" s="76">
        <v>12224.1</v>
      </c>
      <c r="J97" s="76">
        <v>13304.26</v>
      </c>
      <c r="K97" s="76">
        <v>13006.1</v>
      </c>
      <c r="L97" s="76">
        <v>76646.61</v>
      </c>
    </row>
    <row r="98" spans="1:12" x14ac:dyDescent="0.3">
      <c r="A98" s="1"/>
      <c r="B98" s="74" t="s">
        <v>72</v>
      </c>
      <c r="C98" s="74" t="s">
        <v>75</v>
      </c>
      <c r="D98" s="74" t="s">
        <v>1172</v>
      </c>
      <c r="E98" s="75" t="s">
        <v>658</v>
      </c>
      <c r="F98" s="76">
        <v>2961.8</v>
      </c>
      <c r="G98" s="76">
        <v>3023.25</v>
      </c>
      <c r="H98" s="76">
        <v>3288.05</v>
      </c>
      <c r="I98" s="76">
        <v>3169.85</v>
      </c>
      <c r="J98" s="76">
        <v>2972.61</v>
      </c>
      <c r="K98" s="76">
        <v>2797.85</v>
      </c>
      <c r="L98" s="76">
        <v>18213.41</v>
      </c>
    </row>
    <row r="99" spans="1:12" x14ac:dyDescent="0.3">
      <c r="A99" s="1"/>
      <c r="B99" s="74" t="s">
        <v>72</v>
      </c>
      <c r="C99" s="74" t="s">
        <v>75</v>
      </c>
      <c r="D99" s="74" t="s">
        <v>281</v>
      </c>
      <c r="E99" s="75" t="s">
        <v>658</v>
      </c>
      <c r="F99" s="76">
        <v>2959.1</v>
      </c>
      <c r="G99" s="76">
        <v>3018.55</v>
      </c>
      <c r="H99" s="76">
        <v>3285.95</v>
      </c>
      <c r="I99" s="76">
        <v>3170.8</v>
      </c>
      <c r="J99" s="76">
        <v>2968.27</v>
      </c>
      <c r="K99" s="76">
        <v>2795.35</v>
      </c>
      <c r="L99" s="76">
        <v>18198.02</v>
      </c>
    </row>
    <row r="100" spans="1:12" x14ac:dyDescent="0.3">
      <c r="A100" s="1"/>
      <c r="B100" s="74" t="s">
        <v>72</v>
      </c>
      <c r="C100" s="74" t="s">
        <v>75</v>
      </c>
      <c r="D100" s="74" t="s">
        <v>388</v>
      </c>
      <c r="E100" s="75" t="s">
        <v>658</v>
      </c>
      <c r="F100" s="76">
        <v>2957.85</v>
      </c>
      <c r="G100" s="76">
        <v>3016.15</v>
      </c>
      <c r="H100" s="76">
        <v>3287.2</v>
      </c>
      <c r="I100" s="76">
        <v>3171.45</v>
      </c>
      <c r="J100" s="76">
        <v>2968.4450000000002</v>
      </c>
      <c r="K100" s="76">
        <v>2793.95</v>
      </c>
      <c r="L100" s="76">
        <v>18195.044999999998</v>
      </c>
    </row>
    <row r="101" spans="1:12" x14ac:dyDescent="0.3">
      <c r="A101" s="1"/>
      <c r="B101" s="74" t="s">
        <v>72</v>
      </c>
      <c r="C101" s="74" t="s">
        <v>75</v>
      </c>
      <c r="D101" s="74" t="s">
        <v>1145</v>
      </c>
      <c r="E101" s="75" t="s">
        <v>658</v>
      </c>
      <c r="F101" s="76">
        <v>5369.05</v>
      </c>
      <c r="G101" s="76">
        <v>5402.15</v>
      </c>
      <c r="H101" s="76">
        <v>5621.85</v>
      </c>
      <c r="I101" s="76">
        <v>5538.9</v>
      </c>
      <c r="J101" s="76">
        <v>5386.72</v>
      </c>
      <c r="K101" s="76">
        <v>5219.1000000000004</v>
      </c>
      <c r="L101" s="76">
        <v>32537.77</v>
      </c>
    </row>
    <row r="102" spans="1:12" x14ac:dyDescent="0.3">
      <c r="A102" s="1"/>
      <c r="B102" s="74" t="s">
        <v>72</v>
      </c>
      <c r="C102" s="74" t="s">
        <v>81</v>
      </c>
      <c r="D102" s="74" t="s">
        <v>1179</v>
      </c>
      <c r="E102" s="75" t="s">
        <v>658</v>
      </c>
      <c r="F102" s="76">
        <v>3812.95</v>
      </c>
      <c r="G102" s="76">
        <v>3553.5</v>
      </c>
      <c r="H102" s="76">
        <v>4147.6499999999996</v>
      </c>
      <c r="I102" s="76">
        <v>3984.75</v>
      </c>
      <c r="J102" s="76">
        <v>3519.7350000000001</v>
      </c>
      <c r="K102" s="76">
        <v>2961.75</v>
      </c>
      <c r="L102" s="76">
        <v>21980.334999999999</v>
      </c>
    </row>
    <row r="103" spans="1:12" x14ac:dyDescent="0.3">
      <c r="A103" s="1"/>
      <c r="B103" s="74" t="s">
        <v>72</v>
      </c>
      <c r="C103" s="74" t="s">
        <v>81</v>
      </c>
      <c r="D103" s="74" t="s">
        <v>1145</v>
      </c>
      <c r="E103" s="75" t="s">
        <v>658</v>
      </c>
      <c r="F103" s="76">
        <v>2114.1</v>
      </c>
      <c r="G103" s="76">
        <v>2005.85</v>
      </c>
      <c r="H103" s="76">
        <v>2242.0500000000002</v>
      </c>
      <c r="I103" s="76">
        <v>2162.75</v>
      </c>
      <c r="J103" s="76">
        <v>1989.645</v>
      </c>
      <c r="K103" s="76">
        <v>1772.35</v>
      </c>
      <c r="L103" s="76">
        <v>12286.745000000001</v>
      </c>
    </row>
    <row r="104" spans="1:12" x14ac:dyDescent="0.3">
      <c r="A104" s="1"/>
      <c r="B104" s="74" t="s">
        <v>72</v>
      </c>
      <c r="C104" s="74" t="s">
        <v>1058</v>
      </c>
      <c r="D104" s="74" t="s">
        <v>40</v>
      </c>
      <c r="E104" s="75" t="s">
        <v>657</v>
      </c>
      <c r="F104" s="76">
        <v>250.75</v>
      </c>
      <c r="G104" s="76">
        <v>250.55</v>
      </c>
      <c r="H104" s="76">
        <v>233.45</v>
      </c>
      <c r="I104" s="76">
        <v>252.35</v>
      </c>
      <c r="J104" s="76">
        <v>246.95500000000001</v>
      </c>
      <c r="K104" s="76">
        <v>252.2</v>
      </c>
      <c r="L104" s="76">
        <v>1486.2550000000001</v>
      </c>
    </row>
    <row r="105" spans="1:12" x14ac:dyDescent="0.3">
      <c r="A105" s="1"/>
      <c r="B105" s="74" t="s">
        <v>676</v>
      </c>
      <c r="C105" s="74" t="s">
        <v>1189</v>
      </c>
      <c r="D105" s="74" t="s">
        <v>40</v>
      </c>
      <c r="E105" s="75" t="s">
        <v>659</v>
      </c>
      <c r="F105" s="76">
        <v>1.95</v>
      </c>
      <c r="G105" s="76">
        <v>2.2000000000000002</v>
      </c>
      <c r="H105" s="76">
        <v>2.15</v>
      </c>
      <c r="I105" s="76">
        <v>1.25</v>
      </c>
      <c r="J105" s="76">
        <v>1.6</v>
      </c>
      <c r="K105" s="76">
        <v>1.75</v>
      </c>
      <c r="L105" s="76">
        <v>10.9</v>
      </c>
    </row>
    <row r="106" spans="1:12" x14ac:dyDescent="0.3">
      <c r="A106" s="1"/>
      <c r="B106" s="74" t="s">
        <v>665</v>
      </c>
      <c r="C106" s="74" t="s">
        <v>1059</v>
      </c>
      <c r="D106" s="74" t="s">
        <v>40</v>
      </c>
      <c r="E106" s="75" t="s">
        <v>657</v>
      </c>
      <c r="F106" s="76">
        <v>1966.55</v>
      </c>
      <c r="G106" s="76">
        <v>1799.65</v>
      </c>
      <c r="H106" s="76">
        <v>1966.6</v>
      </c>
      <c r="I106" s="76">
        <v>1953.4</v>
      </c>
      <c r="J106" s="76">
        <v>830.85</v>
      </c>
      <c r="K106" s="76">
        <v>1171.25</v>
      </c>
      <c r="L106" s="76">
        <v>9688.2999999999993</v>
      </c>
    </row>
    <row r="107" spans="1:12" x14ac:dyDescent="0.3">
      <c r="A107" s="1"/>
      <c r="B107" s="74" t="s">
        <v>677</v>
      </c>
      <c r="C107" s="74" t="s">
        <v>1099</v>
      </c>
      <c r="D107" s="74" t="s">
        <v>40</v>
      </c>
      <c r="E107" s="75" t="s">
        <v>657</v>
      </c>
      <c r="F107" s="76">
        <v>36.35</v>
      </c>
      <c r="G107" s="76">
        <v>36</v>
      </c>
      <c r="H107" s="76">
        <v>22.7</v>
      </c>
      <c r="I107" s="76">
        <v>16.899999999999999</v>
      </c>
      <c r="J107" s="76"/>
      <c r="K107" s="76"/>
      <c r="L107" s="76">
        <v>111.95</v>
      </c>
    </row>
    <row r="108" spans="1:12" x14ac:dyDescent="0.3">
      <c r="A108" s="1"/>
      <c r="B108" s="74" t="s">
        <v>356</v>
      </c>
      <c r="C108" s="74" t="s">
        <v>1190</v>
      </c>
      <c r="D108" s="74" t="s">
        <v>40</v>
      </c>
      <c r="E108" s="75" t="s">
        <v>659</v>
      </c>
      <c r="F108" s="76">
        <v>129.1</v>
      </c>
      <c r="G108" s="76">
        <v>109.65</v>
      </c>
      <c r="H108" s="76">
        <v>120.9</v>
      </c>
      <c r="I108" s="76">
        <v>126.7</v>
      </c>
      <c r="J108" s="76">
        <v>129.15</v>
      </c>
      <c r="K108" s="76">
        <v>10.4</v>
      </c>
      <c r="L108" s="76">
        <v>625.9</v>
      </c>
    </row>
    <row r="109" spans="1:12" x14ac:dyDescent="0.3">
      <c r="A109" s="1"/>
      <c r="B109" s="74" t="s">
        <v>369</v>
      </c>
      <c r="C109" s="74" t="s">
        <v>1191</v>
      </c>
      <c r="D109" s="74" t="s">
        <v>40</v>
      </c>
      <c r="E109" s="75" t="s">
        <v>658</v>
      </c>
      <c r="F109" s="76"/>
      <c r="G109" s="76"/>
      <c r="H109" s="76"/>
      <c r="I109" s="76"/>
      <c r="J109" s="76"/>
      <c r="K109" s="76"/>
      <c r="L109" s="76">
        <v>0</v>
      </c>
    </row>
    <row r="110" spans="1:12" x14ac:dyDescent="0.3">
      <c r="A110" s="1"/>
      <c r="B110" s="74" t="s">
        <v>683</v>
      </c>
      <c r="C110" s="74" t="s">
        <v>1192</v>
      </c>
      <c r="D110" s="74" t="s">
        <v>40</v>
      </c>
      <c r="E110" s="75" t="s">
        <v>659</v>
      </c>
      <c r="F110" s="76">
        <v>128.44999999999999</v>
      </c>
      <c r="G110" s="76">
        <v>128.30000000000001</v>
      </c>
      <c r="H110" s="76">
        <v>136.19999999999999</v>
      </c>
      <c r="I110" s="76">
        <v>129.94999999999999</v>
      </c>
      <c r="J110" s="76">
        <v>135</v>
      </c>
      <c r="K110" s="76">
        <v>119.05</v>
      </c>
      <c r="L110" s="76">
        <v>776.95</v>
      </c>
    </row>
    <row r="111" spans="1:12" x14ac:dyDescent="0.3">
      <c r="A111" s="1"/>
      <c r="B111" s="74" t="s">
        <v>84</v>
      </c>
      <c r="C111" s="74" t="s">
        <v>1060</v>
      </c>
      <c r="D111" s="74" t="s">
        <v>40</v>
      </c>
      <c r="E111" s="75" t="s">
        <v>657</v>
      </c>
      <c r="F111" s="76">
        <v>121.6</v>
      </c>
      <c r="G111" s="76">
        <v>121.4</v>
      </c>
      <c r="H111" s="76">
        <v>112.25</v>
      </c>
      <c r="I111" s="76">
        <v>109.55</v>
      </c>
      <c r="J111" s="76">
        <v>128.55000000000001</v>
      </c>
      <c r="K111" s="76">
        <v>129.05000000000001</v>
      </c>
      <c r="L111" s="76">
        <v>722.4</v>
      </c>
    </row>
    <row r="112" spans="1:12" x14ac:dyDescent="0.3">
      <c r="A112" s="1"/>
      <c r="B112" s="74" t="s">
        <v>84</v>
      </c>
      <c r="C112" s="74" t="s">
        <v>1061</v>
      </c>
      <c r="D112" s="74" t="s">
        <v>40</v>
      </c>
      <c r="E112" s="75" t="s">
        <v>657</v>
      </c>
      <c r="F112" s="76">
        <v>3846.2</v>
      </c>
      <c r="G112" s="76">
        <v>3842.85</v>
      </c>
      <c r="H112" s="76">
        <v>4616.45</v>
      </c>
      <c r="I112" s="76">
        <v>5596.8</v>
      </c>
      <c r="J112" s="76">
        <v>5682.65</v>
      </c>
      <c r="K112" s="76">
        <v>5662.55</v>
      </c>
      <c r="L112" s="76">
        <v>29247.5</v>
      </c>
    </row>
    <row r="113" spans="1:12" x14ac:dyDescent="0.3">
      <c r="A113" s="1"/>
      <c r="B113" s="74" t="s">
        <v>84</v>
      </c>
      <c r="C113" s="74" t="s">
        <v>89</v>
      </c>
      <c r="D113" s="74" t="s">
        <v>40</v>
      </c>
      <c r="E113" s="75" t="s">
        <v>657</v>
      </c>
      <c r="F113" s="76">
        <v>1827.1</v>
      </c>
      <c r="G113" s="76">
        <v>1865.75</v>
      </c>
      <c r="H113" s="76">
        <v>1890.4</v>
      </c>
      <c r="I113" s="76">
        <v>1870.65</v>
      </c>
      <c r="J113" s="76">
        <v>2157.9499999999998</v>
      </c>
      <c r="K113" s="76">
        <v>2123.4</v>
      </c>
      <c r="L113" s="76">
        <v>11735.25</v>
      </c>
    </row>
    <row r="114" spans="1:12" x14ac:dyDescent="0.3">
      <c r="A114" s="1"/>
      <c r="B114" s="74" t="s">
        <v>84</v>
      </c>
      <c r="C114" s="74" t="s">
        <v>1062</v>
      </c>
      <c r="D114" s="74" t="s">
        <v>40</v>
      </c>
      <c r="E114" s="75" t="s">
        <v>657</v>
      </c>
      <c r="F114" s="76">
        <v>249.2</v>
      </c>
      <c r="G114" s="76">
        <v>249</v>
      </c>
      <c r="H114" s="76">
        <v>221.15</v>
      </c>
      <c r="I114" s="76">
        <v>178.4</v>
      </c>
      <c r="J114" s="76">
        <v>243.2</v>
      </c>
      <c r="K114" s="76">
        <v>250.3</v>
      </c>
      <c r="L114" s="76">
        <v>1391.25</v>
      </c>
    </row>
    <row r="115" spans="1:12" x14ac:dyDescent="0.3">
      <c r="A115" s="1"/>
      <c r="B115" s="74" t="s">
        <v>91</v>
      </c>
      <c r="C115" s="74" t="s">
        <v>1193</v>
      </c>
      <c r="D115" s="74" t="s">
        <v>40</v>
      </c>
      <c r="E115" s="75" t="s">
        <v>660</v>
      </c>
      <c r="F115" s="76">
        <v>1770.65</v>
      </c>
      <c r="G115" s="76">
        <v>1724.2</v>
      </c>
      <c r="H115" s="76">
        <v>1589.1</v>
      </c>
      <c r="I115" s="76">
        <v>1886.1</v>
      </c>
      <c r="J115" s="76">
        <v>1687.8</v>
      </c>
      <c r="K115" s="76">
        <v>1873.55</v>
      </c>
      <c r="L115" s="76">
        <v>10531.4</v>
      </c>
    </row>
    <row r="116" spans="1:12" x14ac:dyDescent="0.3">
      <c r="A116" s="1"/>
      <c r="B116" s="74" t="s">
        <v>91</v>
      </c>
      <c r="C116" s="74" t="s">
        <v>1194</v>
      </c>
      <c r="D116" s="74" t="s">
        <v>40</v>
      </c>
      <c r="E116" s="75" t="s">
        <v>660</v>
      </c>
      <c r="F116" s="76">
        <v>1836</v>
      </c>
      <c r="G116" s="76">
        <v>1705.25</v>
      </c>
      <c r="H116" s="76">
        <v>1601.35</v>
      </c>
      <c r="I116" s="76">
        <v>1781.45</v>
      </c>
      <c r="J116" s="76">
        <v>1721.55</v>
      </c>
      <c r="K116" s="76">
        <v>1829.3</v>
      </c>
      <c r="L116" s="76">
        <v>10474.9</v>
      </c>
    </row>
    <row r="117" spans="1:12" x14ac:dyDescent="0.3">
      <c r="A117" s="1"/>
      <c r="B117" s="74" t="s">
        <v>91</v>
      </c>
      <c r="C117" s="74" t="s">
        <v>1063</v>
      </c>
      <c r="D117" s="74" t="s">
        <v>40</v>
      </c>
      <c r="E117" s="75" t="s">
        <v>657</v>
      </c>
      <c r="F117" s="76">
        <v>1778.9</v>
      </c>
      <c r="G117" s="76">
        <v>1891.6</v>
      </c>
      <c r="H117" s="76">
        <v>1844.8</v>
      </c>
      <c r="I117" s="76">
        <v>1878.95</v>
      </c>
      <c r="J117" s="76">
        <v>1872.2</v>
      </c>
      <c r="K117" s="76">
        <v>1884.05</v>
      </c>
      <c r="L117" s="76">
        <v>11150.5</v>
      </c>
    </row>
    <row r="118" spans="1:12" x14ac:dyDescent="0.3">
      <c r="A118" s="1"/>
      <c r="B118" s="74" t="s">
        <v>91</v>
      </c>
      <c r="C118" s="74" t="s">
        <v>1065</v>
      </c>
      <c r="D118" s="74" t="s">
        <v>202</v>
      </c>
      <c r="E118" s="75" t="s">
        <v>657</v>
      </c>
      <c r="F118" s="76">
        <v>7.2</v>
      </c>
      <c r="G118" s="76">
        <v>1.8</v>
      </c>
      <c r="H118" s="76"/>
      <c r="I118" s="76"/>
      <c r="J118" s="76"/>
      <c r="K118" s="76">
        <v>6</v>
      </c>
      <c r="L118" s="76">
        <v>15</v>
      </c>
    </row>
    <row r="119" spans="1:12" x14ac:dyDescent="0.3">
      <c r="A119" s="1"/>
      <c r="B119" s="74" t="s">
        <v>91</v>
      </c>
      <c r="C119" s="74" t="s">
        <v>1068</v>
      </c>
      <c r="D119" s="74" t="s">
        <v>40</v>
      </c>
      <c r="E119" s="75" t="s">
        <v>657</v>
      </c>
      <c r="F119" s="76">
        <v>387.9</v>
      </c>
      <c r="G119" s="76">
        <v>89.9</v>
      </c>
      <c r="H119" s="76"/>
      <c r="I119" s="76"/>
      <c r="J119" s="76"/>
      <c r="K119" s="76">
        <v>363.4</v>
      </c>
      <c r="L119" s="76">
        <v>841.2</v>
      </c>
    </row>
    <row r="120" spans="1:12" x14ac:dyDescent="0.3">
      <c r="A120" s="1"/>
      <c r="B120" s="74" t="s">
        <v>91</v>
      </c>
      <c r="C120" s="74" t="s">
        <v>1069</v>
      </c>
      <c r="D120" s="74" t="s">
        <v>40</v>
      </c>
      <c r="E120" s="75" t="s">
        <v>657</v>
      </c>
      <c r="F120" s="76">
        <v>5907.65</v>
      </c>
      <c r="G120" s="76">
        <v>5996.5</v>
      </c>
      <c r="H120" s="76">
        <v>6237.2</v>
      </c>
      <c r="I120" s="76">
        <v>5981.3</v>
      </c>
      <c r="J120" s="76">
        <v>6023.45</v>
      </c>
      <c r="K120" s="76">
        <v>5803.2</v>
      </c>
      <c r="L120" s="76">
        <v>35949.300000000003</v>
      </c>
    </row>
    <row r="121" spans="1:12" x14ac:dyDescent="0.3">
      <c r="A121" s="1"/>
      <c r="B121" s="74" t="s">
        <v>91</v>
      </c>
      <c r="C121" s="74" t="s">
        <v>92</v>
      </c>
      <c r="D121" s="74" t="s">
        <v>40</v>
      </c>
      <c r="E121" s="75" t="s">
        <v>657</v>
      </c>
      <c r="F121" s="76">
        <v>3117.4</v>
      </c>
      <c r="G121" s="76">
        <v>3079.1</v>
      </c>
      <c r="H121" s="76">
        <v>2727.95</v>
      </c>
      <c r="I121" s="76">
        <v>2865.65</v>
      </c>
      <c r="J121" s="76">
        <v>2897.45</v>
      </c>
      <c r="K121" s="76">
        <v>2977.55</v>
      </c>
      <c r="L121" s="76">
        <v>17665.099999999999</v>
      </c>
    </row>
    <row r="122" spans="1:12" x14ac:dyDescent="0.3">
      <c r="A122" s="1"/>
      <c r="B122" s="74" t="s">
        <v>91</v>
      </c>
      <c r="C122" s="74" t="s">
        <v>1070</v>
      </c>
      <c r="D122" s="74" t="s">
        <v>40</v>
      </c>
      <c r="E122" s="75" t="s">
        <v>657</v>
      </c>
      <c r="F122" s="76">
        <v>1498.2</v>
      </c>
      <c r="G122" s="76">
        <v>1516.4</v>
      </c>
      <c r="H122" s="76">
        <v>1478.6</v>
      </c>
      <c r="I122" s="76">
        <v>1414.75</v>
      </c>
      <c r="J122" s="76">
        <v>1528.65</v>
      </c>
      <c r="K122" s="76">
        <v>1523.4</v>
      </c>
      <c r="L122" s="76">
        <v>8960</v>
      </c>
    </row>
    <row r="123" spans="1:12" x14ac:dyDescent="0.3">
      <c r="A123" s="1"/>
      <c r="B123" s="74" t="s">
        <v>91</v>
      </c>
      <c r="C123" s="74" t="s">
        <v>1195</v>
      </c>
      <c r="D123" s="74" t="s">
        <v>1196</v>
      </c>
      <c r="E123" s="75" t="s">
        <v>659</v>
      </c>
      <c r="F123" s="76">
        <v>840.65</v>
      </c>
      <c r="G123" s="76">
        <v>867.95</v>
      </c>
      <c r="H123" s="76">
        <v>915.6</v>
      </c>
      <c r="I123" s="76">
        <v>870.55</v>
      </c>
      <c r="J123" s="76">
        <v>914.15</v>
      </c>
      <c r="K123" s="76">
        <v>834.05</v>
      </c>
      <c r="L123" s="76">
        <v>5242.95</v>
      </c>
    </row>
    <row r="124" spans="1:12" x14ac:dyDescent="0.3">
      <c r="A124" s="1"/>
      <c r="B124" s="74" t="s">
        <v>91</v>
      </c>
      <c r="C124" s="74" t="s">
        <v>1197</v>
      </c>
      <c r="D124" s="74" t="s">
        <v>40</v>
      </c>
      <c r="E124" s="75" t="s">
        <v>659</v>
      </c>
      <c r="F124" s="76">
        <v>1151.3499999999999</v>
      </c>
      <c r="G124" s="76">
        <v>1172.5999999999999</v>
      </c>
      <c r="H124" s="76">
        <v>1228.1500000000001</v>
      </c>
      <c r="I124" s="76">
        <v>1171.75</v>
      </c>
      <c r="J124" s="76">
        <v>1232.05</v>
      </c>
      <c r="K124" s="76">
        <v>1114.5</v>
      </c>
      <c r="L124" s="76">
        <v>7070.4</v>
      </c>
    </row>
    <row r="125" spans="1:12" x14ac:dyDescent="0.3">
      <c r="A125" s="1"/>
      <c r="B125" s="74" t="s">
        <v>91</v>
      </c>
      <c r="C125" s="74" t="s">
        <v>1198</v>
      </c>
      <c r="D125" s="74" t="s">
        <v>96</v>
      </c>
      <c r="E125" s="75" t="s">
        <v>658</v>
      </c>
      <c r="F125" s="76"/>
      <c r="G125" s="76"/>
      <c r="H125" s="76"/>
      <c r="I125" s="76"/>
      <c r="J125" s="76"/>
      <c r="K125" s="76"/>
      <c r="L125" s="76">
        <v>0</v>
      </c>
    </row>
    <row r="126" spans="1:12" x14ac:dyDescent="0.3">
      <c r="A126" s="1"/>
      <c r="B126" s="74" t="s">
        <v>91</v>
      </c>
      <c r="C126" s="74" t="s">
        <v>1198</v>
      </c>
      <c r="D126" s="74" t="s">
        <v>1199</v>
      </c>
      <c r="E126" s="75" t="s">
        <v>658</v>
      </c>
      <c r="F126" s="76"/>
      <c r="G126" s="76"/>
      <c r="H126" s="76"/>
      <c r="I126" s="76"/>
      <c r="J126" s="76"/>
      <c r="K126" s="76"/>
      <c r="L126" s="76">
        <v>0</v>
      </c>
    </row>
    <row r="127" spans="1:12" x14ac:dyDescent="0.3">
      <c r="A127" s="1"/>
      <c r="B127" s="74" t="s">
        <v>91</v>
      </c>
      <c r="C127" s="74" t="s">
        <v>1198</v>
      </c>
      <c r="D127" s="74" t="s">
        <v>386</v>
      </c>
      <c r="E127" s="75" t="s">
        <v>658</v>
      </c>
      <c r="F127" s="76"/>
      <c r="G127" s="76"/>
      <c r="H127" s="76"/>
      <c r="I127" s="76"/>
      <c r="J127" s="76"/>
      <c r="K127" s="76"/>
      <c r="L127" s="76">
        <v>0</v>
      </c>
    </row>
    <row r="128" spans="1:12" x14ac:dyDescent="0.3">
      <c r="A128" s="1"/>
      <c r="B128" s="74" t="s">
        <v>91</v>
      </c>
      <c r="C128" s="74" t="s">
        <v>1200</v>
      </c>
      <c r="D128" s="74" t="s">
        <v>1201</v>
      </c>
      <c r="E128" s="75" t="s">
        <v>658</v>
      </c>
      <c r="F128" s="76"/>
      <c r="G128" s="76"/>
      <c r="H128" s="76">
        <v>871.3</v>
      </c>
      <c r="I128" s="76">
        <v>1107.75</v>
      </c>
      <c r="J128" s="76"/>
      <c r="K128" s="76"/>
      <c r="L128" s="76">
        <v>1979.05</v>
      </c>
    </row>
    <row r="129" spans="1:12" x14ac:dyDescent="0.3">
      <c r="A129" s="1"/>
      <c r="B129" s="74" t="s">
        <v>91</v>
      </c>
      <c r="C129" s="74" t="s">
        <v>101</v>
      </c>
      <c r="D129" s="74" t="s">
        <v>388</v>
      </c>
      <c r="E129" s="75" t="s">
        <v>658</v>
      </c>
      <c r="F129" s="76"/>
      <c r="G129" s="76">
        <v>479.8</v>
      </c>
      <c r="H129" s="76">
        <v>894</v>
      </c>
      <c r="I129" s="76">
        <v>992.95</v>
      </c>
      <c r="J129" s="76">
        <v>2312.4499999999998</v>
      </c>
      <c r="K129" s="76">
        <v>2631.75</v>
      </c>
      <c r="L129" s="76">
        <v>7310.95</v>
      </c>
    </row>
    <row r="130" spans="1:12" x14ac:dyDescent="0.3">
      <c r="A130" s="1"/>
      <c r="B130" s="74" t="s">
        <v>91</v>
      </c>
      <c r="C130" s="74" t="s">
        <v>101</v>
      </c>
      <c r="D130" s="74" t="s">
        <v>107</v>
      </c>
      <c r="E130" s="75" t="s">
        <v>658</v>
      </c>
      <c r="F130" s="76">
        <v>2399.1999999999998</v>
      </c>
      <c r="G130" s="76">
        <v>3330.2</v>
      </c>
      <c r="H130" s="76">
        <v>3456.05</v>
      </c>
      <c r="I130" s="76">
        <v>3251.35</v>
      </c>
      <c r="J130" s="76">
        <v>2872.3</v>
      </c>
      <c r="K130" s="76">
        <v>2637.75</v>
      </c>
      <c r="L130" s="76">
        <v>17946.849999999999</v>
      </c>
    </row>
    <row r="131" spans="1:12" x14ac:dyDescent="0.3">
      <c r="A131" s="1"/>
      <c r="B131" s="74" t="s">
        <v>91</v>
      </c>
      <c r="C131" s="74" t="s">
        <v>101</v>
      </c>
      <c r="D131" s="74" t="s">
        <v>1202</v>
      </c>
      <c r="E131" s="75" t="s">
        <v>658</v>
      </c>
      <c r="F131" s="76">
        <v>839.4</v>
      </c>
      <c r="G131" s="76">
        <v>1545.25</v>
      </c>
      <c r="H131" s="76">
        <v>1641.05</v>
      </c>
      <c r="I131" s="76">
        <v>2062.9499999999998</v>
      </c>
      <c r="J131" s="76">
        <v>2758.25</v>
      </c>
      <c r="K131" s="76">
        <v>2977.3</v>
      </c>
      <c r="L131" s="76">
        <v>11824.2</v>
      </c>
    </row>
    <row r="132" spans="1:12" x14ac:dyDescent="0.3">
      <c r="A132" s="1"/>
      <c r="B132" s="74" t="s">
        <v>1203</v>
      </c>
      <c r="C132" s="74" t="s">
        <v>1204</v>
      </c>
      <c r="D132" s="74" t="s">
        <v>40</v>
      </c>
      <c r="E132" s="75" t="s">
        <v>659</v>
      </c>
      <c r="F132" s="76">
        <v>154.94999999999999</v>
      </c>
      <c r="G132" s="76">
        <v>157.6</v>
      </c>
      <c r="H132" s="76">
        <v>165.65</v>
      </c>
      <c r="I132" s="76">
        <v>159.75</v>
      </c>
      <c r="J132" s="76">
        <v>164.45</v>
      </c>
      <c r="K132" s="76">
        <v>144.55000000000001</v>
      </c>
      <c r="L132" s="76">
        <v>946.95</v>
      </c>
    </row>
    <row r="133" spans="1:12" x14ac:dyDescent="0.3">
      <c r="A133" s="1"/>
      <c r="B133" s="74" t="s">
        <v>685</v>
      </c>
      <c r="C133" s="74" t="s">
        <v>1205</v>
      </c>
      <c r="D133" s="74" t="s">
        <v>40</v>
      </c>
      <c r="E133" s="75" t="s">
        <v>660</v>
      </c>
      <c r="F133" s="76">
        <v>667.65</v>
      </c>
      <c r="G133" s="76">
        <v>659.7</v>
      </c>
      <c r="H133" s="76">
        <v>652.15</v>
      </c>
      <c r="I133" s="76">
        <v>539.29999999999995</v>
      </c>
      <c r="J133" s="76">
        <v>462.05</v>
      </c>
      <c r="K133" s="76">
        <v>634.85</v>
      </c>
      <c r="L133" s="76">
        <v>3615.7</v>
      </c>
    </row>
    <row r="134" spans="1:12" x14ac:dyDescent="0.3">
      <c r="A134" s="1"/>
      <c r="B134" s="74" t="s">
        <v>686</v>
      </c>
      <c r="C134" s="74" t="s">
        <v>1206</v>
      </c>
      <c r="D134" s="74" t="s">
        <v>40</v>
      </c>
      <c r="E134" s="75" t="s">
        <v>660</v>
      </c>
      <c r="F134" s="76">
        <v>1818.8</v>
      </c>
      <c r="G134" s="76">
        <v>1797.05</v>
      </c>
      <c r="H134" s="76">
        <v>1751.9</v>
      </c>
      <c r="I134" s="76">
        <v>1528.8</v>
      </c>
      <c r="J134" s="76">
        <v>1343.8</v>
      </c>
      <c r="K134" s="76">
        <v>1849.35</v>
      </c>
      <c r="L134" s="76">
        <v>10089.700000000001</v>
      </c>
    </row>
    <row r="135" spans="1:12" ht="27.6" x14ac:dyDescent="0.3">
      <c r="A135" s="1"/>
      <c r="B135" s="74" t="s">
        <v>393</v>
      </c>
      <c r="C135" s="74" t="s">
        <v>1071</v>
      </c>
      <c r="D135" s="74" t="s">
        <v>40</v>
      </c>
      <c r="E135" s="75" t="s">
        <v>657</v>
      </c>
      <c r="F135" s="76"/>
      <c r="G135" s="76"/>
      <c r="H135" s="76"/>
      <c r="I135" s="76"/>
      <c r="J135" s="76"/>
      <c r="K135" s="76">
        <v>204.5</v>
      </c>
      <c r="L135" s="76">
        <v>204.5</v>
      </c>
    </row>
    <row r="136" spans="1:12" x14ac:dyDescent="0.3">
      <c r="A136" s="1"/>
      <c r="B136" s="74" t="s">
        <v>397</v>
      </c>
      <c r="C136" s="74" t="s">
        <v>1103</v>
      </c>
      <c r="D136" s="74" t="s">
        <v>40</v>
      </c>
      <c r="E136" s="75" t="s">
        <v>658</v>
      </c>
      <c r="F136" s="76">
        <v>82.95</v>
      </c>
      <c r="G136" s="76">
        <v>81.05</v>
      </c>
      <c r="H136" s="76">
        <v>87.3</v>
      </c>
      <c r="I136" s="76">
        <v>93.35</v>
      </c>
      <c r="J136" s="76">
        <v>103.5</v>
      </c>
      <c r="K136" s="76">
        <v>104</v>
      </c>
      <c r="L136" s="76">
        <v>552.15</v>
      </c>
    </row>
    <row r="137" spans="1:12" x14ac:dyDescent="0.3">
      <c r="A137" s="1"/>
      <c r="B137" s="74" t="s">
        <v>397</v>
      </c>
      <c r="C137" s="74" t="s">
        <v>1207</v>
      </c>
      <c r="D137" s="74" t="s">
        <v>40</v>
      </c>
      <c r="E137" s="75" t="s">
        <v>658</v>
      </c>
      <c r="F137" s="76"/>
      <c r="G137" s="76"/>
      <c r="H137" s="76"/>
      <c r="I137" s="76"/>
      <c r="J137" s="76"/>
      <c r="K137" s="76"/>
      <c r="L137" s="76">
        <v>0</v>
      </c>
    </row>
    <row r="138" spans="1:12" x14ac:dyDescent="0.3">
      <c r="A138" s="1"/>
      <c r="B138" s="74" t="s">
        <v>397</v>
      </c>
      <c r="C138" s="74" t="s">
        <v>1208</v>
      </c>
      <c r="D138" s="74" t="s">
        <v>40</v>
      </c>
      <c r="E138" s="75" t="s">
        <v>658</v>
      </c>
      <c r="F138" s="76">
        <v>57.6</v>
      </c>
      <c r="G138" s="76">
        <v>57.6</v>
      </c>
      <c r="H138" s="76">
        <v>57.6</v>
      </c>
      <c r="I138" s="76">
        <v>57.6</v>
      </c>
      <c r="J138" s="76">
        <v>57.6</v>
      </c>
      <c r="K138" s="76">
        <v>57.6</v>
      </c>
      <c r="L138" s="76">
        <v>345.6</v>
      </c>
    </row>
    <row r="139" spans="1:12" x14ac:dyDescent="0.3">
      <c r="A139" s="1"/>
      <c r="B139" s="74" t="s">
        <v>397</v>
      </c>
      <c r="C139" s="74" t="s">
        <v>1209</v>
      </c>
      <c r="D139" s="74" t="s">
        <v>40</v>
      </c>
      <c r="E139" s="75" t="s">
        <v>658</v>
      </c>
      <c r="F139" s="76">
        <v>57.3</v>
      </c>
      <c r="G139" s="76">
        <v>57.1</v>
      </c>
      <c r="H139" s="76">
        <v>57.6</v>
      </c>
      <c r="I139" s="76">
        <v>57.6</v>
      </c>
      <c r="J139" s="76">
        <v>57.6</v>
      </c>
      <c r="K139" s="76">
        <v>55.2</v>
      </c>
      <c r="L139" s="76">
        <v>342.4</v>
      </c>
    </row>
    <row r="140" spans="1:12" ht="27.6" x14ac:dyDescent="0.3">
      <c r="A140" s="1"/>
      <c r="B140" s="74" t="s">
        <v>663</v>
      </c>
      <c r="C140" s="74" t="s">
        <v>1210</v>
      </c>
      <c r="D140" s="74" t="s">
        <v>1211</v>
      </c>
      <c r="E140" s="75" t="s">
        <v>658</v>
      </c>
      <c r="F140" s="76"/>
      <c r="G140" s="76"/>
      <c r="H140" s="76"/>
      <c r="I140" s="76"/>
      <c r="J140" s="76"/>
      <c r="K140" s="76"/>
      <c r="L140" s="76">
        <v>0</v>
      </c>
    </row>
    <row r="141" spans="1:12" ht="27.6" x14ac:dyDescent="0.3">
      <c r="A141" s="1"/>
      <c r="B141" s="74" t="s">
        <v>663</v>
      </c>
      <c r="C141" s="74" t="s">
        <v>1210</v>
      </c>
      <c r="D141" s="74" t="s">
        <v>1212</v>
      </c>
      <c r="E141" s="75" t="s">
        <v>658</v>
      </c>
      <c r="F141" s="76"/>
      <c r="G141" s="76"/>
      <c r="H141" s="76"/>
      <c r="I141" s="76"/>
      <c r="J141" s="76"/>
      <c r="K141" s="76"/>
      <c r="L141" s="76">
        <v>0</v>
      </c>
    </row>
    <row r="142" spans="1:12" x14ac:dyDescent="0.3">
      <c r="A142" s="1"/>
      <c r="B142" s="74" t="s">
        <v>698</v>
      </c>
      <c r="C142" s="74" t="s">
        <v>1213</v>
      </c>
      <c r="D142" s="74" t="s">
        <v>40</v>
      </c>
      <c r="E142" s="75" t="s">
        <v>659</v>
      </c>
      <c r="F142" s="76">
        <v>121.75</v>
      </c>
      <c r="G142" s="76">
        <v>125.35</v>
      </c>
      <c r="H142" s="76">
        <v>122.5</v>
      </c>
      <c r="I142" s="76">
        <v>126.05</v>
      </c>
      <c r="J142" s="76">
        <v>125.25</v>
      </c>
      <c r="K142" s="76">
        <v>8.4</v>
      </c>
      <c r="L142" s="76">
        <v>629.29999999999995</v>
      </c>
    </row>
    <row r="143" spans="1:12" x14ac:dyDescent="0.3">
      <c r="A143" s="1"/>
      <c r="B143" s="74" t="s">
        <v>116</v>
      </c>
      <c r="C143" s="74" t="s">
        <v>117</v>
      </c>
      <c r="D143" s="74" t="s">
        <v>1179</v>
      </c>
      <c r="E143" s="75" t="s">
        <v>658</v>
      </c>
      <c r="F143" s="76"/>
      <c r="G143" s="76"/>
      <c r="H143" s="76"/>
      <c r="I143" s="76"/>
      <c r="J143" s="76"/>
      <c r="K143" s="76"/>
      <c r="L143" s="76">
        <v>0</v>
      </c>
    </row>
    <row r="144" spans="1:12" x14ac:dyDescent="0.3">
      <c r="A144" s="1"/>
      <c r="B144" s="74" t="s">
        <v>116</v>
      </c>
      <c r="C144" s="74" t="s">
        <v>117</v>
      </c>
      <c r="D144" s="74" t="s">
        <v>1180</v>
      </c>
      <c r="E144" s="75" t="s">
        <v>658</v>
      </c>
      <c r="F144" s="76"/>
      <c r="G144" s="76"/>
      <c r="H144" s="76"/>
      <c r="I144" s="76"/>
      <c r="J144" s="76"/>
      <c r="K144" s="76"/>
      <c r="L144" s="76">
        <v>0</v>
      </c>
    </row>
    <row r="145" spans="1:12" x14ac:dyDescent="0.3">
      <c r="A145" s="1"/>
      <c r="B145" s="74" t="s">
        <v>116</v>
      </c>
      <c r="C145" s="74" t="s">
        <v>117</v>
      </c>
      <c r="D145" s="74" t="s">
        <v>388</v>
      </c>
      <c r="E145" s="75" t="s">
        <v>658</v>
      </c>
      <c r="F145" s="76"/>
      <c r="G145" s="76"/>
      <c r="H145" s="76"/>
      <c r="I145" s="76"/>
      <c r="J145" s="76"/>
      <c r="K145" s="76"/>
      <c r="L145" s="76">
        <v>0</v>
      </c>
    </row>
    <row r="146" spans="1:12" x14ac:dyDescent="0.3">
      <c r="A146" s="1"/>
      <c r="B146" s="74" t="s">
        <v>116</v>
      </c>
      <c r="C146" s="74" t="s">
        <v>117</v>
      </c>
      <c r="D146" s="74" t="s">
        <v>107</v>
      </c>
      <c r="E146" s="75" t="s">
        <v>658</v>
      </c>
      <c r="F146" s="76"/>
      <c r="G146" s="76"/>
      <c r="H146" s="76"/>
      <c r="I146" s="76"/>
      <c r="J146" s="76"/>
      <c r="K146" s="76"/>
      <c r="L146" s="76">
        <v>0</v>
      </c>
    </row>
    <row r="147" spans="1:12" x14ac:dyDescent="0.3">
      <c r="A147" s="1"/>
      <c r="B147" s="74" t="s">
        <v>662</v>
      </c>
      <c r="C147" s="74" t="s">
        <v>1072</v>
      </c>
      <c r="D147" s="74" t="s">
        <v>40</v>
      </c>
      <c r="E147" s="75" t="s">
        <v>657</v>
      </c>
      <c r="F147" s="76">
        <v>2655.75</v>
      </c>
      <c r="G147" s="76">
        <v>2651.9</v>
      </c>
      <c r="H147" s="76">
        <v>2654.35</v>
      </c>
      <c r="I147" s="76">
        <v>2652.9</v>
      </c>
      <c r="J147" s="76">
        <v>2645.9</v>
      </c>
      <c r="K147" s="76">
        <v>2417.25</v>
      </c>
      <c r="L147" s="76">
        <v>15678.05</v>
      </c>
    </row>
    <row r="148" spans="1:12" x14ac:dyDescent="0.3">
      <c r="A148" s="1"/>
      <c r="B148" s="74" t="s">
        <v>662</v>
      </c>
      <c r="C148" s="74" t="s">
        <v>1073</v>
      </c>
      <c r="D148" s="74" t="s">
        <v>40</v>
      </c>
      <c r="E148" s="75" t="s">
        <v>657</v>
      </c>
      <c r="F148" s="76">
        <v>29.05</v>
      </c>
      <c r="G148" s="76">
        <v>28.9</v>
      </c>
      <c r="H148" s="76">
        <v>29.65</v>
      </c>
      <c r="I148" s="76">
        <v>28.8</v>
      </c>
      <c r="J148" s="76">
        <v>30.05</v>
      </c>
      <c r="K148" s="76">
        <v>28.8</v>
      </c>
      <c r="L148" s="76">
        <v>175.25</v>
      </c>
    </row>
    <row r="149" spans="1:12" x14ac:dyDescent="0.3">
      <c r="A149" s="1"/>
      <c r="B149" s="74" t="s">
        <v>701</v>
      </c>
      <c r="C149" s="74" t="s">
        <v>1108</v>
      </c>
      <c r="D149" s="74" t="s">
        <v>1179</v>
      </c>
      <c r="E149" s="75" t="s">
        <v>658</v>
      </c>
      <c r="F149" s="76">
        <v>684.85</v>
      </c>
      <c r="G149" s="76">
        <v>682.35</v>
      </c>
      <c r="H149" s="76">
        <v>690.5</v>
      </c>
      <c r="I149" s="76">
        <v>686.3</v>
      </c>
      <c r="J149" s="76">
        <v>687.95</v>
      </c>
      <c r="K149" s="76">
        <v>685.95</v>
      </c>
      <c r="L149" s="76">
        <v>4117.8999999999996</v>
      </c>
    </row>
    <row r="150" spans="1:12" x14ac:dyDescent="0.3">
      <c r="A150" s="1"/>
      <c r="B150" s="74" t="s">
        <v>701</v>
      </c>
      <c r="C150" s="74" t="s">
        <v>1108</v>
      </c>
      <c r="D150" s="74" t="s">
        <v>1214</v>
      </c>
      <c r="E150" s="75" t="s">
        <v>658</v>
      </c>
      <c r="F150" s="76">
        <v>75.95</v>
      </c>
      <c r="G150" s="76">
        <v>73.75</v>
      </c>
      <c r="H150" s="76">
        <v>74.8</v>
      </c>
      <c r="I150" s="76">
        <v>77.05</v>
      </c>
      <c r="J150" s="76">
        <v>77.099999999999994</v>
      </c>
      <c r="K150" s="76">
        <v>77.7</v>
      </c>
      <c r="L150" s="76">
        <v>456.35</v>
      </c>
    </row>
    <row r="151" spans="1:12" x14ac:dyDescent="0.3">
      <c r="A151" s="1"/>
      <c r="B151" s="74" t="s">
        <v>542</v>
      </c>
      <c r="C151" s="74" t="s">
        <v>1215</v>
      </c>
      <c r="D151" s="74" t="s">
        <v>1216</v>
      </c>
      <c r="E151" s="75" t="s">
        <v>658</v>
      </c>
      <c r="F151" s="76">
        <v>1</v>
      </c>
      <c r="G151" s="76">
        <v>0.5</v>
      </c>
      <c r="H151" s="76"/>
      <c r="I151" s="76">
        <v>1</v>
      </c>
      <c r="J151" s="76"/>
      <c r="K151" s="76"/>
      <c r="L151" s="76">
        <v>2.5</v>
      </c>
    </row>
    <row r="152" spans="1:12" x14ac:dyDescent="0.3">
      <c r="A152" s="1"/>
      <c r="B152" s="74" t="s">
        <v>542</v>
      </c>
      <c r="C152" s="74" t="s">
        <v>1215</v>
      </c>
      <c r="D152" s="74" t="s">
        <v>1214</v>
      </c>
      <c r="E152" s="75" t="s">
        <v>658</v>
      </c>
      <c r="F152" s="76"/>
      <c r="G152" s="76">
        <v>104.15</v>
      </c>
      <c r="H152" s="76"/>
      <c r="I152" s="76">
        <v>161.15</v>
      </c>
      <c r="J152" s="76"/>
      <c r="K152" s="76"/>
      <c r="L152" s="76">
        <v>265.3</v>
      </c>
    </row>
    <row r="153" spans="1:12" x14ac:dyDescent="0.3">
      <c r="A153" s="1"/>
      <c r="B153" s="74" t="s">
        <v>542</v>
      </c>
      <c r="C153" s="74" t="s">
        <v>1215</v>
      </c>
      <c r="D153" s="74" t="s">
        <v>1217</v>
      </c>
      <c r="E153" s="75" t="s">
        <v>658</v>
      </c>
      <c r="F153" s="76">
        <v>192</v>
      </c>
      <c r="G153" s="76"/>
      <c r="H153" s="76">
        <v>148.05000000000001</v>
      </c>
      <c r="I153" s="76"/>
      <c r="J153" s="76"/>
      <c r="K153" s="76"/>
      <c r="L153" s="76">
        <v>340.05</v>
      </c>
    </row>
    <row r="154" spans="1:12" x14ac:dyDescent="0.3">
      <c r="A154" s="1"/>
      <c r="B154" s="74" t="s">
        <v>542</v>
      </c>
      <c r="C154" s="74" t="s">
        <v>1215</v>
      </c>
      <c r="D154" s="74" t="s">
        <v>544</v>
      </c>
      <c r="E154" s="75" t="s">
        <v>658</v>
      </c>
      <c r="F154" s="76"/>
      <c r="G154" s="76"/>
      <c r="H154" s="76"/>
      <c r="I154" s="76"/>
      <c r="J154" s="76"/>
      <c r="K154" s="76"/>
      <c r="L154" s="76">
        <v>0</v>
      </c>
    </row>
    <row r="155" spans="1:12" x14ac:dyDescent="0.3">
      <c r="A155" s="1"/>
      <c r="B155" s="74" t="s">
        <v>1074</v>
      </c>
      <c r="C155" s="74" t="s">
        <v>1075</v>
      </c>
      <c r="D155" s="74" t="s">
        <v>40</v>
      </c>
      <c r="E155" s="75" t="s">
        <v>657</v>
      </c>
      <c r="F155" s="76">
        <v>475.1</v>
      </c>
      <c r="G155" s="76">
        <v>429.45</v>
      </c>
      <c r="H155" s="76">
        <v>447.25</v>
      </c>
      <c r="I155" s="76">
        <v>250.4</v>
      </c>
      <c r="J155" s="76">
        <v>479.2</v>
      </c>
      <c r="K155" s="76">
        <v>479.15</v>
      </c>
      <c r="L155" s="76">
        <v>2560.5500000000002</v>
      </c>
    </row>
    <row r="156" spans="1:12" x14ac:dyDescent="0.3">
      <c r="A156" s="1"/>
      <c r="B156" s="74" t="s">
        <v>1074</v>
      </c>
      <c r="C156" s="74" t="s">
        <v>1076</v>
      </c>
      <c r="D156" s="74" t="s">
        <v>40</v>
      </c>
      <c r="E156" s="75" t="s">
        <v>657</v>
      </c>
      <c r="F156" s="76">
        <v>200.45</v>
      </c>
      <c r="G156" s="76">
        <v>207.6</v>
      </c>
      <c r="H156" s="76">
        <v>211.9</v>
      </c>
      <c r="I156" s="76">
        <v>204.9</v>
      </c>
      <c r="J156" s="76">
        <v>197.7</v>
      </c>
      <c r="K156" s="76">
        <v>191.4</v>
      </c>
      <c r="L156" s="76">
        <v>1213.95</v>
      </c>
    </row>
    <row r="157" spans="1:12" x14ac:dyDescent="0.3">
      <c r="A157" s="1"/>
      <c r="B157" s="74" t="s">
        <v>119</v>
      </c>
      <c r="C157" s="74" t="s">
        <v>1077</v>
      </c>
      <c r="D157" s="74" t="s">
        <v>40</v>
      </c>
      <c r="E157" s="75" t="s">
        <v>657</v>
      </c>
      <c r="F157" s="76">
        <v>48.7</v>
      </c>
      <c r="G157" s="76">
        <v>91.2</v>
      </c>
      <c r="H157" s="76">
        <v>76.95</v>
      </c>
      <c r="I157" s="76">
        <v>63.65</v>
      </c>
      <c r="J157" s="76">
        <v>91.2</v>
      </c>
      <c r="K157" s="76">
        <v>91.2</v>
      </c>
      <c r="L157" s="76">
        <v>462.9</v>
      </c>
    </row>
    <row r="158" spans="1:12" x14ac:dyDescent="0.3">
      <c r="A158" s="1"/>
      <c r="B158" s="74" t="s">
        <v>119</v>
      </c>
      <c r="C158" s="74" t="s">
        <v>1078</v>
      </c>
      <c r="D158" s="74" t="s">
        <v>40</v>
      </c>
      <c r="E158" s="75" t="s">
        <v>657</v>
      </c>
      <c r="F158" s="76"/>
      <c r="G158" s="76"/>
      <c r="H158" s="76"/>
      <c r="I158" s="76"/>
      <c r="J158" s="76"/>
      <c r="K158" s="76">
        <v>139.1</v>
      </c>
      <c r="L158" s="76">
        <v>139.1</v>
      </c>
    </row>
    <row r="159" spans="1:12" x14ac:dyDescent="0.3">
      <c r="A159" s="1"/>
      <c r="B159" s="74" t="s">
        <v>119</v>
      </c>
      <c r="C159" s="74" t="s">
        <v>120</v>
      </c>
      <c r="D159" s="74" t="s">
        <v>40</v>
      </c>
      <c r="E159" s="75" t="s">
        <v>657</v>
      </c>
      <c r="F159" s="76">
        <v>4170.05</v>
      </c>
      <c r="G159" s="76">
        <v>2130.9</v>
      </c>
      <c r="H159" s="76">
        <v>558.9</v>
      </c>
      <c r="I159" s="76">
        <v>2293.6999999999998</v>
      </c>
      <c r="J159" s="76">
        <v>4150.5</v>
      </c>
      <c r="K159" s="76">
        <v>4092.25</v>
      </c>
      <c r="L159" s="76">
        <v>17396.3</v>
      </c>
    </row>
    <row r="160" spans="1:12" x14ac:dyDescent="0.3">
      <c r="A160" s="1"/>
      <c r="B160" s="74" t="s">
        <v>119</v>
      </c>
      <c r="C160" s="74" t="s">
        <v>1079</v>
      </c>
      <c r="D160" s="74" t="s">
        <v>40</v>
      </c>
      <c r="E160" s="75" t="s">
        <v>657</v>
      </c>
      <c r="F160" s="76">
        <v>930.65</v>
      </c>
      <c r="G160" s="76">
        <v>930.6</v>
      </c>
      <c r="H160" s="76">
        <v>930.9</v>
      </c>
      <c r="I160" s="76">
        <v>933.1</v>
      </c>
      <c r="J160" s="76">
        <v>933.45</v>
      </c>
      <c r="K160" s="76">
        <v>930.75</v>
      </c>
      <c r="L160" s="76">
        <v>5589.45</v>
      </c>
    </row>
    <row r="161" spans="1:12" x14ac:dyDescent="0.3">
      <c r="A161" s="1"/>
      <c r="B161" s="74" t="s">
        <v>119</v>
      </c>
      <c r="C161" s="74" t="s">
        <v>1080</v>
      </c>
      <c r="D161" s="74" t="s">
        <v>40</v>
      </c>
      <c r="E161" s="75" t="s">
        <v>657</v>
      </c>
      <c r="F161" s="76">
        <v>1091.6500000000001</v>
      </c>
      <c r="G161" s="76">
        <v>1091.45</v>
      </c>
      <c r="H161" s="76">
        <v>1088.75</v>
      </c>
      <c r="I161" s="76">
        <v>1089.3</v>
      </c>
      <c r="J161" s="76">
        <v>1086.4000000000001</v>
      </c>
      <c r="K161" s="76">
        <v>1089.8499999999999</v>
      </c>
      <c r="L161" s="76">
        <v>6537.4</v>
      </c>
    </row>
    <row r="162" spans="1:12" x14ac:dyDescent="0.3">
      <c r="A162" s="1"/>
      <c r="B162" s="74" t="s">
        <v>119</v>
      </c>
      <c r="C162" s="74" t="s">
        <v>1218</v>
      </c>
      <c r="D162" s="74" t="s">
        <v>40</v>
      </c>
      <c r="E162" s="75" t="s">
        <v>657</v>
      </c>
      <c r="F162" s="76"/>
      <c r="G162" s="76"/>
      <c r="H162" s="76"/>
      <c r="I162" s="76"/>
      <c r="J162" s="76"/>
      <c r="K162" s="76"/>
      <c r="L162" s="76">
        <v>0</v>
      </c>
    </row>
    <row r="163" spans="1:12" x14ac:dyDescent="0.3">
      <c r="A163" s="1"/>
      <c r="B163" s="74" t="s">
        <v>119</v>
      </c>
      <c r="C163" s="74" t="s">
        <v>1081</v>
      </c>
      <c r="D163" s="74" t="s">
        <v>40</v>
      </c>
      <c r="E163" s="75" t="s">
        <v>657</v>
      </c>
      <c r="F163" s="76">
        <v>221.45</v>
      </c>
      <c r="G163" s="76">
        <v>221.85</v>
      </c>
      <c r="H163" s="76">
        <v>222.7</v>
      </c>
      <c r="I163" s="76">
        <v>226.25</v>
      </c>
      <c r="J163" s="76">
        <v>222.7</v>
      </c>
      <c r="K163" s="76">
        <v>219.6</v>
      </c>
      <c r="L163" s="76">
        <v>1334.55</v>
      </c>
    </row>
    <row r="164" spans="1:12" x14ac:dyDescent="0.3">
      <c r="A164" s="1"/>
      <c r="B164" s="74" t="s">
        <v>119</v>
      </c>
      <c r="C164" s="74" t="s">
        <v>1082</v>
      </c>
      <c r="D164" s="74" t="s">
        <v>40</v>
      </c>
      <c r="E164" s="75" t="s">
        <v>657</v>
      </c>
      <c r="F164" s="76">
        <v>2621.85</v>
      </c>
      <c r="G164" s="76">
        <v>2541.15</v>
      </c>
      <c r="H164" s="76">
        <v>2581.15</v>
      </c>
      <c r="I164" s="76">
        <v>2237.4499999999998</v>
      </c>
      <c r="J164" s="76">
        <v>2277.75</v>
      </c>
      <c r="K164" s="76">
        <v>2336</v>
      </c>
      <c r="L164" s="76">
        <v>14595.35</v>
      </c>
    </row>
    <row r="165" spans="1:12" x14ac:dyDescent="0.3">
      <c r="A165" s="1"/>
      <c r="B165" s="74" t="s">
        <v>1219</v>
      </c>
      <c r="C165" s="74" t="s">
        <v>1220</v>
      </c>
      <c r="D165" s="74" t="s">
        <v>40</v>
      </c>
      <c r="E165" s="75" t="s">
        <v>659</v>
      </c>
      <c r="F165" s="76">
        <v>159.19999999999999</v>
      </c>
      <c r="G165" s="76">
        <v>153.69999999999999</v>
      </c>
      <c r="H165" s="76">
        <v>168.65</v>
      </c>
      <c r="I165" s="76">
        <v>159.4</v>
      </c>
      <c r="J165" s="76">
        <v>170.4</v>
      </c>
      <c r="K165" s="76">
        <v>130</v>
      </c>
      <c r="L165" s="76">
        <v>941.35</v>
      </c>
    </row>
    <row r="166" spans="1:12" x14ac:dyDescent="0.3">
      <c r="A166" s="1"/>
      <c r="B166" s="74" t="s">
        <v>123</v>
      </c>
      <c r="C166" s="74" t="s">
        <v>1221</v>
      </c>
      <c r="D166" s="74" t="s">
        <v>1179</v>
      </c>
      <c r="E166" s="75" t="s">
        <v>658</v>
      </c>
      <c r="F166" s="76">
        <v>2043.2</v>
      </c>
      <c r="G166" s="76">
        <v>317.20499999999998</v>
      </c>
      <c r="H166" s="76">
        <v>3088.3</v>
      </c>
      <c r="I166" s="76">
        <v>3732.35</v>
      </c>
      <c r="J166" s="76">
        <v>3515.3</v>
      </c>
      <c r="K166" s="76">
        <v>263.39999999999998</v>
      </c>
      <c r="L166" s="76">
        <v>12959.754999999999</v>
      </c>
    </row>
    <row r="167" spans="1:12" x14ac:dyDescent="0.3">
      <c r="A167" s="1"/>
      <c r="B167" s="74" t="s">
        <v>123</v>
      </c>
      <c r="C167" s="74" t="s">
        <v>1221</v>
      </c>
      <c r="D167" s="74" t="s">
        <v>1145</v>
      </c>
      <c r="E167" s="75" t="s">
        <v>658</v>
      </c>
      <c r="F167" s="76">
        <v>1028.1500000000001</v>
      </c>
      <c r="G167" s="76"/>
      <c r="H167" s="76">
        <v>1551.55</v>
      </c>
      <c r="I167" s="76">
        <v>2073.5</v>
      </c>
      <c r="J167" s="76">
        <v>1972.85</v>
      </c>
      <c r="K167" s="76"/>
      <c r="L167" s="76">
        <v>6626.05</v>
      </c>
    </row>
    <row r="168" spans="1:12" x14ac:dyDescent="0.3">
      <c r="A168" s="1"/>
      <c r="B168" s="74" t="s">
        <v>127</v>
      </c>
      <c r="C168" s="74" t="s">
        <v>1222</v>
      </c>
      <c r="D168" s="74" t="s">
        <v>1179</v>
      </c>
      <c r="E168" s="75" t="s">
        <v>658</v>
      </c>
      <c r="F168" s="76">
        <v>442.95</v>
      </c>
      <c r="G168" s="76"/>
      <c r="H168" s="76">
        <v>527.5</v>
      </c>
      <c r="I168" s="76"/>
      <c r="J168" s="76">
        <v>389.25</v>
      </c>
      <c r="K168" s="76"/>
      <c r="L168" s="76">
        <v>1359.7</v>
      </c>
    </row>
    <row r="169" spans="1:12" x14ac:dyDescent="0.3">
      <c r="A169" s="1"/>
      <c r="B169" s="74" t="s">
        <v>127</v>
      </c>
      <c r="C169" s="74" t="s">
        <v>1222</v>
      </c>
      <c r="D169" s="74" t="s">
        <v>1180</v>
      </c>
      <c r="E169" s="75" t="s">
        <v>658</v>
      </c>
      <c r="F169" s="76"/>
      <c r="G169" s="76">
        <v>960</v>
      </c>
      <c r="H169" s="76"/>
      <c r="I169" s="76">
        <v>956.75</v>
      </c>
      <c r="J169" s="76"/>
      <c r="K169" s="76"/>
      <c r="L169" s="76">
        <v>1916.75</v>
      </c>
    </row>
    <row r="170" spans="1:12" x14ac:dyDescent="0.3">
      <c r="A170" s="1"/>
      <c r="B170" s="212" t="s">
        <v>1223</v>
      </c>
      <c r="C170" s="212"/>
      <c r="D170" s="212"/>
      <c r="E170" s="212"/>
      <c r="F170" s="77">
        <v>176447.761685</v>
      </c>
      <c r="G170" s="77">
        <v>174450.655</v>
      </c>
      <c r="H170" s="77">
        <v>171794.25</v>
      </c>
      <c r="I170" s="77">
        <v>174502.39999999999</v>
      </c>
      <c r="J170" s="77">
        <v>170643.79</v>
      </c>
      <c r="K170" s="77">
        <v>160820.9</v>
      </c>
      <c r="L170" s="77">
        <v>1028659.756685</v>
      </c>
    </row>
    <row r="171" spans="1:12" x14ac:dyDescent="0.3">
      <c r="A171" s="1"/>
      <c r="B171" s="1"/>
      <c r="C171" s="1"/>
      <c r="D171" s="1"/>
      <c r="E171" s="1"/>
      <c r="F171" s="1"/>
      <c r="G171" s="1"/>
      <c r="H171" s="1"/>
      <c r="I171" s="1"/>
      <c r="J171" s="1"/>
      <c r="K171" s="1"/>
      <c r="L171" s="1"/>
    </row>
    <row r="172" spans="1:12" x14ac:dyDescent="0.3">
      <c r="A172" s="1"/>
      <c r="B172" s="1"/>
      <c r="C172" s="1"/>
      <c r="D172" s="1"/>
      <c r="E172" s="1"/>
      <c r="F172" s="1"/>
      <c r="G172" s="1"/>
      <c r="H172" s="1"/>
      <c r="I172" s="1"/>
      <c r="J172" s="1"/>
      <c r="K172" s="1"/>
      <c r="L172" s="1"/>
    </row>
    <row r="173" spans="1:12" ht="17.399999999999999" x14ac:dyDescent="0.3">
      <c r="A173" s="1"/>
      <c r="B173" s="2" t="s">
        <v>1224</v>
      </c>
      <c r="C173" s="1"/>
      <c r="D173" s="1"/>
      <c r="E173" s="1"/>
      <c r="F173" s="1"/>
      <c r="G173" s="1"/>
      <c r="H173" s="1"/>
      <c r="I173" s="1"/>
      <c r="J173" s="1"/>
      <c r="K173" s="1"/>
      <c r="L173" s="1"/>
    </row>
    <row r="174" spans="1:12" ht="22.95" customHeight="1" x14ac:dyDescent="0.3">
      <c r="A174" s="1"/>
      <c r="B174" s="197" t="s">
        <v>3</v>
      </c>
      <c r="C174" s="197" t="s">
        <v>40</v>
      </c>
      <c r="D174" s="197" t="s">
        <v>1140</v>
      </c>
      <c r="E174" s="197" t="s">
        <v>1141</v>
      </c>
      <c r="F174" s="211" t="s">
        <v>1142</v>
      </c>
      <c r="G174" s="211"/>
      <c r="H174" s="211"/>
      <c r="I174" s="211"/>
      <c r="J174" s="211"/>
      <c r="K174" s="211"/>
      <c r="L174" s="211"/>
    </row>
    <row r="175" spans="1:12" ht="22.95" customHeight="1" x14ac:dyDescent="0.3">
      <c r="A175" s="1"/>
      <c r="B175" s="197"/>
      <c r="C175" s="197"/>
      <c r="D175" s="197"/>
      <c r="E175" s="197"/>
      <c r="F175" s="73">
        <v>1</v>
      </c>
      <c r="G175" s="73">
        <v>2</v>
      </c>
      <c r="H175" s="73">
        <v>3</v>
      </c>
      <c r="I175" s="73">
        <v>4</v>
      </c>
      <c r="J175" s="73">
        <v>5</v>
      </c>
      <c r="K175" s="73">
        <v>6</v>
      </c>
      <c r="L175" s="73" t="s">
        <v>1014</v>
      </c>
    </row>
    <row r="176" spans="1:12" x14ac:dyDescent="0.3">
      <c r="A176" s="1"/>
      <c r="B176" s="74" t="s">
        <v>1225</v>
      </c>
      <c r="C176" s="74" t="s">
        <v>1226</v>
      </c>
      <c r="D176" s="74" t="s">
        <v>202</v>
      </c>
      <c r="E176" s="75" t="s">
        <v>657</v>
      </c>
      <c r="F176" s="76"/>
      <c r="G176" s="76"/>
      <c r="H176" s="76"/>
      <c r="I176" s="76"/>
      <c r="J176" s="76"/>
      <c r="K176" s="76"/>
      <c r="L176" s="76">
        <v>0</v>
      </c>
    </row>
    <row r="177" spans="1:12" x14ac:dyDescent="0.3">
      <c r="A177" s="1"/>
      <c r="B177" s="74" t="s">
        <v>704</v>
      </c>
      <c r="C177" s="74" t="s">
        <v>1227</v>
      </c>
      <c r="D177" s="74" t="s">
        <v>202</v>
      </c>
      <c r="E177" s="75" t="s">
        <v>657</v>
      </c>
      <c r="F177" s="76">
        <v>134.73650000000001</v>
      </c>
      <c r="G177" s="76">
        <v>193.637</v>
      </c>
      <c r="H177" s="76">
        <v>184.56625</v>
      </c>
      <c r="I177" s="76">
        <v>135.63650000000001</v>
      </c>
      <c r="J177" s="76">
        <v>192.21975</v>
      </c>
      <c r="K177" s="76">
        <v>192.29949999999999</v>
      </c>
      <c r="L177" s="76">
        <v>1033.0954999999999</v>
      </c>
    </row>
    <row r="178" spans="1:12" x14ac:dyDescent="0.3">
      <c r="A178" s="1"/>
      <c r="B178" s="74" t="s">
        <v>706</v>
      </c>
      <c r="C178" s="74" t="s">
        <v>1228</v>
      </c>
      <c r="D178" s="74" t="s">
        <v>40</v>
      </c>
      <c r="E178" s="75" t="s">
        <v>657</v>
      </c>
      <c r="F178" s="76">
        <v>316.8</v>
      </c>
      <c r="G178" s="76">
        <v>231</v>
      </c>
      <c r="H178" s="76">
        <v>279.45</v>
      </c>
      <c r="I178" s="76">
        <v>316.8</v>
      </c>
      <c r="J178" s="76">
        <v>204.45</v>
      </c>
      <c r="K178" s="76">
        <v>256.95</v>
      </c>
      <c r="L178" s="76">
        <v>1605.45</v>
      </c>
    </row>
    <row r="179" spans="1:12" x14ac:dyDescent="0.3">
      <c r="A179" s="1"/>
      <c r="B179" s="74" t="s">
        <v>707</v>
      </c>
      <c r="C179" s="74" t="s">
        <v>1229</v>
      </c>
      <c r="D179" s="74" t="s">
        <v>40</v>
      </c>
      <c r="E179" s="75" t="s">
        <v>658</v>
      </c>
      <c r="F179" s="76"/>
      <c r="G179" s="76"/>
      <c r="H179" s="76"/>
      <c r="I179" s="76"/>
      <c r="J179" s="76"/>
      <c r="K179" s="76"/>
      <c r="L179" s="76">
        <v>0</v>
      </c>
    </row>
    <row r="180" spans="1:12" x14ac:dyDescent="0.3">
      <c r="A180" s="1"/>
      <c r="B180" s="74" t="s">
        <v>1230</v>
      </c>
      <c r="C180" s="74" t="s">
        <v>1231</v>
      </c>
      <c r="D180" s="74" t="s">
        <v>1231</v>
      </c>
      <c r="E180" s="75" t="s">
        <v>658</v>
      </c>
      <c r="F180" s="76">
        <v>219.47393500000001</v>
      </c>
      <c r="G180" s="76">
        <v>218.37567999999999</v>
      </c>
      <c r="H180" s="76">
        <v>257.07323000000002</v>
      </c>
      <c r="I180" s="76">
        <v>444.46901000000003</v>
      </c>
      <c r="J180" s="76">
        <v>266.90974</v>
      </c>
      <c r="K180" s="76">
        <v>274.71711499999998</v>
      </c>
      <c r="L180" s="76">
        <v>1681.0187100000001</v>
      </c>
    </row>
    <row r="181" spans="1:12" x14ac:dyDescent="0.3">
      <c r="A181" s="1"/>
      <c r="B181" s="74" t="s">
        <v>1074</v>
      </c>
      <c r="C181" s="74" t="s">
        <v>1232</v>
      </c>
      <c r="D181" s="74" t="s">
        <v>40</v>
      </c>
      <c r="E181" s="75" t="s">
        <v>657</v>
      </c>
      <c r="F181" s="76">
        <v>255.55</v>
      </c>
      <c r="G181" s="76">
        <v>252.45</v>
      </c>
      <c r="H181" s="76">
        <v>258.75</v>
      </c>
      <c r="I181" s="76">
        <v>255.05</v>
      </c>
      <c r="J181" s="76">
        <v>263.45</v>
      </c>
      <c r="K181" s="76">
        <v>266</v>
      </c>
      <c r="L181" s="76">
        <v>1551.25</v>
      </c>
    </row>
    <row r="182" spans="1:12" x14ac:dyDescent="0.3">
      <c r="A182" s="1"/>
      <c r="B182" s="74" t="s">
        <v>1074</v>
      </c>
      <c r="C182" s="74" t="s">
        <v>1233</v>
      </c>
      <c r="D182" s="74" t="s">
        <v>40</v>
      </c>
      <c r="E182" s="75" t="s">
        <v>657</v>
      </c>
      <c r="F182" s="76">
        <v>377.4</v>
      </c>
      <c r="G182" s="76">
        <v>375.75</v>
      </c>
      <c r="H182" s="76">
        <v>370.2</v>
      </c>
      <c r="I182" s="76">
        <v>360.1</v>
      </c>
      <c r="J182" s="76">
        <v>357.95</v>
      </c>
      <c r="K182" s="76">
        <v>352.15</v>
      </c>
      <c r="L182" s="76">
        <v>2193.5500000000002</v>
      </c>
    </row>
    <row r="183" spans="1:12" x14ac:dyDescent="0.3">
      <c r="A183" s="1"/>
      <c r="B183" s="74" t="s">
        <v>703</v>
      </c>
      <c r="C183" s="74" t="s">
        <v>1234</v>
      </c>
      <c r="D183" s="74" t="s">
        <v>202</v>
      </c>
      <c r="E183" s="75" t="s">
        <v>657</v>
      </c>
      <c r="F183" s="76">
        <v>581.24421500000005</v>
      </c>
      <c r="G183" s="76">
        <v>580.48140999999998</v>
      </c>
      <c r="H183" s="76">
        <v>583.30993999999998</v>
      </c>
      <c r="I183" s="76">
        <v>584.69979000000001</v>
      </c>
      <c r="J183" s="76">
        <v>582.71954500000004</v>
      </c>
      <c r="K183" s="76">
        <v>583.47598000000005</v>
      </c>
      <c r="L183" s="76">
        <v>3495.9308799999999</v>
      </c>
    </row>
    <row r="184" spans="1:12" x14ac:dyDescent="0.3">
      <c r="A184" s="1"/>
      <c r="B184" s="212" t="s">
        <v>1235</v>
      </c>
      <c r="C184" s="212"/>
      <c r="D184" s="212"/>
      <c r="E184" s="212"/>
      <c r="F184" s="77">
        <v>1885.2046499999999</v>
      </c>
      <c r="G184" s="77">
        <v>1851.69409</v>
      </c>
      <c r="H184" s="77">
        <v>1933.34942</v>
      </c>
      <c r="I184" s="77">
        <v>2096.7552999999998</v>
      </c>
      <c r="J184" s="77">
        <v>1867.6990350000001</v>
      </c>
      <c r="K184" s="77">
        <v>1925.5925950000001</v>
      </c>
      <c r="L184" s="77">
        <v>11560.29509</v>
      </c>
    </row>
    <row r="185" spans="1:12" x14ac:dyDescent="0.3">
      <c r="A185" s="1"/>
      <c r="B185" s="1"/>
      <c r="C185" s="1"/>
      <c r="D185" s="1"/>
      <c r="E185" s="1"/>
      <c r="F185" s="1"/>
      <c r="G185" s="1"/>
      <c r="H185" s="1"/>
      <c r="I185" s="1"/>
      <c r="J185" s="1"/>
      <c r="K185" s="1"/>
      <c r="L185" s="1"/>
    </row>
    <row r="186" spans="1:12" x14ac:dyDescent="0.3">
      <c r="A186" s="1"/>
      <c r="B186" s="1"/>
      <c r="C186" s="1"/>
      <c r="D186" s="1"/>
      <c r="E186" s="1"/>
      <c r="F186" s="1"/>
      <c r="G186" s="1"/>
      <c r="H186" s="1"/>
      <c r="I186" s="1"/>
      <c r="J186" s="1"/>
      <c r="K186" s="1"/>
      <c r="L186" s="1"/>
    </row>
    <row r="187" spans="1:12" x14ac:dyDescent="0.3">
      <c r="A187" s="1"/>
      <c r="B187" s="1"/>
      <c r="C187" s="1"/>
      <c r="D187" s="1"/>
      <c r="E187" s="1"/>
      <c r="F187" s="1"/>
      <c r="G187" s="1"/>
      <c r="H187" s="1"/>
      <c r="I187" s="1"/>
      <c r="J187" s="1"/>
      <c r="K187" s="1"/>
      <c r="L187" s="1"/>
    </row>
    <row r="188" spans="1:12" x14ac:dyDescent="0.3">
      <c r="A188" s="1"/>
      <c r="B188" s="1"/>
      <c r="C188" s="1"/>
      <c r="D188" s="1"/>
      <c r="E188" s="1"/>
      <c r="F188" s="1"/>
      <c r="G188" s="1"/>
      <c r="H188" s="1"/>
      <c r="I188" s="1"/>
      <c r="J188" s="1"/>
      <c r="K188" s="1"/>
      <c r="L188" s="1"/>
    </row>
    <row r="189" spans="1:12" x14ac:dyDescent="0.3">
      <c r="A189" s="1"/>
      <c r="B189" s="1"/>
      <c r="C189" s="1"/>
      <c r="D189" s="1"/>
      <c r="E189" s="1"/>
      <c r="F189" s="1"/>
      <c r="G189" s="1"/>
      <c r="H189" s="1"/>
      <c r="I189" s="78" t="s">
        <v>72</v>
      </c>
      <c r="J189" s="78">
        <v>199544.19</v>
      </c>
      <c r="K189" s="1"/>
      <c r="L189" s="1"/>
    </row>
    <row r="190" spans="1:12" x14ac:dyDescent="0.3">
      <c r="A190" s="1"/>
      <c r="B190" s="1"/>
      <c r="C190" s="1"/>
      <c r="D190" s="1"/>
      <c r="E190" s="1"/>
      <c r="F190" s="1"/>
      <c r="G190" s="1"/>
      <c r="H190" s="1"/>
      <c r="I190" s="78" t="s">
        <v>91</v>
      </c>
      <c r="J190" s="78">
        <v>146961.79999999999</v>
      </c>
      <c r="K190" s="1"/>
      <c r="L190" s="1"/>
    </row>
    <row r="191" spans="1:12" x14ac:dyDescent="0.3">
      <c r="A191" s="1"/>
      <c r="B191" s="1"/>
      <c r="C191" s="1"/>
      <c r="D191" s="1"/>
      <c r="E191" s="1"/>
      <c r="F191" s="1"/>
      <c r="G191" s="1"/>
      <c r="H191" s="1"/>
      <c r="I191" s="78" t="s">
        <v>269</v>
      </c>
      <c r="J191" s="78">
        <v>116698.3</v>
      </c>
      <c r="K191" s="1"/>
      <c r="L191" s="1"/>
    </row>
    <row r="192" spans="1:12" x14ac:dyDescent="0.3">
      <c r="A192" s="1"/>
      <c r="B192" s="1"/>
      <c r="C192" s="1"/>
      <c r="D192" s="1"/>
      <c r="E192" s="1"/>
      <c r="F192" s="1"/>
      <c r="G192" s="1"/>
      <c r="H192" s="1"/>
      <c r="I192" s="78" t="s">
        <v>55</v>
      </c>
      <c r="J192" s="78">
        <v>99750.45</v>
      </c>
      <c r="K192" s="1"/>
      <c r="L192" s="1"/>
    </row>
    <row r="193" spans="1:12" x14ac:dyDescent="0.3">
      <c r="A193" s="1"/>
      <c r="B193" s="1"/>
      <c r="C193" s="1"/>
      <c r="D193" s="1"/>
      <c r="E193" s="1"/>
      <c r="F193" s="1"/>
      <c r="G193" s="1"/>
      <c r="H193" s="1"/>
      <c r="I193" s="78" t="s">
        <v>664</v>
      </c>
      <c r="J193" s="78">
        <v>63993.1</v>
      </c>
      <c r="K193" s="1"/>
      <c r="L193" s="1"/>
    </row>
    <row r="194" spans="1:12" x14ac:dyDescent="0.3">
      <c r="A194" s="1"/>
      <c r="B194" s="1"/>
      <c r="C194" s="1"/>
      <c r="D194" s="1"/>
      <c r="E194" s="1"/>
      <c r="F194" s="1"/>
      <c r="G194" s="1"/>
      <c r="H194" s="1"/>
      <c r="I194" s="78" t="s">
        <v>119</v>
      </c>
      <c r="J194" s="78">
        <v>46055.05</v>
      </c>
      <c r="K194" s="1"/>
      <c r="L194" s="1"/>
    </row>
    <row r="195" spans="1:12" x14ac:dyDescent="0.3">
      <c r="A195" s="1"/>
      <c r="B195" s="1"/>
      <c r="C195" s="1"/>
      <c r="D195" s="1"/>
      <c r="E195" s="1"/>
      <c r="F195" s="1"/>
      <c r="G195" s="1"/>
      <c r="H195" s="1"/>
      <c r="I195" s="78" t="s">
        <v>84</v>
      </c>
      <c r="J195" s="78">
        <v>43096.4</v>
      </c>
      <c r="K195" s="1"/>
      <c r="L195" s="1"/>
    </row>
    <row r="196" spans="1:12" x14ac:dyDescent="0.3">
      <c r="A196" s="1"/>
      <c r="B196" s="1"/>
      <c r="C196" s="1"/>
      <c r="D196" s="1"/>
      <c r="E196" s="1"/>
      <c r="F196" s="1"/>
      <c r="G196" s="1"/>
      <c r="H196" s="1"/>
      <c r="I196" s="78" t="s">
        <v>37</v>
      </c>
      <c r="J196" s="78">
        <v>27300.25</v>
      </c>
      <c r="K196" s="1"/>
      <c r="L196" s="1"/>
    </row>
    <row r="197" spans="1:12" x14ac:dyDescent="0.3">
      <c r="A197" s="1"/>
      <c r="B197" s="1"/>
      <c r="C197" s="1"/>
      <c r="D197" s="1"/>
      <c r="E197" s="1"/>
      <c r="F197" s="1"/>
      <c r="G197" s="1"/>
      <c r="H197" s="1"/>
      <c r="I197" s="78" t="s">
        <v>69</v>
      </c>
      <c r="J197" s="78">
        <v>25977.8</v>
      </c>
      <c r="K197" s="1"/>
      <c r="L197" s="1"/>
    </row>
    <row r="198" spans="1:12" x14ac:dyDescent="0.3">
      <c r="A198" s="1"/>
      <c r="B198" s="1"/>
      <c r="C198" s="1"/>
      <c r="D198" s="1"/>
      <c r="E198" s="1"/>
      <c r="F198" s="1"/>
      <c r="G198" s="1"/>
      <c r="H198" s="1"/>
      <c r="I198" s="78" t="s">
        <v>204</v>
      </c>
      <c r="J198" s="78">
        <v>25391.75</v>
      </c>
      <c r="K198" s="1"/>
      <c r="L198" s="1"/>
    </row>
    <row r="199" spans="1:12" x14ac:dyDescent="0.3">
      <c r="A199" s="1"/>
      <c r="B199" s="1"/>
      <c r="C199" s="1"/>
      <c r="D199" s="1"/>
      <c r="E199" s="1"/>
      <c r="F199" s="1"/>
      <c r="G199" s="1"/>
      <c r="H199" s="1"/>
      <c r="I199" s="78" t="s">
        <v>42</v>
      </c>
      <c r="J199" s="78">
        <v>23737.55</v>
      </c>
      <c r="K199" s="1"/>
      <c r="L199" s="1"/>
    </row>
    <row r="200" spans="1:12" x14ac:dyDescent="0.3">
      <c r="A200" s="1"/>
      <c r="B200" s="1"/>
      <c r="C200" s="1"/>
      <c r="D200" s="1"/>
      <c r="E200" s="1"/>
      <c r="F200" s="1"/>
      <c r="G200" s="1"/>
      <c r="H200" s="1"/>
      <c r="I200" s="78" t="s">
        <v>240</v>
      </c>
      <c r="J200" s="78">
        <v>23596.35</v>
      </c>
      <c r="K200" s="1"/>
      <c r="L200" s="1"/>
    </row>
    <row r="201" spans="1:12" x14ac:dyDescent="0.3">
      <c r="A201" s="1"/>
      <c r="B201" s="1"/>
      <c r="C201" s="1"/>
      <c r="D201" s="1"/>
      <c r="E201" s="1"/>
      <c r="F201" s="1"/>
      <c r="G201" s="1"/>
      <c r="H201" s="1"/>
      <c r="I201" s="78" t="s">
        <v>123</v>
      </c>
      <c r="J201" s="78">
        <v>19585.805</v>
      </c>
      <c r="K201" s="1"/>
      <c r="L201" s="1"/>
    </row>
    <row r="202" spans="1:12" x14ac:dyDescent="0.3">
      <c r="A202" s="1"/>
      <c r="B202" s="1"/>
      <c r="C202" s="1"/>
      <c r="D202" s="1"/>
      <c r="E202" s="1"/>
      <c r="F202" s="1"/>
      <c r="G202" s="1"/>
      <c r="H202" s="1"/>
      <c r="I202" s="78" t="s">
        <v>662</v>
      </c>
      <c r="J202" s="78">
        <v>15853.3</v>
      </c>
      <c r="K202" s="1"/>
      <c r="L202" s="1"/>
    </row>
    <row r="203" spans="1:12" x14ac:dyDescent="0.3">
      <c r="A203" s="1"/>
      <c r="B203" s="1"/>
      <c r="C203" s="1"/>
      <c r="D203" s="1"/>
      <c r="E203" s="1"/>
      <c r="F203" s="1"/>
      <c r="G203" s="1"/>
      <c r="H203" s="1"/>
      <c r="I203" s="78" t="s">
        <v>669</v>
      </c>
      <c r="J203" s="78">
        <v>13069.95</v>
      </c>
      <c r="K203" s="1"/>
      <c r="L203" s="1"/>
    </row>
    <row r="204" spans="1:12" x14ac:dyDescent="0.3">
      <c r="A204" s="1"/>
      <c r="B204" s="1"/>
      <c r="C204" s="1"/>
      <c r="D204" s="1"/>
      <c r="E204" s="1"/>
      <c r="F204" s="1"/>
      <c r="G204" s="1"/>
      <c r="H204" s="1"/>
      <c r="I204" s="78" t="s">
        <v>673</v>
      </c>
      <c r="J204" s="78">
        <v>13062.1</v>
      </c>
      <c r="K204" s="1"/>
      <c r="L204" s="1"/>
    </row>
    <row r="205" spans="1:12" x14ac:dyDescent="0.3">
      <c r="A205" s="1"/>
      <c r="B205" s="1"/>
      <c r="C205" s="1"/>
      <c r="D205" s="1"/>
      <c r="E205" s="1"/>
      <c r="F205" s="1"/>
      <c r="G205" s="1"/>
      <c r="H205" s="1"/>
      <c r="I205" s="78" t="s">
        <v>668</v>
      </c>
      <c r="J205" s="78">
        <v>12908.85</v>
      </c>
      <c r="K205" s="1"/>
      <c r="L205" s="1"/>
    </row>
    <row r="206" spans="1:12" x14ac:dyDescent="0.3">
      <c r="A206" s="1"/>
      <c r="B206" s="1"/>
      <c r="C206" s="1"/>
      <c r="D206" s="1"/>
      <c r="E206" s="1"/>
      <c r="F206" s="1"/>
      <c r="G206" s="1"/>
      <c r="H206" s="1"/>
      <c r="I206" s="78" t="s">
        <v>686</v>
      </c>
      <c r="J206" s="78">
        <v>10089.700000000001</v>
      </c>
      <c r="K206" s="1"/>
      <c r="L206" s="1"/>
    </row>
    <row r="207" spans="1:12" x14ac:dyDescent="0.3">
      <c r="A207" s="1"/>
      <c r="B207" s="1"/>
      <c r="C207" s="1"/>
      <c r="D207" s="1"/>
      <c r="E207" s="1"/>
      <c r="F207" s="1"/>
      <c r="G207" s="1"/>
      <c r="H207" s="1"/>
      <c r="I207" s="78" t="s">
        <v>237</v>
      </c>
      <c r="J207" s="78">
        <v>10061.25</v>
      </c>
      <c r="K207" s="1"/>
      <c r="L207" s="1"/>
    </row>
    <row r="208" spans="1:12" x14ac:dyDescent="0.3">
      <c r="A208" s="1"/>
      <c r="B208" s="1"/>
      <c r="C208" s="1"/>
      <c r="D208" s="1"/>
      <c r="E208" s="1"/>
      <c r="F208" s="1"/>
      <c r="G208" s="1"/>
      <c r="H208" s="1"/>
      <c r="I208" s="78" t="s">
        <v>696</v>
      </c>
      <c r="J208" s="78">
        <v>9871.1</v>
      </c>
      <c r="K208" s="1"/>
      <c r="L208" s="1"/>
    </row>
    <row r="209" spans="1:12" x14ac:dyDescent="0.3">
      <c r="A209" s="1"/>
      <c r="B209" s="1"/>
      <c r="C209" s="1"/>
      <c r="D209" s="1"/>
      <c r="E209" s="1"/>
      <c r="F209" s="1"/>
      <c r="G209" s="1"/>
      <c r="H209" s="1"/>
      <c r="I209" s="78" t="s">
        <v>665</v>
      </c>
      <c r="J209" s="78">
        <v>9688.2999999999993</v>
      </c>
      <c r="K209" s="1"/>
      <c r="L209" s="1"/>
    </row>
    <row r="210" spans="1:12" x14ac:dyDescent="0.3">
      <c r="A210" s="1"/>
      <c r="B210" s="1"/>
      <c r="C210" s="1"/>
      <c r="D210" s="1"/>
      <c r="E210" s="1"/>
      <c r="F210" s="1"/>
      <c r="G210" s="1"/>
      <c r="H210" s="1"/>
      <c r="I210" s="78" t="s">
        <v>694</v>
      </c>
      <c r="J210" s="78">
        <v>6749.85</v>
      </c>
      <c r="K210" s="1"/>
      <c r="L210" s="1"/>
    </row>
    <row r="211" spans="1:12" x14ac:dyDescent="0.3">
      <c r="A211" s="1"/>
      <c r="B211" s="1"/>
      <c r="C211" s="1"/>
      <c r="D211" s="1"/>
      <c r="E211" s="1"/>
      <c r="F211" s="1"/>
      <c r="G211" s="1"/>
      <c r="H211" s="1"/>
      <c r="I211" s="78" t="s">
        <v>701</v>
      </c>
      <c r="J211" s="78">
        <v>4574.25</v>
      </c>
      <c r="K211" s="1"/>
      <c r="L211" s="1"/>
    </row>
    <row r="212" spans="1:12" x14ac:dyDescent="0.3">
      <c r="A212" s="1"/>
      <c r="B212" s="1"/>
      <c r="C212" s="1"/>
      <c r="D212" s="1"/>
      <c r="E212" s="1"/>
      <c r="F212" s="1"/>
      <c r="G212" s="1"/>
      <c r="H212" s="1"/>
      <c r="I212" s="78" t="s">
        <v>51</v>
      </c>
      <c r="J212" s="78">
        <v>4252.5</v>
      </c>
      <c r="K212" s="1"/>
      <c r="L212" s="1"/>
    </row>
    <row r="213" spans="1:12" x14ac:dyDescent="0.3">
      <c r="A213" s="1"/>
      <c r="B213" s="1"/>
      <c r="C213" s="1"/>
      <c r="D213" s="1"/>
      <c r="E213" s="1"/>
      <c r="F213" s="1"/>
      <c r="G213" s="1"/>
      <c r="H213" s="1"/>
      <c r="I213" s="78" t="s">
        <v>695</v>
      </c>
      <c r="J213" s="78">
        <v>4176.3500000000004</v>
      </c>
      <c r="K213" s="1"/>
      <c r="L213" s="1"/>
    </row>
    <row r="214" spans="1:12" x14ac:dyDescent="0.3">
      <c r="A214" s="1"/>
      <c r="B214" s="1"/>
      <c r="C214" s="1"/>
      <c r="D214" s="1"/>
      <c r="E214" s="1"/>
      <c r="F214" s="1"/>
      <c r="G214" s="1"/>
      <c r="H214" s="1"/>
      <c r="I214" s="78" t="s">
        <v>700</v>
      </c>
      <c r="J214" s="78">
        <v>3896.8</v>
      </c>
      <c r="K214" s="1"/>
      <c r="L214" s="1"/>
    </row>
    <row r="215" spans="1:12" x14ac:dyDescent="0.3">
      <c r="A215" s="1"/>
      <c r="B215" s="1"/>
      <c r="C215" s="1"/>
      <c r="D215" s="1"/>
      <c r="E215" s="1"/>
      <c r="F215" s="1"/>
      <c r="G215" s="1"/>
      <c r="H215" s="1"/>
      <c r="I215" s="78" t="s">
        <v>699</v>
      </c>
      <c r="J215" s="78">
        <v>3774.5</v>
      </c>
      <c r="K215" s="1"/>
      <c r="L215" s="1"/>
    </row>
    <row r="216" spans="1:12" x14ac:dyDescent="0.3">
      <c r="A216" s="1"/>
      <c r="B216" s="1"/>
      <c r="C216" s="1"/>
      <c r="D216" s="1"/>
      <c r="E216" s="1"/>
      <c r="F216" s="1"/>
      <c r="G216" s="1"/>
      <c r="H216" s="1"/>
      <c r="I216" s="78" t="s">
        <v>685</v>
      </c>
      <c r="J216" s="78">
        <v>3615.7</v>
      </c>
      <c r="K216" s="1"/>
      <c r="L216" s="1"/>
    </row>
    <row r="217" spans="1:12" x14ac:dyDescent="0.3">
      <c r="A217" s="1"/>
      <c r="B217" s="1"/>
      <c r="C217" s="1"/>
      <c r="D217" s="1"/>
      <c r="E217" s="1"/>
      <c r="F217" s="1"/>
      <c r="G217" s="1"/>
      <c r="H217" s="1"/>
      <c r="I217" s="78" t="s">
        <v>127</v>
      </c>
      <c r="J217" s="78">
        <v>3276.45</v>
      </c>
      <c r="K217" s="1"/>
      <c r="L217" s="1"/>
    </row>
    <row r="218" spans="1:12" x14ac:dyDescent="0.3">
      <c r="A218" s="1"/>
      <c r="B218" s="1"/>
      <c r="C218" s="1"/>
      <c r="D218" s="1"/>
      <c r="E218" s="1"/>
      <c r="F218" s="1"/>
      <c r="G218" s="1"/>
      <c r="H218" s="1"/>
      <c r="I218" s="78" t="s">
        <v>314</v>
      </c>
      <c r="J218" s="78">
        <v>3172.4</v>
      </c>
      <c r="K218" s="1"/>
      <c r="L218" s="1"/>
    </row>
    <row r="219" spans="1:12" x14ac:dyDescent="0.3">
      <c r="A219" s="1"/>
      <c r="B219" s="1"/>
      <c r="C219" s="1"/>
      <c r="D219" s="1"/>
      <c r="E219" s="1"/>
      <c r="F219" s="1"/>
      <c r="G219" s="1"/>
      <c r="H219" s="1"/>
      <c r="I219" s="78" t="s">
        <v>690</v>
      </c>
      <c r="J219" s="78">
        <v>2905</v>
      </c>
      <c r="K219" s="1"/>
      <c r="L219" s="1"/>
    </row>
    <row r="220" spans="1:12" x14ac:dyDescent="0.3">
      <c r="A220" s="1"/>
      <c r="B220" s="1"/>
      <c r="C220" s="1"/>
      <c r="D220" s="1"/>
      <c r="E220" s="1"/>
      <c r="F220" s="1"/>
      <c r="G220" s="1"/>
      <c r="H220" s="1"/>
      <c r="I220" s="78" t="s">
        <v>679</v>
      </c>
      <c r="J220" s="78">
        <v>2854.35</v>
      </c>
      <c r="K220" s="1"/>
      <c r="L220" s="1"/>
    </row>
    <row r="221" spans="1:12" x14ac:dyDescent="0.3">
      <c r="A221" s="1"/>
      <c r="B221" s="1"/>
      <c r="C221" s="1"/>
      <c r="D221" s="1"/>
      <c r="E221" s="1"/>
      <c r="F221" s="1"/>
      <c r="G221" s="1"/>
      <c r="H221" s="1"/>
      <c r="I221" s="78" t="s">
        <v>667</v>
      </c>
      <c r="J221" s="78">
        <v>2834.4384850000001</v>
      </c>
      <c r="K221" s="1"/>
      <c r="L221" s="1"/>
    </row>
    <row r="222" spans="1:12" x14ac:dyDescent="0.3">
      <c r="A222" s="1"/>
      <c r="B222" s="1"/>
      <c r="C222" s="1"/>
      <c r="D222" s="1"/>
      <c r="E222" s="1"/>
      <c r="F222" s="1"/>
      <c r="G222" s="1"/>
      <c r="H222" s="1"/>
      <c r="I222" s="78" t="s">
        <v>680</v>
      </c>
      <c r="J222" s="78">
        <v>2723.55</v>
      </c>
      <c r="K222" s="1"/>
      <c r="L222" s="1"/>
    </row>
    <row r="223" spans="1:12" x14ac:dyDescent="0.3">
      <c r="A223" s="1"/>
      <c r="B223" s="1"/>
      <c r="C223" s="1"/>
      <c r="D223" s="1"/>
      <c r="E223" s="1"/>
      <c r="F223" s="1"/>
      <c r="G223" s="1"/>
      <c r="H223" s="1"/>
      <c r="I223" s="78" t="s">
        <v>666</v>
      </c>
      <c r="J223" s="78">
        <v>2607.7532000000001</v>
      </c>
      <c r="K223" s="1"/>
      <c r="L223" s="1"/>
    </row>
    <row r="224" spans="1:12" x14ac:dyDescent="0.3">
      <c r="A224" s="1"/>
      <c r="B224" s="1"/>
      <c r="C224" s="1"/>
      <c r="D224" s="1"/>
      <c r="E224" s="1"/>
      <c r="F224" s="1"/>
      <c r="G224" s="1"/>
      <c r="H224" s="1"/>
      <c r="I224" s="78" t="s">
        <v>693</v>
      </c>
      <c r="J224" s="78">
        <v>2436.8000000000002</v>
      </c>
      <c r="K224" s="1"/>
      <c r="L224" s="1"/>
    </row>
    <row r="225" spans="1:12" x14ac:dyDescent="0.3">
      <c r="A225" s="1"/>
      <c r="B225" s="1"/>
      <c r="C225" s="1"/>
      <c r="D225" s="1"/>
      <c r="E225" s="1"/>
      <c r="F225" s="1"/>
      <c r="G225" s="1"/>
      <c r="H225" s="1"/>
      <c r="I225" s="78" t="s">
        <v>248</v>
      </c>
      <c r="J225" s="78">
        <v>2056.1999999999998</v>
      </c>
      <c r="K225" s="1"/>
      <c r="L225" s="1"/>
    </row>
    <row r="226" spans="1:12" x14ac:dyDescent="0.3">
      <c r="A226" s="1"/>
      <c r="B226" s="1"/>
      <c r="C226" s="1"/>
      <c r="D226" s="1"/>
      <c r="E226" s="1"/>
      <c r="F226" s="1"/>
      <c r="G226" s="1"/>
      <c r="H226" s="1"/>
      <c r="I226" s="78" t="s">
        <v>681</v>
      </c>
      <c r="J226" s="78">
        <v>1959.15</v>
      </c>
      <c r="K226" s="1"/>
      <c r="L226" s="1"/>
    </row>
    <row r="227" spans="1:12" x14ac:dyDescent="0.3">
      <c r="A227" s="1"/>
      <c r="B227" s="1"/>
      <c r="C227" s="1"/>
      <c r="D227" s="1"/>
      <c r="E227" s="1"/>
      <c r="F227" s="1"/>
      <c r="G227" s="1"/>
      <c r="H227" s="1"/>
      <c r="I227" s="78" t="s">
        <v>702</v>
      </c>
      <c r="J227" s="78">
        <v>1927.1</v>
      </c>
      <c r="K227" s="1"/>
      <c r="L227" s="1"/>
    </row>
    <row r="228" spans="1:12" x14ac:dyDescent="0.3">
      <c r="A228" s="1"/>
      <c r="B228" s="1"/>
      <c r="C228" s="1"/>
      <c r="D228" s="1"/>
      <c r="E228" s="1"/>
      <c r="F228" s="1"/>
      <c r="G228" s="1"/>
      <c r="H228" s="1"/>
      <c r="I228" s="78" t="s">
        <v>340</v>
      </c>
      <c r="J228" s="78">
        <v>1331.35</v>
      </c>
      <c r="K228" s="1"/>
      <c r="L228" s="1"/>
    </row>
    <row r="229" spans="1:12" x14ac:dyDescent="0.3">
      <c r="A229" s="1"/>
      <c r="B229" s="1"/>
      <c r="C229" s="1"/>
      <c r="D229" s="1"/>
      <c r="E229" s="1"/>
      <c r="F229" s="1"/>
      <c r="G229" s="1"/>
      <c r="H229" s="1"/>
      <c r="I229" s="78" t="s">
        <v>687</v>
      </c>
      <c r="J229" s="78">
        <v>1240.1500000000001</v>
      </c>
      <c r="K229" s="1"/>
      <c r="L229" s="1"/>
    </row>
    <row r="230" spans="1:12" x14ac:dyDescent="0.3">
      <c r="A230" s="1"/>
      <c r="B230" s="1"/>
      <c r="C230" s="1"/>
      <c r="D230" s="1"/>
      <c r="E230" s="1"/>
      <c r="F230" s="1"/>
      <c r="G230" s="1"/>
      <c r="H230" s="1"/>
      <c r="I230" s="78" t="s">
        <v>674</v>
      </c>
      <c r="J230" s="78">
        <v>1092.9000000000001</v>
      </c>
      <c r="K230" s="1"/>
      <c r="L230" s="1"/>
    </row>
    <row r="231" spans="1:12" x14ac:dyDescent="0.3">
      <c r="A231" s="1"/>
      <c r="B231" s="1"/>
      <c r="C231" s="1"/>
      <c r="D231" s="1"/>
      <c r="E231" s="1"/>
      <c r="F231" s="1"/>
      <c r="G231" s="1"/>
      <c r="H231" s="1"/>
      <c r="I231" s="78" t="s">
        <v>684</v>
      </c>
      <c r="J231" s="78">
        <v>946.95</v>
      </c>
      <c r="K231" s="1"/>
      <c r="L231" s="1"/>
    </row>
    <row r="232" spans="1:12" x14ac:dyDescent="0.3">
      <c r="A232" s="1"/>
      <c r="B232" s="1"/>
      <c r="C232" s="1"/>
      <c r="D232" s="1"/>
      <c r="E232" s="1"/>
      <c r="F232" s="1"/>
      <c r="G232" s="1"/>
      <c r="H232" s="1"/>
      <c r="I232" s="78" t="s">
        <v>688</v>
      </c>
      <c r="J232" s="78">
        <v>941.35</v>
      </c>
      <c r="K232" s="1"/>
      <c r="L232" s="1"/>
    </row>
    <row r="233" spans="1:12" x14ac:dyDescent="0.3">
      <c r="A233" s="1"/>
      <c r="B233" s="1"/>
      <c r="C233" s="1"/>
      <c r="D233" s="1"/>
      <c r="E233" s="1"/>
      <c r="F233" s="1"/>
      <c r="G233" s="1"/>
      <c r="H233" s="1"/>
      <c r="I233" s="78" t="s">
        <v>697</v>
      </c>
      <c r="J233" s="78">
        <v>844.85</v>
      </c>
      <c r="K233" s="1"/>
      <c r="L233" s="1"/>
    </row>
    <row r="234" spans="1:12" x14ac:dyDescent="0.3">
      <c r="A234" s="1"/>
      <c r="B234" s="1"/>
      <c r="C234" s="1"/>
      <c r="D234" s="1"/>
      <c r="E234" s="1"/>
      <c r="F234" s="1"/>
      <c r="G234" s="1"/>
      <c r="H234" s="1"/>
      <c r="I234" s="78" t="s">
        <v>683</v>
      </c>
      <c r="J234" s="78">
        <v>776.95</v>
      </c>
      <c r="K234" s="1"/>
      <c r="L234" s="1"/>
    </row>
    <row r="235" spans="1:12" x14ac:dyDescent="0.3">
      <c r="A235" s="1"/>
      <c r="B235" s="1"/>
      <c r="C235" s="1"/>
      <c r="D235" s="1"/>
      <c r="E235" s="1"/>
      <c r="F235" s="1"/>
      <c r="G235" s="1"/>
      <c r="H235" s="1"/>
      <c r="I235" s="78" t="s">
        <v>678</v>
      </c>
      <c r="J235" s="78">
        <v>688.05</v>
      </c>
      <c r="K235" s="1"/>
      <c r="L235" s="1"/>
    </row>
    <row r="236" spans="1:12" x14ac:dyDescent="0.3">
      <c r="A236" s="1"/>
      <c r="B236" s="1"/>
      <c r="C236" s="1"/>
      <c r="D236" s="1"/>
      <c r="E236" s="1"/>
      <c r="F236" s="1"/>
      <c r="G236" s="1"/>
      <c r="H236" s="1"/>
      <c r="I236" s="78" t="s">
        <v>698</v>
      </c>
      <c r="J236" s="78">
        <v>629.29999999999995</v>
      </c>
      <c r="K236" s="1"/>
      <c r="L236" s="1"/>
    </row>
    <row r="237" spans="1:12" x14ac:dyDescent="0.3">
      <c r="A237" s="1"/>
      <c r="B237" s="1"/>
      <c r="C237" s="1"/>
      <c r="D237" s="1"/>
      <c r="E237" s="1"/>
      <c r="F237" s="1"/>
      <c r="G237" s="1"/>
      <c r="H237" s="1"/>
      <c r="I237" s="78" t="s">
        <v>671</v>
      </c>
      <c r="J237" s="78">
        <v>627.95000000000005</v>
      </c>
      <c r="K237" s="1"/>
      <c r="L237" s="1"/>
    </row>
    <row r="238" spans="1:12" x14ac:dyDescent="0.3">
      <c r="A238" s="1"/>
      <c r="B238" s="1"/>
      <c r="C238" s="1"/>
      <c r="D238" s="1"/>
      <c r="E238" s="1"/>
      <c r="F238" s="1"/>
      <c r="G238" s="1"/>
      <c r="H238" s="1"/>
      <c r="I238" s="78" t="s">
        <v>356</v>
      </c>
      <c r="J238" s="78">
        <v>625.9</v>
      </c>
      <c r="K238" s="1"/>
      <c r="L238" s="1"/>
    </row>
    <row r="239" spans="1:12" x14ac:dyDescent="0.3">
      <c r="A239" s="1"/>
      <c r="B239" s="1"/>
      <c r="C239" s="1"/>
      <c r="D239" s="1"/>
      <c r="E239" s="1"/>
      <c r="F239" s="1"/>
      <c r="G239" s="1"/>
      <c r="H239" s="1"/>
      <c r="I239" s="78" t="s">
        <v>542</v>
      </c>
      <c r="J239" s="78">
        <v>607.85</v>
      </c>
      <c r="K239" s="1"/>
      <c r="L239" s="1"/>
    </row>
    <row r="240" spans="1:12" x14ac:dyDescent="0.3">
      <c r="A240" s="1"/>
      <c r="B240" s="1"/>
      <c r="C240" s="1"/>
      <c r="D240" s="1"/>
      <c r="E240" s="1"/>
      <c r="F240" s="1"/>
      <c r="G240" s="1"/>
      <c r="H240" s="1"/>
      <c r="I240" s="78" t="s">
        <v>682</v>
      </c>
      <c r="J240" s="78">
        <v>517.04999999999995</v>
      </c>
      <c r="K240" s="1"/>
      <c r="L240" s="1"/>
    </row>
    <row r="241" spans="1:12" x14ac:dyDescent="0.3">
      <c r="A241" s="1"/>
      <c r="B241" s="1"/>
      <c r="C241" s="1"/>
      <c r="D241" s="1"/>
      <c r="E241" s="1"/>
      <c r="F241" s="1"/>
      <c r="G241" s="1"/>
      <c r="H241" s="1"/>
      <c r="I241" s="78" t="s">
        <v>691</v>
      </c>
      <c r="J241" s="78">
        <v>429.1</v>
      </c>
      <c r="K241" s="1"/>
      <c r="L241" s="1"/>
    </row>
    <row r="242" spans="1:12" x14ac:dyDescent="0.3">
      <c r="A242" s="1"/>
      <c r="B242" s="1"/>
      <c r="C242" s="1"/>
      <c r="D242" s="1"/>
      <c r="E242" s="1"/>
      <c r="F242" s="1"/>
      <c r="G242" s="1"/>
      <c r="H242" s="1"/>
      <c r="I242" s="78" t="s">
        <v>689</v>
      </c>
      <c r="J242" s="78">
        <v>427.2</v>
      </c>
      <c r="K242" s="1"/>
      <c r="L242" s="1"/>
    </row>
    <row r="243" spans="1:12" x14ac:dyDescent="0.3">
      <c r="A243" s="1"/>
      <c r="B243" s="1"/>
      <c r="C243" s="1"/>
      <c r="D243" s="1"/>
      <c r="E243" s="1"/>
      <c r="F243" s="1"/>
      <c r="G243" s="1"/>
      <c r="H243" s="1"/>
      <c r="I243" s="78" t="s">
        <v>161</v>
      </c>
      <c r="J243" s="78">
        <v>255.87</v>
      </c>
      <c r="K243" s="1"/>
      <c r="L243" s="1"/>
    </row>
    <row r="244" spans="1:12" x14ac:dyDescent="0.3">
      <c r="A244" s="1"/>
      <c r="B244" s="1"/>
      <c r="C244" s="1"/>
      <c r="D244" s="1"/>
      <c r="E244" s="1"/>
      <c r="F244" s="1"/>
      <c r="G244" s="1"/>
      <c r="H244" s="1"/>
      <c r="I244" s="78" t="s">
        <v>670</v>
      </c>
      <c r="J244" s="78">
        <v>218.3</v>
      </c>
      <c r="K244" s="1"/>
      <c r="L244" s="1"/>
    </row>
    <row r="245" spans="1:12" x14ac:dyDescent="0.3">
      <c r="A245" s="1"/>
      <c r="B245" s="1"/>
      <c r="C245" s="1"/>
      <c r="D245" s="1"/>
      <c r="E245" s="1"/>
      <c r="F245" s="1"/>
      <c r="G245" s="1"/>
      <c r="H245" s="1"/>
      <c r="I245" s="78" t="s">
        <v>393</v>
      </c>
      <c r="J245" s="78">
        <v>204.5</v>
      </c>
      <c r="K245" s="1"/>
      <c r="L245" s="1"/>
    </row>
    <row r="246" spans="1:12" x14ac:dyDescent="0.3">
      <c r="A246" s="1"/>
      <c r="B246" s="1"/>
      <c r="C246" s="1"/>
      <c r="D246" s="1"/>
      <c r="E246" s="1"/>
      <c r="F246" s="1"/>
      <c r="G246" s="1"/>
      <c r="H246" s="1"/>
      <c r="I246" s="78" t="s">
        <v>677</v>
      </c>
      <c r="J246" s="78">
        <v>111.95</v>
      </c>
      <c r="K246" s="1"/>
      <c r="L246" s="1"/>
    </row>
    <row r="247" spans="1:12" x14ac:dyDescent="0.3">
      <c r="A247" s="1"/>
      <c r="B247" s="1"/>
      <c r="C247" s="1"/>
      <c r="D247" s="1"/>
      <c r="E247" s="1"/>
      <c r="F247" s="1"/>
      <c r="G247" s="1"/>
      <c r="H247" s="1"/>
      <c r="I247" s="78" t="s">
        <v>672</v>
      </c>
      <c r="J247" s="78">
        <v>35.6</v>
      </c>
      <c r="K247" s="1"/>
      <c r="L247" s="1"/>
    </row>
    <row r="248" spans="1:12" x14ac:dyDescent="0.3">
      <c r="A248" s="1"/>
      <c r="B248" s="1"/>
      <c r="C248" s="1"/>
      <c r="D248" s="1"/>
      <c r="E248" s="1"/>
      <c r="F248" s="1"/>
      <c r="G248" s="1"/>
      <c r="H248" s="1"/>
      <c r="I248" s="78" t="s">
        <v>676</v>
      </c>
      <c r="J248" s="78">
        <v>10.9</v>
      </c>
      <c r="K248" s="1"/>
      <c r="L248" s="1"/>
    </row>
    <row r="249" spans="1:12" x14ac:dyDescent="0.3">
      <c r="A249" s="1"/>
      <c r="B249" s="1"/>
      <c r="C249" s="1"/>
      <c r="D249" s="1"/>
      <c r="E249" s="1"/>
      <c r="F249" s="1"/>
      <c r="G249" s="1"/>
      <c r="H249" s="1"/>
      <c r="I249" s="78" t="s">
        <v>692</v>
      </c>
      <c r="J249" s="78">
        <v>9.25</v>
      </c>
      <c r="K249" s="1"/>
      <c r="L249" s="1"/>
    </row>
    <row r="250" spans="1:12" x14ac:dyDescent="0.3">
      <c r="A250" s="1"/>
      <c r="B250" s="1"/>
      <c r="C250" s="1"/>
      <c r="D250" s="1"/>
      <c r="E250" s="1"/>
      <c r="F250" s="1"/>
      <c r="G250" s="1"/>
      <c r="H250" s="1"/>
      <c r="I250" s="78"/>
      <c r="J250" s="78"/>
      <c r="K250" s="1"/>
      <c r="L250" s="1"/>
    </row>
  </sheetData>
  <mergeCells count="13">
    <mergeCell ref="F174:L174"/>
    <mergeCell ref="B184:E184"/>
    <mergeCell ref="B170:E170"/>
    <mergeCell ref="B174:B175"/>
    <mergeCell ref="C174:C175"/>
    <mergeCell ref="D174:D175"/>
    <mergeCell ref="E174:E175"/>
    <mergeCell ref="B3:G3"/>
    <mergeCell ref="B6:B7"/>
    <mergeCell ref="C6:C7"/>
    <mergeCell ref="D6:D7"/>
    <mergeCell ref="E6:E7"/>
    <mergeCell ref="F6:L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650</v>
      </c>
      <c r="C5" s="213" t="s">
        <v>1236</v>
      </c>
      <c r="D5" s="213" t="s">
        <v>1236</v>
      </c>
      <c r="E5" s="213" t="s">
        <v>1236</v>
      </c>
      <c r="F5" s="213" t="s">
        <v>1236</v>
      </c>
      <c r="G5" s="213" t="s">
        <v>1236</v>
      </c>
      <c r="H5" s="213" t="s">
        <v>1236</v>
      </c>
      <c r="I5" s="213" t="s">
        <v>1236</v>
      </c>
      <c r="J5" s="213" t="s">
        <v>1236</v>
      </c>
      <c r="K5" s="213" t="s">
        <v>1236</v>
      </c>
      <c r="L5" s="213" t="s">
        <v>1236</v>
      </c>
      <c r="M5" s="213" t="s">
        <v>1236</v>
      </c>
      <c r="N5" s="213" t="s">
        <v>1236</v>
      </c>
      <c r="O5" s="213" t="s">
        <v>1236</v>
      </c>
      <c r="P5" s="213" t="s">
        <v>1236</v>
      </c>
      <c r="Q5" s="213" t="s">
        <v>1236</v>
      </c>
      <c r="R5" s="213" t="s">
        <v>1236</v>
      </c>
      <c r="S5" s="217" t="s">
        <v>650</v>
      </c>
      <c r="T5" s="214" t="s">
        <v>1237</v>
      </c>
      <c r="U5" s="214" t="s">
        <v>1237</v>
      </c>
      <c r="V5" s="214" t="s">
        <v>1237</v>
      </c>
      <c r="W5" s="214" t="s">
        <v>1237</v>
      </c>
      <c r="X5" s="214" t="s">
        <v>1237</v>
      </c>
      <c r="Y5" s="217" t="s">
        <v>650</v>
      </c>
      <c r="Z5" s="215" t="s">
        <v>1237</v>
      </c>
      <c r="AA5" s="215" t="s">
        <v>1237</v>
      </c>
      <c r="AB5" s="215" t="s">
        <v>1237</v>
      </c>
      <c r="AC5" s="215" t="s">
        <v>1237</v>
      </c>
      <c r="AD5" s="215" t="s">
        <v>1237</v>
      </c>
    </row>
    <row r="6" spans="1:30" ht="21" x14ac:dyDescent="0.3">
      <c r="A6" s="1"/>
      <c r="B6" s="217"/>
      <c r="C6" s="216" t="s">
        <v>654</v>
      </c>
      <c r="D6" s="216" t="s">
        <v>654</v>
      </c>
      <c r="E6" s="216" t="s">
        <v>654</v>
      </c>
      <c r="F6" s="216" t="s">
        <v>654</v>
      </c>
      <c r="G6" s="216" t="s">
        <v>653</v>
      </c>
      <c r="H6" s="216" t="s">
        <v>653</v>
      </c>
      <c r="I6" s="216" t="s">
        <v>653</v>
      </c>
      <c r="J6" s="216" t="s">
        <v>653</v>
      </c>
      <c r="K6" s="216" t="s">
        <v>655</v>
      </c>
      <c r="L6" s="216" t="s">
        <v>655</v>
      </c>
      <c r="M6" s="216" t="s">
        <v>655</v>
      </c>
      <c r="N6" s="216" t="s">
        <v>655</v>
      </c>
      <c r="O6" s="213" t="s">
        <v>1238</v>
      </c>
      <c r="P6" s="213" t="s">
        <v>1238</v>
      </c>
      <c r="Q6" s="213" t="s">
        <v>1238</v>
      </c>
      <c r="R6" s="213" t="s">
        <v>1238</v>
      </c>
      <c r="S6" s="217"/>
      <c r="T6" s="214" t="s">
        <v>1239</v>
      </c>
      <c r="U6" s="214" t="s">
        <v>1239</v>
      </c>
      <c r="V6" s="214" t="s">
        <v>1239</v>
      </c>
      <c r="W6" s="214" t="s">
        <v>1239</v>
      </c>
      <c r="X6" s="214" t="s">
        <v>1239</v>
      </c>
      <c r="Y6" s="217"/>
      <c r="Z6" s="215" t="s">
        <v>1240</v>
      </c>
      <c r="AA6" s="215" t="s">
        <v>1240</v>
      </c>
      <c r="AB6" s="215" t="s">
        <v>1240</v>
      </c>
      <c r="AC6" s="215" t="s">
        <v>1240</v>
      </c>
      <c r="AD6" s="215" t="s">
        <v>1240</v>
      </c>
    </row>
    <row r="7" spans="1:30" ht="30.6" x14ac:dyDescent="0.3">
      <c r="A7" s="1"/>
      <c r="B7" s="217"/>
      <c r="C7" s="79" t="s">
        <v>1241</v>
      </c>
      <c r="D7" s="79" t="s">
        <v>1242</v>
      </c>
      <c r="E7" s="79" t="s">
        <v>1243</v>
      </c>
      <c r="F7" s="79" t="s">
        <v>1244</v>
      </c>
      <c r="G7" s="79" t="s">
        <v>1245</v>
      </c>
      <c r="H7" s="79" t="s">
        <v>1246</v>
      </c>
      <c r="I7" s="79" t="s">
        <v>1247</v>
      </c>
      <c r="J7" s="79" t="s">
        <v>1248</v>
      </c>
      <c r="K7" s="79" t="s">
        <v>1249</v>
      </c>
      <c r="L7" s="79" t="s">
        <v>1250</v>
      </c>
      <c r="M7" s="79" t="s">
        <v>1251</v>
      </c>
      <c r="N7" s="79" t="s">
        <v>1252</v>
      </c>
      <c r="O7" s="64" t="s">
        <v>1253</v>
      </c>
      <c r="P7" s="64" t="s">
        <v>1254</v>
      </c>
      <c r="Q7" s="64" t="s">
        <v>1255</v>
      </c>
      <c r="R7" s="64" t="s">
        <v>1256</v>
      </c>
      <c r="S7" s="218"/>
      <c r="T7" s="80" t="s">
        <v>657</v>
      </c>
      <c r="U7" s="80" t="s">
        <v>658</v>
      </c>
      <c r="V7" s="80" t="s">
        <v>659</v>
      </c>
      <c r="W7" s="80" t="s">
        <v>660</v>
      </c>
      <c r="X7" s="80" t="s">
        <v>1256</v>
      </c>
      <c r="Y7" s="218"/>
      <c r="Z7" s="81" t="s">
        <v>1257</v>
      </c>
      <c r="AA7" s="81" t="s">
        <v>1258</v>
      </c>
      <c r="AB7" s="81" t="s">
        <v>1259</v>
      </c>
      <c r="AC7" s="81" t="s">
        <v>1260</v>
      </c>
      <c r="AD7" s="81" t="s">
        <v>1085</v>
      </c>
    </row>
    <row r="8" spans="1:30" x14ac:dyDescent="0.3">
      <c r="A8" s="1"/>
      <c r="B8" s="82" t="s">
        <v>863</v>
      </c>
      <c r="C8" s="83">
        <v>446.6</v>
      </c>
      <c r="D8" s="83">
        <v>90</v>
      </c>
      <c r="E8" s="83">
        <v>0</v>
      </c>
      <c r="F8" s="83">
        <v>47</v>
      </c>
      <c r="G8" s="83">
        <v>3471.2</v>
      </c>
      <c r="H8" s="83">
        <v>1730.9</v>
      </c>
      <c r="I8" s="83">
        <v>0</v>
      </c>
      <c r="J8" s="83">
        <v>358.6</v>
      </c>
      <c r="K8" s="83">
        <v>622.79999999999995</v>
      </c>
      <c r="L8" s="83">
        <v>0</v>
      </c>
      <c r="M8" s="83">
        <v>0</v>
      </c>
      <c r="N8" s="83">
        <v>0</v>
      </c>
      <c r="O8" s="83">
        <v>583.6</v>
      </c>
      <c r="P8" s="83">
        <v>5560.7</v>
      </c>
      <c r="Q8" s="83">
        <v>622.79999999999995</v>
      </c>
      <c r="R8" s="84">
        <v>6767.1</v>
      </c>
      <c r="S8" s="82" t="s">
        <v>863</v>
      </c>
      <c r="T8" s="83">
        <v>4520.2</v>
      </c>
      <c r="U8" s="83">
        <v>1841.3</v>
      </c>
      <c r="V8" s="83">
        <v>0</v>
      </c>
      <c r="W8" s="83">
        <v>405.6</v>
      </c>
      <c r="X8" s="84">
        <v>6767.1</v>
      </c>
      <c r="Y8" s="82" t="s">
        <v>863</v>
      </c>
      <c r="Z8" s="83">
        <v>317.7</v>
      </c>
      <c r="AA8" s="83">
        <v>45.6</v>
      </c>
      <c r="AB8" s="83">
        <v>0</v>
      </c>
      <c r="AC8" s="83">
        <v>405.6</v>
      </c>
      <c r="AD8" s="84">
        <v>768.9</v>
      </c>
    </row>
    <row r="9" spans="1:30" x14ac:dyDescent="0.3">
      <c r="A9" s="1"/>
      <c r="B9" s="82" t="s">
        <v>864</v>
      </c>
      <c r="C9" s="83">
        <v>445.4</v>
      </c>
      <c r="D9" s="83">
        <v>65.2</v>
      </c>
      <c r="E9" s="83">
        <v>0</v>
      </c>
      <c r="F9" s="83">
        <v>47.3</v>
      </c>
      <c r="G9" s="83">
        <v>3395.7</v>
      </c>
      <c r="H9" s="83">
        <v>1632.5</v>
      </c>
      <c r="I9" s="83">
        <v>0</v>
      </c>
      <c r="J9" s="83">
        <v>345.6</v>
      </c>
      <c r="K9" s="83">
        <v>618.20000000000005</v>
      </c>
      <c r="L9" s="83">
        <v>0</v>
      </c>
      <c r="M9" s="83">
        <v>0</v>
      </c>
      <c r="N9" s="83">
        <v>0</v>
      </c>
      <c r="O9" s="83">
        <v>557.9</v>
      </c>
      <c r="P9" s="83">
        <v>5373.8</v>
      </c>
      <c r="Q9" s="83">
        <v>618.20000000000005</v>
      </c>
      <c r="R9" s="84">
        <v>6549.9</v>
      </c>
      <c r="S9" s="82" t="s">
        <v>864</v>
      </c>
      <c r="T9" s="83">
        <v>4438.8999999999996</v>
      </c>
      <c r="U9" s="83">
        <v>1718.1</v>
      </c>
      <c r="V9" s="83">
        <v>0</v>
      </c>
      <c r="W9" s="83">
        <v>392.9</v>
      </c>
      <c r="X9" s="84">
        <v>6549.9</v>
      </c>
      <c r="Y9" s="82" t="s">
        <v>864</v>
      </c>
      <c r="Z9" s="83">
        <v>317.8</v>
      </c>
      <c r="AA9" s="83">
        <v>45.7</v>
      </c>
      <c r="AB9" s="83">
        <v>0</v>
      </c>
      <c r="AC9" s="83">
        <v>392.9</v>
      </c>
      <c r="AD9" s="84">
        <v>756.4</v>
      </c>
    </row>
    <row r="10" spans="1:30" x14ac:dyDescent="0.3">
      <c r="A10" s="1"/>
      <c r="B10" s="82" t="s">
        <v>865</v>
      </c>
      <c r="C10" s="83">
        <v>447.2</v>
      </c>
      <c r="D10" s="83">
        <v>43</v>
      </c>
      <c r="E10" s="83">
        <v>0</v>
      </c>
      <c r="F10" s="83">
        <v>43.6</v>
      </c>
      <c r="G10" s="83">
        <v>3303.6</v>
      </c>
      <c r="H10" s="83">
        <v>1593.5</v>
      </c>
      <c r="I10" s="83">
        <v>0</v>
      </c>
      <c r="J10" s="83">
        <v>347.7</v>
      </c>
      <c r="K10" s="83">
        <v>619</v>
      </c>
      <c r="L10" s="83">
        <v>0</v>
      </c>
      <c r="M10" s="83">
        <v>0</v>
      </c>
      <c r="N10" s="83">
        <v>0</v>
      </c>
      <c r="O10" s="83">
        <v>533.79999999999995</v>
      </c>
      <c r="P10" s="83">
        <v>5244.8</v>
      </c>
      <c r="Q10" s="83">
        <v>619</v>
      </c>
      <c r="R10" s="84">
        <v>6397.6</v>
      </c>
      <c r="S10" s="82" t="s">
        <v>865</v>
      </c>
      <c r="T10" s="83">
        <v>4349.3999999999996</v>
      </c>
      <c r="U10" s="83">
        <v>1656.9</v>
      </c>
      <c r="V10" s="83">
        <v>0</v>
      </c>
      <c r="W10" s="83">
        <v>391.3</v>
      </c>
      <c r="X10" s="84">
        <v>6397.6</v>
      </c>
      <c r="Y10" s="82" t="s">
        <v>865</v>
      </c>
      <c r="Z10" s="83">
        <v>317.39999999999998</v>
      </c>
      <c r="AA10" s="83">
        <v>45.9</v>
      </c>
      <c r="AB10" s="83">
        <v>0</v>
      </c>
      <c r="AC10" s="83">
        <v>391.3</v>
      </c>
      <c r="AD10" s="84">
        <v>754.6</v>
      </c>
    </row>
    <row r="11" spans="1:30" x14ac:dyDescent="0.3">
      <c r="A11" s="1"/>
      <c r="B11" s="82" t="s">
        <v>866</v>
      </c>
      <c r="C11" s="83">
        <v>446.1</v>
      </c>
      <c r="D11" s="83">
        <v>42.9</v>
      </c>
      <c r="E11" s="83">
        <v>0</v>
      </c>
      <c r="F11" s="83">
        <v>45.2</v>
      </c>
      <c r="G11" s="83">
        <v>3437.4</v>
      </c>
      <c r="H11" s="83">
        <v>1445.9</v>
      </c>
      <c r="I11" s="83">
        <v>0</v>
      </c>
      <c r="J11" s="83">
        <v>364.2</v>
      </c>
      <c r="K11" s="83">
        <v>620.29999999999995</v>
      </c>
      <c r="L11" s="83">
        <v>0</v>
      </c>
      <c r="M11" s="83">
        <v>0</v>
      </c>
      <c r="N11" s="83">
        <v>0</v>
      </c>
      <c r="O11" s="83">
        <v>534.20000000000005</v>
      </c>
      <c r="P11" s="83">
        <v>5247.5</v>
      </c>
      <c r="Q11" s="83">
        <v>620.29999999999995</v>
      </c>
      <c r="R11" s="84">
        <v>6402</v>
      </c>
      <c r="S11" s="82" t="s">
        <v>866</v>
      </c>
      <c r="T11" s="83">
        <v>4483.3999999999996</v>
      </c>
      <c r="U11" s="83">
        <v>1509.2</v>
      </c>
      <c r="V11" s="83">
        <v>0</v>
      </c>
      <c r="W11" s="83">
        <v>409.4</v>
      </c>
      <c r="X11" s="84">
        <v>6402</v>
      </c>
      <c r="Y11" s="82" t="s">
        <v>866</v>
      </c>
      <c r="Z11" s="83">
        <v>317.39999999999998</v>
      </c>
      <c r="AA11" s="83">
        <v>45.7</v>
      </c>
      <c r="AB11" s="83">
        <v>0</v>
      </c>
      <c r="AC11" s="83">
        <v>409.4</v>
      </c>
      <c r="AD11" s="84">
        <v>772.5</v>
      </c>
    </row>
    <row r="12" spans="1:30" x14ac:dyDescent="0.3">
      <c r="A12" s="1"/>
      <c r="B12" s="82" t="s">
        <v>867</v>
      </c>
      <c r="C12" s="83">
        <v>445.8</v>
      </c>
      <c r="D12" s="83">
        <v>42.8</v>
      </c>
      <c r="E12" s="83">
        <v>0</v>
      </c>
      <c r="F12" s="83">
        <v>44.6</v>
      </c>
      <c r="G12" s="83">
        <v>3487.3</v>
      </c>
      <c r="H12" s="83">
        <v>1406.8</v>
      </c>
      <c r="I12" s="83">
        <v>0</v>
      </c>
      <c r="J12" s="83">
        <v>328.6</v>
      </c>
      <c r="K12" s="83">
        <v>615.79999999999995</v>
      </c>
      <c r="L12" s="83">
        <v>0</v>
      </c>
      <c r="M12" s="83">
        <v>0</v>
      </c>
      <c r="N12" s="83">
        <v>0</v>
      </c>
      <c r="O12" s="83">
        <v>533.20000000000005</v>
      </c>
      <c r="P12" s="83">
        <v>5222.7</v>
      </c>
      <c r="Q12" s="83">
        <v>615.79999999999995</v>
      </c>
      <c r="R12" s="84">
        <v>6371.7</v>
      </c>
      <c r="S12" s="82" t="s">
        <v>867</v>
      </c>
      <c r="T12" s="83">
        <v>4528.5</v>
      </c>
      <c r="U12" s="83">
        <v>1470</v>
      </c>
      <c r="V12" s="83">
        <v>0</v>
      </c>
      <c r="W12" s="83">
        <v>373.2</v>
      </c>
      <c r="X12" s="84">
        <v>6371.7</v>
      </c>
      <c r="Y12" s="82" t="s">
        <v>867</v>
      </c>
      <c r="Z12" s="83">
        <v>316.8</v>
      </c>
      <c r="AA12" s="83">
        <v>45.6</v>
      </c>
      <c r="AB12" s="83">
        <v>0</v>
      </c>
      <c r="AC12" s="83">
        <v>373.2</v>
      </c>
      <c r="AD12" s="84">
        <v>735.6</v>
      </c>
    </row>
    <row r="13" spans="1:30" x14ac:dyDescent="0.3">
      <c r="A13" s="1"/>
      <c r="B13" s="82" t="s">
        <v>868</v>
      </c>
      <c r="C13" s="83">
        <v>448.8</v>
      </c>
      <c r="D13" s="83">
        <v>42.9</v>
      </c>
      <c r="E13" s="83">
        <v>0</v>
      </c>
      <c r="F13" s="83">
        <v>41.7</v>
      </c>
      <c r="G13" s="83">
        <v>3470.6</v>
      </c>
      <c r="H13" s="83">
        <v>1419.6</v>
      </c>
      <c r="I13" s="83">
        <v>0</v>
      </c>
      <c r="J13" s="83">
        <v>254.6</v>
      </c>
      <c r="K13" s="83">
        <v>618.79999999999995</v>
      </c>
      <c r="L13" s="83">
        <v>0</v>
      </c>
      <c r="M13" s="83">
        <v>0</v>
      </c>
      <c r="N13" s="83">
        <v>0</v>
      </c>
      <c r="O13" s="83">
        <v>533.4</v>
      </c>
      <c r="P13" s="83">
        <v>5144.8</v>
      </c>
      <c r="Q13" s="83">
        <v>618.79999999999995</v>
      </c>
      <c r="R13" s="84">
        <v>6297</v>
      </c>
      <c r="S13" s="82" t="s">
        <v>868</v>
      </c>
      <c r="T13" s="83">
        <v>4517.8</v>
      </c>
      <c r="U13" s="83">
        <v>1482.9</v>
      </c>
      <c r="V13" s="83">
        <v>0</v>
      </c>
      <c r="W13" s="83">
        <v>296.3</v>
      </c>
      <c r="X13" s="84">
        <v>6297</v>
      </c>
      <c r="Y13" s="82" t="s">
        <v>868</v>
      </c>
      <c r="Z13" s="83">
        <v>316.89999999999998</v>
      </c>
      <c r="AA13" s="83">
        <v>45.6</v>
      </c>
      <c r="AB13" s="83">
        <v>0</v>
      </c>
      <c r="AC13" s="83">
        <v>296.3</v>
      </c>
      <c r="AD13" s="84">
        <v>658.8</v>
      </c>
    </row>
    <row r="14" spans="1:30" x14ac:dyDescent="0.3">
      <c r="A14" s="1"/>
      <c r="B14" s="82" t="s">
        <v>869</v>
      </c>
      <c r="C14" s="83">
        <v>446.5</v>
      </c>
      <c r="D14" s="83">
        <v>42.9</v>
      </c>
      <c r="E14" s="83">
        <v>0</v>
      </c>
      <c r="F14" s="83">
        <v>44.5</v>
      </c>
      <c r="G14" s="83">
        <v>3481.9</v>
      </c>
      <c r="H14" s="83">
        <v>1424.8</v>
      </c>
      <c r="I14" s="83">
        <v>0</v>
      </c>
      <c r="J14" s="83">
        <v>226.3</v>
      </c>
      <c r="K14" s="83">
        <v>616.20000000000005</v>
      </c>
      <c r="L14" s="83">
        <v>0</v>
      </c>
      <c r="M14" s="83">
        <v>0</v>
      </c>
      <c r="N14" s="83">
        <v>0</v>
      </c>
      <c r="O14" s="83">
        <v>533.9</v>
      </c>
      <c r="P14" s="83">
        <v>5133</v>
      </c>
      <c r="Q14" s="83">
        <v>616.20000000000005</v>
      </c>
      <c r="R14" s="84">
        <v>6283.1</v>
      </c>
      <c r="S14" s="82" t="s">
        <v>869</v>
      </c>
      <c r="T14" s="83">
        <v>4524.2</v>
      </c>
      <c r="U14" s="83">
        <v>1488.1</v>
      </c>
      <c r="V14" s="83">
        <v>0</v>
      </c>
      <c r="W14" s="83">
        <v>270.8</v>
      </c>
      <c r="X14" s="84">
        <v>6283.1</v>
      </c>
      <c r="Y14" s="82" t="s">
        <v>869</v>
      </c>
      <c r="Z14" s="83">
        <v>316.39999999999998</v>
      </c>
      <c r="AA14" s="83">
        <v>45.6</v>
      </c>
      <c r="AB14" s="83">
        <v>0</v>
      </c>
      <c r="AC14" s="83">
        <v>270.8</v>
      </c>
      <c r="AD14" s="84">
        <v>632.79999999999995</v>
      </c>
    </row>
    <row r="15" spans="1:30" x14ac:dyDescent="0.3">
      <c r="A15" s="1"/>
      <c r="B15" s="82" t="s">
        <v>870</v>
      </c>
      <c r="C15" s="83">
        <v>451.1</v>
      </c>
      <c r="D15" s="83">
        <v>42.9</v>
      </c>
      <c r="E15" s="83">
        <v>0</v>
      </c>
      <c r="F15" s="83">
        <v>53.5</v>
      </c>
      <c r="G15" s="83">
        <v>3506.7</v>
      </c>
      <c r="H15" s="83">
        <v>1365</v>
      </c>
      <c r="I15" s="83">
        <v>0</v>
      </c>
      <c r="J15" s="83">
        <v>206.8</v>
      </c>
      <c r="K15" s="83">
        <v>627.29999999999995</v>
      </c>
      <c r="L15" s="83">
        <v>0</v>
      </c>
      <c r="M15" s="83">
        <v>0</v>
      </c>
      <c r="N15" s="83">
        <v>0</v>
      </c>
      <c r="O15" s="83">
        <v>547.5</v>
      </c>
      <c r="P15" s="83">
        <v>5078.5</v>
      </c>
      <c r="Q15" s="83">
        <v>627.29999999999995</v>
      </c>
      <c r="R15" s="84">
        <v>6253.3</v>
      </c>
      <c r="S15" s="82" t="s">
        <v>870</v>
      </c>
      <c r="T15" s="83">
        <v>4564.7</v>
      </c>
      <c r="U15" s="83">
        <v>1428.3</v>
      </c>
      <c r="V15" s="83">
        <v>0</v>
      </c>
      <c r="W15" s="83">
        <v>260.3</v>
      </c>
      <c r="X15" s="84">
        <v>6253.3</v>
      </c>
      <c r="Y15" s="82" t="s">
        <v>870</v>
      </c>
      <c r="Z15" s="83">
        <v>316.89999999999998</v>
      </c>
      <c r="AA15" s="83">
        <v>45.7</v>
      </c>
      <c r="AB15" s="83">
        <v>0</v>
      </c>
      <c r="AC15" s="83">
        <v>260.3</v>
      </c>
      <c r="AD15" s="84">
        <v>622.9</v>
      </c>
    </row>
    <row r="16" spans="1:30" x14ac:dyDescent="0.3">
      <c r="A16" s="1"/>
      <c r="B16" s="82" t="s">
        <v>871</v>
      </c>
      <c r="C16" s="83">
        <v>436.8</v>
      </c>
      <c r="D16" s="83">
        <v>42.8</v>
      </c>
      <c r="E16" s="83">
        <v>0</v>
      </c>
      <c r="F16" s="83">
        <v>60.8</v>
      </c>
      <c r="G16" s="83">
        <v>3466.5</v>
      </c>
      <c r="H16" s="83">
        <v>1420.8</v>
      </c>
      <c r="I16" s="83">
        <v>0</v>
      </c>
      <c r="J16" s="83">
        <v>210.3</v>
      </c>
      <c r="K16" s="83">
        <v>582.29999999999995</v>
      </c>
      <c r="L16" s="83">
        <v>0</v>
      </c>
      <c r="M16" s="83">
        <v>0</v>
      </c>
      <c r="N16" s="83">
        <v>0</v>
      </c>
      <c r="O16" s="83">
        <v>540.4</v>
      </c>
      <c r="P16" s="83">
        <v>5097.6000000000004</v>
      </c>
      <c r="Q16" s="83">
        <v>582.29999999999995</v>
      </c>
      <c r="R16" s="84">
        <v>6220.3</v>
      </c>
      <c r="S16" s="82" t="s">
        <v>871</v>
      </c>
      <c r="T16" s="83">
        <v>4465.2</v>
      </c>
      <c r="U16" s="83">
        <v>1484</v>
      </c>
      <c r="V16" s="83">
        <v>0</v>
      </c>
      <c r="W16" s="83">
        <v>271.10000000000002</v>
      </c>
      <c r="X16" s="84">
        <v>6220.3</v>
      </c>
      <c r="Y16" s="82" t="s">
        <v>871</v>
      </c>
      <c r="Z16" s="83">
        <v>316.39999999999998</v>
      </c>
      <c r="AA16" s="83">
        <v>45.6</v>
      </c>
      <c r="AB16" s="83">
        <v>0</v>
      </c>
      <c r="AC16" s="83">
        <v>271.10000000000002</v>
      </c>
      <c r="AD16" s="84">
        <v>633.1</v>
      </c>
    </row>
    <row r="17" spans="1:30" x14ac:dyDescent="0.3">
      <c r="A17" s="1"/>
      <c r="B17" s="82" t="s">
        <v>872</v>
      </c>
      <c r="C17" s="83">
        <v>445.4</v>
      </c>
      <c r="D17" s="83">
        <v>42.8</v>
      </c>
      <c r="E17" s="83">
        <v>0</v>
      </c>
      <c r="F17" s="83">
        <v>52.1</v>
      </c>
      <c r="G17" s="83">
        <v>3467</v>
      </c>
      <c r="H17" s="83">
        <v>1460.3</v>
      </c>
      <c r="I17" s="83">
        <v>0</v>
      </c>
      <c r="J17" s="83">
        <v>215.6</v>
      </c>
      <c r="K17" s="83">
        <v>575.4</v>
      </c>
      <c r="L17" s="83">
        <v>0</v>
      </c>
      <c r="M17" s="83">
        <v>0</v>
      </c>
      <c r="N17" s="83">
        <v>0</v>
      </c>
      <c r="O17" s="83">
        <v>540.29999999999995</v>
      </c>
      <c r="P17" s="83">
        <v>5142.8999999999996</v>
      </c>
      <c r="Q17" s="83">
        <v>575.4</v>
      </c>
      <c r="R17" s="84">
        <v>6258.6</v>
      </c>
      <c r="S17" s="82" t="s">
        <v>872</v>
      </c>
      <c r="T17" s="83">
        <v>4467.3999999999996</v>
      </c>
      <c r="U17" s="83">
        <v>1523.5</v>
      </c>
      <c r="V17" s="83">
        <v>0</v>
      </c>
      <c r="W17" s="83">
        <v>267.7</v>
      </c>
      <c r="X17" s="84">
        <v>6258.6</v>
      </c>
      <c r="Y17" s="82" t="s">
        <v>872</v>
      </c>
      <c r="Z17" s="83">
        <v>316.8</v>
      </c>
      <c r="AA17" s="83">
        <v>45.8</v>
      </c>
      <c r="AB17" s="83">
        <v>0</v>
      </c>
      <c r="AC17" s="83">
        <v>267.7</v>
      </c>
      <c r="AD17" s="84">
        <v>630.29999999999995</v>
      </c>
    </row>
    <row r="18" spans="1:30" x14ac:dyDescent="0.3">
      <c r="A18" s="1"/>
      <c r="B18" s="82" t="s">
        <v>873</v>
      </c>
      <c r="C18" s="83">
        <v>447.2</v>
      </c>
      <c r="D18" s="83">
        <v>42.6</v>
      </c>
      <c r="E18" s="83">
        <v>0</v>
      </c>
      <c r="F18" s="83">
        <v>58.5</v>
      </c>
      <c r="G18" s="83">
        <v>3473.7</v>
      </c>
      <c r="H18" s="83">
        <v>1467.2</v>
      </c>
      <c r="I18" s="83">
        <v>0</v>
      </c>
      <c r="J18" s="83">
        <v>211.7</v>
      </c>
      <c r="K18" s="83">
        <v>590.20000000000005</v>
      </c>
      <c r="L18" s="83">
        <v>0</v>
      </c>
      <c r="M18" s="83">
        <v>0</v>
      </c>
      <c r="N18" s="83">
        <v>0</v>
      </c>
      <c r="O18" s="83">
        <v>548.29999999999995</v>
      </c>
      <c r="P18" s="83">
        <v>5152.6000000000004</v>
      </c>
      <c r="Q18" s="83">
        <v>590.20000000000005</v>
      </c>
      <c r="R18" s="84">
        <v>6291.1</v>
      </c>
      <c r="S18" s="82" t="s">
        <v>873</v>
      </c>
      <c r="T18" s="83">
        <v>4490.7</v>
      </c>
      <c r="U18" s="83">
        <v>1530.2</v>
      </c>
      <c r="V18" s="83">
        <v>0</v>
      </c>
      <c r="W18" s="83">
        <v>270.2</v>
      </c>
      <c r="X18" s="84">
        <v>6291.1</v>
      </c>
      <c r="Y18" s="82" t="s">
        <v>873</v>
      </c>
      <c r="Z18" s="83">
        <v>317.2</v>
      </c>
      <c r="AA18" s="83">
        <v>45.7</v>
      </c>
      <c r="AB18" s="83">
        <v>0</v>
      </c>
      <c r="AC18" s="83">
        <v>270.2</v>
      </c>
      <c r="AD18" s="84">
        <v>633.1</v>
      </c>
    </row>
    <row r="19" spans="1:30" x14ac:dyDescent="0.3">
      <c r="A19" s="1"/>
      <c r="B19" s="82" t="s">
        <v>874</v>
      </c>
      <c r="C19" s="83">
        <v>445</v>
      </c>
      <c r="D19" s="83">
        <v>42.8</v>
      </c>
      <c r="E19" s="83">
        <v>0</v>
      </c>
      <c r="F19" s="83">
        <v>65.599999999999994</v>
      </c>
      <c r="G19" s="83">
        <v>3295.8</v>
      </c>
      <c r="H19" s="83">
        <v>1477.8</v>
      </c>
      <c r="I19" s="83">
        <v>0</v>
      </c>
      <c r="J19" s="83">
        <v>239.2</v>
      </c>
      <c r="K19" s="83">
        <v>621</v>
      </c>
      <c r="L19" s="83">
        <v>0</v>
      </c>
      <c r="M19" s="83">
        <v>6</v>
      </c>
      <c r="N19" s="83">
        <v>0</v>
      </c>
      <c r="O19" s="83">
        <v>553.4</v>
      </c>
      <c r="P19" s="83">
        <v>5012.8</v>
      </c>
      <c r="Q19" s="83">
        <v>627</v>
      </c>
      <c r="R19" s="84">
        <v>6193.2</v>
      </c>
      <c r="S19" s="82" t="s">
        <v>874</v>
      </c>
      <c r="T19" s="83">
        <v>4341.3999999999996</v>
      </c>
      <c r="U19" s="83">
        <v>1541</v>
      </c>
      <c r="V19" s="83">
        <v>6</v>
      </c>
      <c r="W19" s="83">
        <v>304.8</v>
      </c>
      <c r="X19" s="84">
        <v>6193.2</v>
      </c>
      <c r="Y19" s="82" t="s">
        <v>874</v>
      </c>
      <c r="Z19" s="83">
        <v>316.89999999999998</v>
      </c>
      <c r="AA19" s="83">
        <v>45.7</v>
      </c>
      <c r="AB19" s="83">
        <v>6</v>
      </c>
      <c r="AC19" s="83">
        <v>304.8</v>
      </c>
      <c r="AD19" s="84">
        <v>673.4</v>
      </c>
    </row>
    <row r="20" spans="1:30" x14ac:dyDescent="0.3">
      <c r="A20" s="1"/>
      <c r="B20" s="82" t="s">
        <v>875</v>
      </c>
      <c r="C20" s="83">
        <v>434.3</v>
      </c>
      <c r="D20" s="83">
        <v>43</v>
      </c>
      <c r="E20" s="83">
        <v>0</v>
      </c>
      <c r="F20" s="83">
        <v>71.900000000000006</v>
      </c>
      <c r="G20" s="83">
        <v>3136.6</v>
      </c>
      <c r="H20" s="83">
        <v>1375.3</v>
      </c>
      <c r="I20" s="83">
        <v>0</v>
      </c>
      <c r="J20" s="83">
        <v>261.3</v>
      </c>
      <c r="K20" s="83">
        <v>610.1</v>
      </c>
      <c r="L20" s="83">
        <v>6.1</v>
      </c>
      <c r="M20" s="83">
        <v>42.4</v>
      </c>
      <c r="N20" s="83">
        <v>0</v>
      </c>
      <c r="O20" s="83">
        <v>549.20000000000005</v>
      </c>
      <c r="P20" s="83">
        <v>4773.2</v>
      </c>
      <c r="Q20" s="83">
        <v>658.6</v>
      </c>
      <c r="R20" s="84">
        <v>5981</v>
      </c>
      <c r="S20" s="82" t="s">
        <v>875</v>
      </c>
      <c r="T20" s="83">
        <v>4160.6000000000004</v>
      </c>
      <c r="U20" s="83">
        <v>1444.8</v>
      </c>
      <c r="V20" s="83">
        <v>42.4</v>
      </c>
      <c r="W20" s="83">
        <v>333.2</v>
      </c>
      <c r="X20" s="84">
        <v>5981</v>
      </c>
      <c r="Y20" s="82" t="s">
        <v>875</v>
      </c>
      <c r="Z20" s="83">
        <v>314.5</v>
      </c>
      <c r="AA20" s="83">
        <v>45.6</v>
      </c>
      <c r="AB20" s="83">
        <v>42.4</v>
      </c>
      <c r="AC20" s="83">
        <v>333.2</v>
      </c>
      <c r="AD20" s="84">
        <v>735.7</v>
      </c>
    </row>
    <row r="21" spans="1:30" x14ac:dyDescent="0.3">
      <c r="A21" s="1"/>
      <c r="B21" s="82" t="s">
        <v>876</v>
      </c>
      <c r="C21" s="83">
        <v>446.3</v>
      </c>
      <c r="D21" s="83">
        <v>42.9</v>
      </c>
      <c r="E21" s="83">
        <v>0</v>
      </c>
      <c r="F21" s="83">
        <v>75.400000000000006</v>
      </c>
      <c r="G21" s="83">
        <v>3013.6</v>
      </c>
      <c r="H21" s="83">
        <v>1395.4</v>
      </c>
      <c r="I21" s="83">
        <v>0</v>
      </c>
      <c r="J21" s="83">
        <v>329.8</v>
      </c>
      <c r="K21" s="83">
        <v>593.6</v>
      </c>
      <c r="L21" s="83">
        <v>6.3</v>
      </c>
      <c r="M21" s="83">
        <v>116.5</v>
      </c>
      <c r="N21" s="83">
        <v>0</v>
      </c>
      <c r="O21" s="83">
        <v>564.6</v>
      </c>
      <c r="P21" s="83">
        <v>4738.8</v>
      </c>
      <c r="Q21" s="83">
        <v>716.4</v>
      </c>
      <c r="R21" s="84">
        <v>6019.8</v>
      </c>
      <c r="S21" s="82" t="s">
        <v>876</v>
      </c>
      <c r="T21" s="83">
        <v>4033.1</v>
      </c>
      <c r="U21" s="83">
        <v>1465</v>
      </c>
      <c r="V21" s="83">
        <v>116.5</v>
      </c>
      <c r="W21" s="83">
        <v>405.2</v>
      </c>
      <c r="X21" s="84">
        <v>6019.8</v>
      </c>
      <c r="Y21" s="82" t="s">
        <v>876</v>
      </c>
      <c r="Z21" s="83">
        <v>315.2</v>
      </c>
      <c r="AA21" s="83">
        <v>45.6</v>
      </c>
      <c r="AB21" s="83">
        <v>116.5</v>
      </c>
      <c r="AC21" s="83">
        <v>405.2</v>
      </c>
      <c r="AD21" s="84">
        <v>882.5</v>
      </c>
    </row>
    <row r="22" spans="1:30" x14ac:dyDescent="0.3">
      <c r="A22" s="1"/>
      <c r="B22" s="82" t="s">
        <v>877</v>
      </c>
      <c r="C22" s="83">
        <v>446.8</v>
      </c>
      <c r="D22" s="83">
        <v>42.9</v>
      </c>
      <c r="E22" s="83">
        <v>0</v>
      </c>
      <c r="F22" s="83">
        <v>68</v>
      </c>
      <c r="G22" s="83">
        <v>2899.2</v>
      </c>
      <c r="H22" s="83">
        <v>1389</v>
      </c>
      <c r="I22" s="83">
        <v>0.1</v>
      </c>
      <c r="J22" s="83">
        <v>372.1</v>
      </c>
      <c r="K22" s="83">
        <v>575.6</v>
      </c>
      <c r="L22" s="83">
        <v>6.9</v>
      </c>
      <c r="M22" s="83">
        <v>274.60000000000002</v>
      </c>
      <c r="N22" s="83">
        <v>0</v>
      </c>
      <c r="O22" s="83">
        <v>557.70000000000005</v>
      </c>
      <c r="P22" s="83">
        <v>4660.3999999999996</v>
      </c>
      <c r="Q22" s="83">
        <v>857.1</v>
      </c>
      <c r="R22" s="84">
        <v>6075.2</v>
      </c>
      <c r="S22" s="82" t="s">
        <v>877</v>
      </c>
      <c r="T22" s="83">
        <v>3901.2</v>
      </c>
      <c r="U22" s="83">
        <v>1459.2</v>
      </c>
      <c r="V22" s="83">
        <v>274.7</v>
      </c>
      <c r="W22" s="83">
        <v>440.1</v>
      </c>
      <c r="X22" s="84">
        <v>6075.2</v>
      </c>
      <c r="Y22" s="82" t="s">
        <v>877</v>
      </c>
      <c r="Z22" s="83">
        <v>307.3</v>
      </c>
      <c r="AA22" s="83">
        <v>45.8</v>
      </c>
      <c r="AB22" s="83">
        <v>274.7</v>
      </c>
      <c r="AC22" s="83">
        <v>440.1</v>
      </c>
      <c r="AD22" s="84">
        <v>1067.9000000000001</v>
      </c>
    </row>
    <row r="23" spans="1:30" x14ac:dyDescent="0.3">
      <c r="A23" s="1"/>
      <c r="B23" s="82" t="s">
        <v>878</v>
      </c>
      <c r="C23" s="83">
        <v>449.7</v>
      </c>
      <c r="D23" s="83">
        <v>43</v>
      </c>
      <c r="E23" s="83">
        <v>0</v>
      </c>
      <c r="F23" s="83">
        <v>63.7</v>
      </c>
      <c r="G23" s="83">
        <v>2877.8</v>
      </c>
      <c r="H23" s="83">
        <v>1395.8</v>
      </c>
      <c r="I23" s="83">
        <v>0.1</v>
      </c>
      <c r="J23" s="83">
        <v>392.3</v>
      </c>
      <c r="K23" s="83">
        <v>584.4</v>
      </c>
      <c r="L23" s="83">
        <v>7.3</v>
      </c>
      <c r="M23" s="83">
        <v>306.10000000000002</v>
      </c>
      <c r="N23" s="83">
        <v>0</v>
      </c>
      <c r="O23" s="83">
        <v>556.4</v>
      </c>
      <c r="P23" s="83">
        <v>4666</v>
      </c>
      <c r="Q23" s="83">
        <v>897.8</v>
      </c>
      <c r="R23" s="84">
        <v>6120.2</v>
      </c>
      <c r="S23" s="82" t="s">
        <v>878</v>
      </c>
      <c r="T23" s="83">
        <v>3891.5</v>
      </c>
      <c r="U23" s="83">
        <v>1466.5</v>
      </c>
      <c r="V23" s="83">
        <v>306.2</v>
      </c>
      <c r="W23" s="83">
        <v>456</v>
      </c>
      <c r="X23" s="84">
        <v>6120.2</v>
      </c>
      <c r="Y23" s="82" t="s">
        <v>878</v>
      </c>
      <c r="Z23" s="83">
        <v>308</v>
      </c>
      <c r="AA23" s="83">
        <v>45.7</v>
      </c>
      <c r="AB23" s="83">
        <v>306.2</v>
      </c>
      <c r="AC23" s="83">
        <v>456</v>
      </c>
      <c r="AD23" s="84">
        <v>1115.9000000000001</v>
      </c>
    </row>
    <row r="24" spans="1:30" x14ac:dyDescent="0.3">
      <c r="A24" s="1"/>
      <c r="B24" s="82" t="s">
        <v>879</v>
      </c>
      <c r="C24" s="83">
        <v>445.8</v>
      </c>
      <c r="D24" s="83">
        <v>43.1</v>
      </c>
      <c r="E24" s="83">
        <v>0.1</v>
      </c>
      <c r="F24" s="83">
        <v>53.4</v>
      </c>
      <c r="G24" s="83">
        <v>3045.2</v>
      </c>
      <c r="H24" s="83">
        <v>1408.1</v>
      </c>
      <c r="I24" s="83">
        <v>0.7</v>
      </c>
      <c r="J24" s="83">
        <v>458.3</v>
      </c>
      <c r="K24" s="83">
        <v>575.70000000000005</v>
      </c>
      <c r="L24" s="83">
        <v>7.7</v>
      </c>
      <c r="M24" s="83">
        <v>292.10000000000002</v>
      </c>
      <c r="N24" s="83">
        <v>0</v>
      </c>
      <c r="O24" s="83">
        <v>542.4</v>
      </c>
      <c r="P24" s="83">
        <v>4912.3</v>
      </c>
      <c r="Q24" s="83">
        <v>875.5</v>
      </c>
      <c r="R24" s="84">
        <v>6330.2</v>
      </c>
      <c r="S24" s="82" t="s">
        <v>879</v>
      </c>
      <c r="T24" s="83">
        <v>4046.3</v>
      </c>
      <c r="U24" s="83">
        <v>1479.3</v>
      </c>
      <c r="V24" s="83">
        <v>292.89999999999998</v>
      </c>
      <c r="W24" s="83">
        <v>511.7</v>
      </c>
      <c r="X24" s="84">
        <v>6330.2</v>
      </c>
      <c r="Y24" s="82" t="s">
        <v>879</v>
      </c>
      <c r="Z24" s="83">
        <v>308.3</v>
      </c>
      <c r="AA24" s="83">
        <v>45.6</v>
      </c>
      <c r="AB24" s="83">
        <v>292.89999999999998</v>
      </c>
      <c r="AC24" s="83">
        <v>511.7</v>
      </c>
      <c r="AD24" s="84">
        <v>1158.5</v>
      </c>
    </row>
    <row r="25" spans="1:30" x14ac:dyDescent="0.3">
      <c r="A25" s="1"/>
      <c r="B25" s="82" t="s">
        <v>880</v>
      </c>
      <c r="C25" s="83">
        <v>446.9</v>
      </c>
      <c r="D25" s="83">
        <v>43.4</v>
      </c>
      <c r="E25" s="83">
        <v>0.1</v>
      </c>
      <c r="F25" s="83">
        <v>52</v>
      </c>
      <c r="G25" s="83">
        <v>2992</v>
      </c>
      <c r="H25" s="83">
        <v>1402.2</v>
      </c>
      <c r="I25" s="83">
        <v>0.8</v>
      </c>
      <c r="J25" s="83">
        <v>530.29999999999995</v>
      </c>
      <c r="K25" s="83">
        <v>577.4</v>
      </c>
      <c r="L25" s="83">
        <v>8.1</v>
      </c>
      <c r="M25" s="83">
        <v>275.3</v>
      </c>
      <c r="N25" s="83">
        <v>0</v>
      </c>
      <c r="O25" s="83">
        <v>542.4</v>
      </c>
      <c r="P25" s="83">
        <v>4925.3</v>
      </c>
      <c r="Q25" s="83">
        <v>860.8</v>
      </c>
      <c r="R25" s="84">
        <v>6328.5</v>
      </c>
      <c r="S25" s="82" t="s">
        <v>880</v>
      </c>
      <c r="T25" s="83">
        <v>3995.9</v>
      </c>
      <c r="U25" s="83">
        <v>1474.1</v>
      </c>
      <c r="V25" s="83">
        <v>276.2</v>
      </c>
      <c r="W25" s="83">
        <v>582.29999999999995</v>
      </c>
      <c r="X25" s="84">
        <v>6328.5</v>
      </c>
      <c r="Y25" s="82" t="s">
        <v>880</v>
      </c>
      <c r="Z25" s="83">
        <v>307.8</v>
      </c>
      <c r="AA25" s="83">
        <v>45.7</v>
      </c>
      <c r="AB25" s="83">
        <v>276.2</v>
      </c>
      <c r="AC25" s="83">
        <v>582.29999999999995</v>
      </c>
      <c r="AD25" s="84">
        <v>1212</v>
      </c>
    </row>
    <row r="26" spans="1:30" x14ac:dyDescent="0.3">
      <c r="A26" s="1"/>
      <c r="B26" s="82" t="s">
        <v>881</v>
      </c>
      <c r="C26" s="83">
        <v>446.9</v>
      </c>
      <c r="D26" s="83">
        <v>43</v>
      </c>
      <c r="E26" s="83">
        <v>0.1</v>
      </c>
      <c r="F26" s="83">
        <v>52.7</v>
      </c>
      <c r="G26" s="83">
        <v>3124.3</v>
      </c>
      <c r="H26" s="83">
        <v>1389.5</v>
      </c>
      <c r="I26" s="83">
        <v>1</v>
      </c>
      <c r="J26" s="83">
        <v>490.2</v>
      </c>
      <c r="K26" s="83">
        <v>579.6</v>
      </c>
      <c r="L26" s="83">
        <v>8.5</v>
      </c>
      <c r="M26" s="83">
        <v>315.5</v>
      </c>
      <c r="N26" s="83">
        <v>0</v>
      </c>
      <c r="O26" s="83">
        <v>542.70000000000005</v>
      </c>
      <c r="P26" s="83">
        <v>5005</v>
      </c>
      <c r="Q26" s="83">
        <v>903.6</v>
      </c>
      <c r="R26" s="84">
        <v>6451.3</v>
      </c>
      <c r="S26" s="82" t="s">
        <v>881</v>
      </c>
      <c r="T26" s="83">
        <v>4130.3999999999996</v>
      </c>
      <c r="U26" s="83">
        <v>1461.4</v>
      </c>
      <c r="V26" s="83">
        <v>316.60000000000002</v>
      </c>
      <c r="W26" s="83">
        <v>542.9</v>
      </c>
      <c r="X26" s="84">
        <v>6451.3</v>
      </c>
      <c r="Y26" s="82" t="s">
        <v>881</v>
      </c>
      <c r="Z26" s="83">
        <v>303.7</v>
      </c>
      <c r="AA26" s="83">
        <v>45.6</v>
      </c>
      <c r="AB26" s="83">
        <v>316.60000000000002</v>
      </c>
      <c r="AC26" s="83">
        <v>542.9</v>
      </c>
      <c r="AD26" s="84">
        <v>1208.8</v>
      </c>
    </row>
    <row r="27" spans="1:30" x14ac:dyDescent="0.3">
      <c r="A27" s="1"/>
      <c r="B27" s="82" t="s">
        <v>882</v>
      </c>
      <c r="C27" s="83">
        <v>446.5</v>
      </c>
      <c r="D27" s="83">
        <v>41.8</v>
      </c>
      <c r="E27" s="83">
        <v>0.2</v>
      </c>
      <c r="F27" s="83">
        <v>61.9</v>
      </c>
      <c r="G27" s="83">
        <v>3187.6</v>
      </c>
      <c r="H27" s="83">
        <v>1394.3</v>
      </c>
      <c r="I27" s="83">
        <v>1.1000000000000001</v>
      </c>
      <c r="J27" s="83">
        <v>477.5</v>
      </c>
      <c r="K27" s="83">
        <v>580.9</v>
      </c>
      <c r="L27" s="83">
        <v>8.8000000000000007</v>
      </c>
      <c r="M27" s="83">
        <v>322.60000000000002</v>
      </c>
      <c r="N27" s="83">
        <v>0</v>
      </c>
      <c r="O27" s="83">
        <v>550.4</v>
      </c>
      <c r="P27" s="83">
        <v>5060.5</v>
      </c>
      <c r="Q27" s="83">
        <v>912.3</v>
      </c>
      <c r="R27" s="84">
        <v>6523.2</v>
      </c>
      <c r="S27" s="82" t="s">
        <v>882</v>
      </c>
      <c r="T27" s="83">
        <v>4194.6000000000004</v>
      </c>
      <c r="U27" s="83">
        <v>1465.3</v>
      </c>
      <c r="V27" s="83">
        <v>323.89999999999998</v>
      </c>
      <c r="W27" s="83">
        <v>539.4</v>
      </c>
      <c r="X27" s="84">
        <v>6523.2</v>
      </c>
      <c r="Y27" s="82" t="s">
        <v>882</v>
      </c>
      <c r="Z27" s="83">
        <v>308.8</v>
      </c>
      <c r="AA27" s="83">
        <v>45.7</v>
      </c>
      <c r="AB27" s="83">
        <v>323.89999999999998</v>
      </c>
      <c r="AC27" s="83">
        <v>539.4</v>
      </c>
      <c r="AD27" s="84">
        <v>1217.8</v>
      </c>
    </row>
    <row r="28" spans="1:30" x14ac:dyDescent="0.3">
      <c r="A28" s="1"/>
      <c r="B28" s="82" t="s">
        <v>883</v>
      </c>
      <c r="C28" s="83">
        <v>448.9</v>
      </c>
      <c r="D28" s="83">
        <v>42.1</v>
      </c>
      <c r="E28" s="83">
        <v>0.1</v>
      </c>
      <c r="F28" s="83">
        <v>79.599999999999994</v>
      </c>
      <c r="G28" s="83">
        <v>3331.5</v>
      </c>
      <c r="H28" s="83">
        <v>1388.8</v>
      </c>
      <c r="I28" s="83">
        <v>1.2</v>
      </c>
      <c r="J28" s="83">
        <v>451.3</v>
      </c>
      <c r="K28" s="83">
        <v>580.6</v>
      </c>
      <c r="L28" s="83">
        <v>9.1999999999999993</v>
      </c>
      <c r="M28" s="83">
        <v>320.2</v>
      </c>
      <c r="N28" s="83">
        <v>0</v>
      </c>
      <c r="O28" s="83">
        <v>570.70000000000005</v>
      </c>
      <c r="P28" s="83">
        <v>5172.8</v>
      </c>
      <c r="Q28" s="83">
        <v>910</v>
      </c>
      <c r="R28" s="84">
        <v>6653.5</v>
      </c>
      <c r="S28" s="82" t="s">
        <v>883</v>
      </c>
      <c r="T28" s="83">
        <v>4340.6000000000004</v>
      </c>
      <c r="U28" s="83">
        <v>1460.5</v>
      </c>
      <c r="V28" s="83">
        <v>321.5</v>
      </c>
      <c r="W28" s="83">
        <v>530.9</v>
      </c>
      <c r="X28" s="84">
        <v>6653.5</v>
      </c>
      <c r="Y28" s="82" t="s">
        <v>883</v>
      </c>
      <c r="Z28" s="83">
        <v>308.89999999999998</v>
      </c>
      <c r="AA28" s="83">
        <v>43</v>
      </c>
      <c r="AB28" s="83">
        <v>321.5</v>
      </c>
      <c r="AC28" s="83">
        <v>530.9</v>
      </c>
      <c r="AD28" s="84">
        <v>1204.3</v>
      </c>
    </row>
    <row r="29" spans="1:30" x14ac:dyDescent="0.3">
      <c r="A29" s="1"/>
      <c r="B29" s="82" t="s">
        <v>884</v>
      </c>
      <c r="C29" s="83">
        <v>446.9</v>
      </c>
      <c r="D29" s="83">
        <v>41.4</v>
      </c>
      <c r="E29" s="83">
        <v>0.2</v>
      </c>
      <c r="F29" s="83">
        <v>97.6</v>
      </c>
      <c r="G29" s="83">
        <v>3269.3</v>
      </c>
      <c r="H29" s="83">
        <v>1359.7</v>
      </c>
      <c r="I29" s="83">
        <v>1.2</v>
      </c>
      <c r="J29" s="83">
        <v>439.6</v>
      </c>
      <c r="K29" s="83">
        <v>591.4</v>
      </c>
      <c r="L29" s="83">
        <v>9.4</v>
      </c>
      <c r="M29" s="83">
        <v>314.7</v>
      </c>
      <c r="N29" s="83">
        <v>0</v>
      </c>
      <c r="O29" s="83">
        <v>586.1</v>
      </c>
      <c r="P29" s="83">
        <v>5069.8</v>
      </c>
      <c r="Q29" s="83">
        <v>915.5</v>
      </c>
      <c r="R29" s="84">
        <v>6571.4</v>
      </c>
      <c r="S29" s="82" t="s">
        <v>884</v>
      </c>
      <c r="T29" s="83">
        <v>4287.2</v>
      </c>
      <c r="U29" s="83">
        <v>1430.9</v>
      </c>
      <c r="V29" s="83">
        <v>316.10000000000002</v>
      </c>
      <c r="W29" s="83">
        <v>537.20000000000005</v>
      </c>
      <c r="X29" s="84">
        <v>6571.4</v>
      </c>
      <c r="Y29" s="82" t="s">
        <v>884</v>
      </c>
      <c r="Z29" s="83">
        <v>308.39999999999998</v>
      </c>
      <c r="AA29" s="83">
        <v>43.2</v>
      </c>
      <c r="AB29" s="83">
        <v>316.10000000000002</v>
      </c>
      <c r="AC29" s="83">
        <v>537.20000000000005</v>
      </c>
      <c r="AD29" s="84">
        <v>1204.9000000000001</v>
      </c>
    </row>
    <row r="30" spans="1:30" x14ac:dyDescent="0.3">
      <c r="A30" s="1"/>
      <c r="B30" s="82" t="s">
        <v>885</v>
      </c>
      <c r="C30" s="83">
        <v>442.9</v>
      </c>
      <c r="D30" s="83">
        <v>41.6</v>
      </c>
      <c r="E30" s="83">
        <v>0.3</v>
      </c>
      <c r="F30" s="83">
        <v>108.9</v>
      </c>
      <c r="G30" s="83">
        <v>3406.3</v>
      </c>
      <c r="H30" s="83">
        <v>1450.6</v>
      </c>
      <c r="I30" s="83">
        <v>1.3</v>
      </c>
      <c r="J30" s="83">
        <v>483.6</v>
      </c>
      <c r="K30" s="83">
        <v>594.4</v>
      </c>
      <c r="L30" s="83">
        <v>9.5</v>
      </c>
      <c r="M30" s="83">
        <v>302</v>
      </c>
      <c r="N30" s="83">
        <v>0</v>
      </c>
      <c r="O30" s="83">
        <v>593.70000000000005</v>
      </c>
      <c r="P30" s="83">
        <v>5341.8</v>
      </c>
      <c r="Q30" s="83">
        <v>905.9</v>
      </c>
      <c r="R30" s="84">
        <v>6841.4</v>
      </c>
      <c r="S30" s="82" t="s">
        <v>885</v>
      </c>
      <c r="T30" s="83">
        <v>4423.2</v>
      </c>
      <c r="U30" s="83">
        <v>1522.1</v>
      </c>
      <c r="V30" s="83">
        <v>303.60000000000002</v>
      </c>
      <c r="W30" s="83">
        <v>592.5</v>
      </c>
      <c r="X30" s="84">
        <v>6841.4</v>
      </c>
      <c r="Y30" s="82" t="s">
        <v>885</v>
      </c>
      <c r="Z30" s="83">
        <v>306.5</v>
      </c>
      <c r="AA30" s="83">
        <v>43.3</v>
      </c>
      <c r="AB30" s="83">
        <v>303.60000000000002</v>
      </c>
      <c r="AC30" s="83">
        <v>592.5</v>
      </c>
      <c r="AD30" s="84">
        <v>1245.9000000000001</v>
      </c>
    </row>
    <row r="31" spans="1:30" x14ac:dyDescent="0.3">
      <c r="A31" s="1"/>
      <c r="B31" s="82" t="s">
        <v>886</v>
      </c>
      <c r="C31" s="83">
        <v>440.7</v>
      </c>
      <c r="D31" s="83">
        <v>41.6</v>
      </c>
      <c r="E31" s="83">
        <v>0.3</v>
      </c>
      <c r="F31" s="83">
        <v>105.4</v>
      </c>
      <c r="G31" s="83">
        <v>3387.6</v>
      </c>
      <c r="H31" s="83">
        <v>1386.5</v>
      </c>
      <c r="I31" s="83">
        <v>1.3</v>
      </c>
      <c r="J31" s="83">
        <v>568.29999999999995</v>
      </c>
      <c r="K31" s="83">
        <v>607.79999999999995</v>
      </c>
      <c r="L31" s="83">
        <v>9.6</v>
      </c>
      <c r="M31" s="83">
        <v>319.8</v>
      </c>
      <c r="N31" s="83">
        <v>0</v>
      </c>
      <c r="O31" s="83">
        <v>588</v>
      </c>
      <c r="P31" s="83">
        <v>5343.7</v>
      </c>
      <c r="Q31" s="83">
        <v>937.2</v>
      </c>
      <c r="R31" s="84">
        <v>6868.9</v>
      </c>
      <c r="S31" s="82" t="s">
        <v>886</v>
      </c>
      <c r="T31" s="83">
        <v>4415.7</v>
      </c>
      <c r="U31" s="83">
        <v>1458.1</v>
      </c>
      <c r="V31" s="83">
        <v>321.39999999999998</v>
      </c>
      <c r="W31" s="83">
        <v>673.7</v>
      </c>
      <c r="X31" s="84">
        <v>6868.9</v>
      </c>
      <c r="Y31" s="82" t="s">
        <v>886</v>
      </c>
      <c r="Z31" s="83">
        <v>300.5</v>
      </c>
      <c r="AA31" s="83">
        <v>44.5</v>
      </c>
      <c r="AB31" s="83">
        <v>321.39999999999998</v>
      </c>
      <c r="AC31" s="83">
        <v>673.7</v>
      </c>
      <c r="AD31" s="84">
        <v>1340.1</v>
      </c>
    </row>
    <row r="32" spans="1:30" x14ac:dyDescent="0.3">
      <c r="A32" s="1"/>
      <c r="B32" s="82" t="s">
        <v>887</v>
      </c>
      <c r="C32" s="83">
        <v>449.2</v>
      </c>
      <c r="D32" s="83">
        <v>42.4</v>
      </c>
      <c r="E32" s="83">
        <v>0.3</v>
      </c>
      <c r="F32" s="83">
        <v>116.3</v>
      </c>
      <c r="G32" s="83">
        <v>3404.6</v>
      </c>
      <c r="H32" s="83">
        <v>1356.2</v>
      </c>
      <c r="I32" s="83">
        <v>0.9</v>
      </c>
      <c r="J32" s="83">
        <v>629</v>
      </c>
      <c r="K32" s="83">
        <v>623</v>
      </c>
      <c r="L32" s="83">
        <v>9.6</v>
      </c>
      <c r="M32" s="83">
        <v>234.8</v>
      </c>
      <c r="N32" s="83">
        <v>0</v>
      </c>
      <c r="O32" s="83">
        <v>608.20000000000005</v>
      </c>
      <c r="P32" s="83">
        <v>5390.7</v>
      </c>
      <c r="Q32" s="83">
        <v>867.4</v>
      </c>
      <c r="R32" s="84">
        <v>6866.3</v>
      </c>
      <c r="S32" s="82" t="s">
        <v>887</v>
      </c>
      <c r="T32" s="83">
        <v>4456.3999999999996</v>
      </c>
      <c r="U32" s="83">
        <v>1428.6</v>
      </c>
      <c r="V32" s="83">
        <v>236</v>
      </c>
      <c r="W32" s="83">
        <v>745.3</v>
      </c>
      <c r="X32" s="84">
        <v>6866.3</v>
      </c>
      <c r="Y32" s="82" t="s">
        <v>887</v>
      </c>
      <c r="Z32" s="83">
        <v>309.10000000000002</v>
      </c>
      <c r="AA32" s="83">
        <v>44.9</v>
      </c>
      <c r="AB32" s="83">
        <v>236</v>
      </c>
      <c r="AC32" s="83">
        <v>745.3</v>
      </c>
      <c r="AD32" s="84">
        <v>1335.3</v>
      </c>
    </row>
    <row r="33" spans="1:30" x14ac:dyDescent="0.3">
      <c r="A33" s="1"/>
      <c r="B33" s="82" t="s">
        <v>888</v>
      </c>
      <c r="C33" s="83">
        <v>446.3</v>
      </c>
      <c r="D33" s="83">
        <v>43.2</v>
      </c>
      <c r="E33" s="83">
        <v>0.2</v>
      </c>
      <c r="F33" s="83">
        <v>124.1</v>
      </c>
      <c r="G33" s="83">
        <v>3362.2</v>
      </c>
      <c r="H33" s="83">
        <v>1354.1</v>
      </c>
      <c r="I33" s="83">
        <v>0.8</v>
      </c>
      <c r="J33" s="83">
        <v>653.6</v>
      </c>
      <c r="K33" s="83">
        <v>575</v>
      </c>
      <c r="L33" s="83">
        <v>9.6999999999999993</v>
      </c>
      <c r="M33" s="83">
        <v>324.39999999999998</v>
      </c>
      <c r="N33" s="83">
        <v>0</v>
      </c>
      <c r="O33" s="83">
        <v>613.79999999999995</v>
      </c>
      <c r="P33" s="83">
        <v>5370.7</v>
      </c>
      <c r="Q33" s="83">
        <v>909.1</v>
      </c>
      <c r="R33" s="84">
        <v>6893.6</v>
      </c>
      <c r="S33" s="82" t="s">
        <v>888</v>
      </c>
      <c r="T33" s="83">
        <v>4363.1000000000004</v>
      </c>
      <c r="U33" s="83">
        <v>1427.4</v>
      </c>
      <c r="V33" s="83">
        <v>325.39999999999998</v>
      </c>
      <c r="W33" s="83">
        <v>777.7</v>
      </c>
      <c r="X33" s="84">
        <v>6893.6</v>
      </c>
      <c r="Y33" s="82" t="s">
        <v>888</v>
      </c>
      <c r="Z33" s="83">
        <v>309.39999999999998</v>
      </c>
      <c r="AA33" s="83">
        <v>35.9</v>
      </c>
      <c r="AB33" s="83">
        <v>325.39999999999998</v>
      </c>
      <c r="AC33" s="83">
        <v>777.7</v>
      </c>
      <c r="AD33" s="84">
        <v>1448.4</v>
      </c>
    </row>
    <row r="34" spans="1:30" x14ac:dyDescent="0.3">
      <c r="A34" s="1"/>
      <c r="B34" s="82" t="s">
        <v>889</v>
      </c>
      <c r="C34" s="83">
        <v>453.9</v>
      </c>
      <c r="D34" s="83">
        <v>42.7</v>
      </c>
      <c r="E34" s="83">
        <v>0.1</v>
      </c>
      <c r="F34" s="83">
        <v>125.8</v>
      </c>
      <c r="G34" s="83">
        <v>3292.1</v>
      </c>
      <c r="H34" s="83">
        <v>1347.7</v>
      </c>
      <c r="I34" s="83">
        <v>0.4</v>
      </c>
      <c r="J34" s="83">
        <v>661.6</v>
      </c>
      <c r="K34" s="83">
        <v>577.4</v>
      </c>
      <c r="L34" s="83">
        <v>9.6</v>
      </c>
      <c r="M34" s="83">
        <v>221.3</v>
      </c>
      <c r="N34" s="83">
        <v>0</v>
      </c>
      <c r="O34" s="83">
        <v>622.5</v>
      </c>
      <c r="P34" s="83">
        <v>5301.8</v>
      </c>
      <c r="Q34" s="83">
        <v>808.3</v>
      </c>
      <c r="R34" s="84">
        <v>6732.6</v>
      </c>
      <c r="S34" s="82" t="s">
        <v>889</v>
      </c>
      <c r="T34" s="83">
        <v>4303</v>
      </c>
      <c r="U34" s="83">
        <v>1420.4</v>
      </c>
      <c r="V34" s="83">
        <v>221.8</v>
      </c>
      <c r="W34" s="83">
        <v>787.4</v>
      </c>
      <c r="X34" s="84">
        <v>6732.6</v>
      </c>
      <c r="Y34" s="82" t="s">
        <v>889</v>
      </c>
      <c r="Z34" s="83">
        <v>315.10000000000002</v>
      </c>
      <c r="AA34" s="83">
        <v>37</v>
      </c>
      <c r="AB34" s="83">
        <v>221.8</v>
      </c>
      <c r="AC34" s="83">
        <v>787.4</v>
      </c>
      <c r="AD34" s="84">
        <v>1361.3</v>
      </c>
    </row>
    <row r="35" spans="1:30" x14ac:dyDescent="0.3">
      <c r="A35" s="1"/>
      <c r="B35" s="82" t="s">
        <v>890</v>
      </c>
      <c r="C35" s="83">
        <v>457.4</v>
      </c>
      <c r="D35" s="83">
        <v>42.8</v>
      </c>
      <c r="E35" s="83">
        <v>0.2</v>
      </c>
      <c r="F35" s="83">
        <v>132.30000000000001</v>
      </c>
      <c r="G35" s="83">
        <v>3183.8</v>
      </c>
      <c r="H35" s="83">
        <v>1344.4</v>
      </c>
      <c r="I35" s="83">
        <v>0.4</v>
      </c>
      <c r="J35" s="83">
        <v>684.8</v>
      </c>
      <c r="K35" s="83">
        <v>584.29999999999995</v>
      </c>
      <c r="L35" s="83">
        <v>9.5</v>
      </c>
      <c r="M35" s="83">
        <v>269</v>
      </c>
      <c r="N35" s="83">
        <v>0</v>
      </c>
      <c r="O35" s="83">
        <v>632.70000000000005</v>
      </c>
      <c r="P35" s="83">
        <v>5213.3999999999996</v>
      </c>
      <c r="Q35" s="83">
        <v>862.8</v>
      </c>
      <c r="R35" s="84">
        <v>6708.9</v>
      </c>
      <c r="S35" s="82" t="s">
        <v>890</v>
      </c>
      <c r="T35" s="83">
        <v>4205.1000000000004</v>
      </c>
      <c r="U35" s="83">
        <v>1417.1</v>
      </c>
      <c r="V35" s="83">
        <v>269.60000000000002</v>
      </c>
      <c r="W35" s="83">
        <v>817.1</v>
      </c>
      <c r="X35" s="84">
        <v>6708.9</v>
      </c>
      <c r="Y35" s="82" t="s">
        <v>890</v>
      </c>
      <c r="Z35" s="83">
        <v>316.10000000000002</v>
      </c>
      <c r="AA35" s="83">
        <v>35.299999999999997</v>
      </c>
      <c r="AB35" s="83">
        <v>269.60000000000002</v>
      </c>
      <c r="AC35" s="83">
        <v>817.1</v>
      </c>
      <c r="AD35" s="84">
        <v>1438.1</v>
      </c>
    </row>
    <row r="36" spans="1:30" x14ac:dyDescent="0.3">
      <c r="A36" s="1"/>
      <c r="B36" s="82" t="s">
        <v>891</v>
      </c>
      <c r="C36" s="83">
        <v>461.5</v>
      </c>
      <c r="D36" s="83">
        <v>42.7</v>
      </c>
      <c r="E36" s="83">
        <v>0.2</v>
      </c>
      <c r="F36" s="83">
        <v>136.30000000000001</v>
      </c>
      <c r="G36" s="83">
        <v>3210</v>
      </c>
      <c r="H36" s="83">
        <v>1347.3</v>
      </c>
      <c r="I36" s="83">
        <v>0.4</v>
      </c>
      <c r="J36" s="83">
        <v>673</v>
      </c>
      <c r="K36" s="83">
        <v>588.29999999999995</v>
      </c>
      <c r="L36" s="83">
        <v>9.4</v>
      </c>
      <c r="M36" s="83">
        <v>312.8</v>
      </c>
      <c r="N36" s="83">
        <v>0</v>
      </c>
      <c r="O36" s="83">
        <v>640.70000000000005</v>
      </c>
      <c r="P36" s="83">
        <v>5230.7</v>
      </c>
      <c r="Q36" s="83">
        <v>910.5</v>
      </c>
      <c r="R36" s="84">
        <v>6781.9</v>
      </c>
      <c r="S36" s="82" t="s">
        <v>891</v>
      </c>
      <c r="T36" s="83">
        <v>4239.3999999999996</v>
      </c>
      <c r="U36" s="83">
        <v>1419.8</v>
      </c>
      <c r="V36" s="83">
        <v>313.39999999999998</v>
      </c>
      <c r="W36" s="83">
        <v>809.3</v>
      </c>
      <c r="X36" s="84">
        <v>6781.9</v>
      </c>
      <c r="Y36" s="82" t="s">
        <v>891</v>
      </c>
      <c r="Z36" s="83">
        <v>319.39999999999998</v>
      </c>
      <c r="AA36" s="83">
        <v>35.299999999999997</v>
      </c>
      <c r="AB36" s="83">
        <v>313.39999999999998</v>
      </c>
      <c r="AC36" s="83">
        <v>809.3</v>
      </c>
      <c r="AD36" s="84">
        <v>1477.4</v>
      </c>
    </row>
    <row r="37" spans="1:30" x14ac:dyDescent="0.3">
      <c r="A37" s="1"/>
      <c r="B37" s="82" t="s">
        <v>892</v>
      </c>
      <c r="C37" s="83">
        <v>465.6</v>
      </c>
      <c r="D37" s="83">
        <v>42.9</v>
      </c>
      <c r="E37" s="83">
        <v>0.2</v>
      </c>
      <c r="F37" s="83">
        <v>134.5</v>
      </c>
      <c r="G37" s="83">
        <v>3268.2</v>
      </c>
      <c r="H37" s="83">
        <v>1351.4</v>
      </c>
      <c r="I37" s="83">
        <v>0.3</v>
      </c>
      <c r="J37" s="83">
        <v>645.9</v>
      </c>
      <c r="K37" s="83">
        <v>582.9</v>
      </c>
      <c r="L37" s="83">
        <v>9.4</v>
      </c>
      <c r="M37" s="83">
        <v>231.3</v>
      </c>
      <c r="N37" s="83">
        <v>0</v>
      </c>
      <c r="O37" s="83">
        <v>643.20000000000005</v>
      </c>
      <c r="P37" s="83">
        <v>5265.8</v>
      </c>
      <c r="Q37" s="83">
        <v>823.6</v>
      </c>
      <c r="R37" s="84">
        <v>6732.6</v>
      </c>
      <c r="S37" s="82" t="s">
        <v>892</v>
      </c>
      <c r="T37" s="83">
        <v>4296.3</v>
      </c>
      <c r="U37" s="83">
        <v>1424.1</v>
      </c>
      <c r="V37" s="83">
        <v>231.8</v>
      </c>
      <c r="W37" s="83">
        <v>780.4</v>
      </c>
      <c r="X37" s="84">
        <v>6732.6</v>
      </c>
      <c r="Y37" s="82" t="s">
        <v>892</v>
      </c>
      <c r="Z37" s="83">
        <v>323.8</v>
      </c>
      <c r="AA37" s="83">
        <v>35.4</v>
      </c>
      <c r="AB37" s="83">
        <v>231.8</v>
      </c>
      <c r="AC37" s="83">
        <v>780.4</v>
      </c>
      <c r="AD37" s="84">
        <v>1371.4</v>
      </c>
    </row>
    <row r="38" spans="1:30" x14ac:dyDescent="0.3">
      <c r="A38" s="1"/>
      <c r="B38" s="82" t="s">
        <v>893</v>
      </c>
      <c r="C38" s="83">
        <v>465.1</v>
      </c>
      <c r="D38" s="83">
        <v>42.8</v>
      </c>
      <c r="E38" s="83">
        <v>0.4</v>
      </c>
      <c r="F38" s="83">
        <v>138.80000000000001</v>
      </c>
      <c r="G38" s="83">
        <v>3275.9</v>
      </c>
      <c r="H38" s="83">
        <v>1367</v>
      </c>
      <c r="I38" s="83">
        <v>0.4</v>
      </c>
      <c r="J38" s="83">
        <v>644.70000000000005</v>
      </c>
      <c r="K38" s="83">
        <v>581.4</v>
      </c>
      <c r="L38" s="83">
        <v>9.5</v>
      </c>
      <c r="M38" s="83">
        <v>142</v>
      </c>
      <c r="N38" s="83">
        <v>0</v>
      </c>
      <c r="O38" s="83">
        <v>647.1</v>
      </c>
      <c r="P38" s="83">
        <v>5288</v>
      </c>
      <c r="Q38" s="83">
        <v>732.9</v>
      </c>
      <c r="R38" s="84">
        <v>6668</v>
      </c>
      <c r="S38" s="82" t="s">
        <v>893</v>
      </c>
      <c r="T38" s="83">
        <v>4302</v>
      </c>
      <c r="U38" s="83">
        <v>1439.7</v>
      </c>
      <c r="V38" s="83">
        <v>142.80000000000001</v>
      </c>
      <c r="W38" s="83">
        <v>783.5</v>
      </c>
      <c r="X38" s="84">
        <v>6668</v>
      </c>
      <c r="Y38" s="82" t="s">
        <v>893</v>
      </c>
      <c r="Z38" s="83">
        <v>326.7</v>
      </c>
      <c r="AA38" s="83">
        <v>36.9</v>
      </c>
      <c r="AB38" s="83">
        <v>142.80000000000001</v>
      </c>
      <c r="AC38" s="83">
        <v>783.5</v>
      </c>
      <c r="AD38" s="84">
        <v>1289.9000000000001</v>
      </c>
    </row>
    <row r="39" spans="1:30" x14ac:dyDescent="0.3">
      <c r="A39" s="1"/>
      <c r="B39" s="82" t="s">
        <v>894</v>
      </c>
      <c r="C39" s="83">
        <v>467.7</v>
      </c>
      <c r="D39" s="83">
        <v>44</v>
      </c>
      <c r="E39" s="83">
        <v>0.2</v>
      </c>
      <c r="F39" s="83">
        <v>136.6</v>
      </c>
      <c r="G39" s="83">
        <v>3344.9</v>
      </c>
      <c r="H39" s="83">
        <v>1368.2</v>
      </c>
      <c r="I39" s="83">
        <v>0.3</v>
      </c>
      <c r="J39" s="83">
        <v>705.2</v>
      </c>
      <c r="K39" s="83">
        <v>579.29999999999995</v>
      </c>
      <c r="L39" s="83">
        <v>9.5</v>
      </c>
      <c r="M39" s="83">
        <v>106.7</v>
      </c>
      <c r="N39" s="83">
        <v>0</v>
      </c>
      <c r="O39" s="83">
        <v>648.5</v>
      </c>
      <c r="P39" s="83">
        <v>5418.6</v>
      </c>
      <c r="Q39" s="83">
        <v>695.5</v>
      </c>
      <c r="R39" s="84">
        <v>6762.6</v>
      </c>
      <c r="S39" s="82" t="s">
        <v>894</v>
      </c>
      <c r="T39" s="83">
        <v>4371.5</v>
      </c>
      <c r="U39" s="83">
        <v>1442.1</v>
      </c>
      <c r="V39" s="83">
        <v>107.2</v>
      </c>
      <c r="W39" s="83">
        <v>841.8</v>
      </c>
      <c r="X39" s="84">
        <v>6762.6</v>
      </c>
      <c r="Y39" s="82" t="s">
        <v>894</v>
      </c>
      <c r="Z39" s="83">
        <v>329.4</v>
      </c>
      <c r="AA39" s="83">
        <v>36.299999999999997</v>
      </c>
      <c r="AB39" s="83">
        <v>107.2</v>
      </c>
      <c r="AC39" s="83">
        <v>841.8</v>
      </c>
      <c r="AD39" s="84">
        <v>1314.7</v>
      </c>
    </row>
    <row r="40" spans="1:30" x14ac:dyDescent="0.3">
      <c r="A40" s="1"/>
      <c r="B40" s="82" t="s">
        <v>895</v>
      </c>
      <c r="C40" s="83">
        <v>375.6</v>
      </c>
      <c r="D40" s="83">
        <v>39</v>
      </c>
      <c r="E40" s="83">
        <v>0.2</v>
      </c>
      <c r="F40" s="83">
        <v>130.69999999999999</v>
      </c>
      <c r="G40" s="83">
        <v>3351.9</v>
      </c>
      <c r="H40" s="83">
        <v>1373.7</v>
      </c>
      <c r="I40" s="83">
        <v>0.5</v>
      </c>
      <c r="J40" s="83">
        <v>713.8</v>
      </c>
      <c r="K40" s="83">
        <v>576</v>
      </c>
      <c r="L40" s="83">
        <v>0</v>
      </c>
      <c r="M40" s="83">
        <v>192.3</v>
      </c>
      <c r="N40" s="83">
        <v>0</v>
      </c>
      <c r="O40" s="83">
        <v>545.5</v>
      </c>
      <c r="P40" s="83">
        <v>5439.9</v>
      </c>
      <c r="Q40" s="83">
        <v>768.3</v>
      </c>
      <c r="R40" s="84">
        <v>6753.7</v>
      </c>
      <c r="S40" s="82" t="s">
        <v>895</v>
      </c>
      <c r="T40" s="83">
        <v>4283.1000000000004</v>
      </c>
      <c r="U40" s="83">
        <v>1433.1</v>
      </c>
      <c r="V40" s="83">
        <v>193</v>
      </c>
      <c r="W40" s="83">
        <v>844.5</v>
      </c>
      <c r="X40" s="84">
        <v>6753.7</v>
      </c>
      <c r="Y40" s="82" t="s">
        <v>895</v>
      </c>
      <c r="Z40" s="83">
        <v>329.1</v>
      </c>
      <c r="AA40" s="83">
        <v>36.700000000000003</v>
      </c>
      <c r="AB40" s="83">
        <v>193</v>
      </c>
      <c r="AC40" s="83">
        <v>844.5</v>
      </c>
      <c r="AD40" s="84">
        <v>1403.3</v>
      </c>
    </row>
    <row r="41" spans="1:30" x14ac:dyDescent="0.3">
      <c r="A41" s="1"/>
      <c r="B41" s="82" t="s">
        <v>896</v>
      </c>
      <c r="C41" s="83">
        <v>465.2</v>
      </c>
      <c r="D41" s="83">
        <v>43.8</v>
      </c>
      <c r="E41" s="83">
        <v>0.1</v>
      </c>
      <c r="F41" s="83">
        <v>122.3</v>
      </c>
      <c r="G41" s="83">
        <v>3269.4</v>
      </c>
      <c r="H41" s="83">
        <v>1353.6</v>
      </c>
      <c r="I41" s="83">
        <v>0.3</v>
      </c>
      <c r="J41" s="83">
        <v>720.4</v>
      </c>
      <c r="K41" s="83">
        <v>577.4</v>
      </c>
      <c r="L41" s="83">
        <v>0</v>
      </c>
      <c r="M41" s="83">
        <v>86</v>
      </c>
      <c r="N41" s="83">
        <v>0</v>
      </c>
      <c r="O41" s="83">
        <v>631.4</v>
      </c>
      <c r="P41" s="83">
        <v>5343.7</v>
      </c>
      <c r="Q41" s="83">
        <v>663.4</v>
      </c>
      <c r="R41" s="84">
        <v>6638.5</v>
      </c>
      <c r="S41" s="82" t="s">
        <v>896</v>
      </c>
      <c r="T41" s="83">
        <v>4291.6000000000004</v>
      </c>
      <c r="U41" s="83">
        <v>1417.8</v>
      </c>
      <c r="V41" s="83">
        <v>86.4</v>
      </c>
      <c r="W41" s="83">
        <v>842.7</v>
      </c>
      <c r="X41" s="84">
        <v>6638.5</v>
      </c>
      <c r="Y41" s="82" t="s">
        <v>896</v>
      </c>
      <c r="Z41" s="83">
        <v>332</v>
      </c>
      <c r="AA41" s="83">
        <v>36.299999999999997</v>
      </c>
      <c r="AB41" s="83">
        <v>86.4</v>
      </c>
      <c r="AC41" s="83">
        <v>842.7</v>
      </c>
      <c r="AD41" s="84">
        <v>1297.4000000000001</v>
      </c>
    </row>
    <row r="42" spans="1:30" x14ac:dyDescent="0.3">
      <c r="A42" s="1"/>
      <c r="B42" s="82" t="s">
        <v>897</v>
      </c>
      <c r="C42" s="83">
        <v>470.2</v>
      </c>
      <c r="D42" s="83">
        <v>43.9</v>
      </c>
      <c r="E42" s="83">
        <v>0</v>
      </c>
      <c r="F42" s="83">
        <v>110</v>
      </c>
      <c r="G42" s="83">
        <v>3425.8</v>
      </c>
      <c r="H42" s="83">
        <v>1353.1</v>
      </c>
      <c r="I42" s="83">
        <v>0.1</v>
      </c>
      <c r="J42" s="83">
        <v>718.5</v>
      </c>
      <c r="K42" s="83">
        <v>620</v>
      </c>
      <c r="L42" s="83">
        <v>0</v>
      </c>
      <c r="M42" s="83">
        <v>7.8</v>
      </c>
      <c r="N42" s="83">
        <v>0</v>
      </c>
      <c r="O42" s="83">
        <v>624.1</v>
      </c>
      <c r="P42" s="83">
        <v>5497.5</v>
      </c>
      <c r="Q42" s="83">
        <v>627.79999999999995</v>
      </c>
      <c r="R42" s="84">
        <v>6749.4</v>
      </c>
      <c r="S42" s="82" t="s">
        <v>897</v>
      </c>
      <c r="T42" s="83">
        <v>4495.6000000000004</v>
      </c>
      <c r="U42" s="83">
        <v>1417.4</v>
      </c>
      <c r="V42" s="83">
        <v>7.9</v>
      </c>
      <c r="W42" s="83">
        <v>828.5</v>
      </c>
      <c r="X42" s="84">
        <v>6749.4</v>
      </c>
      <c r="Y42" s="82" t="s">
        <v>897</v>
      </c>
      <c r="Z42" s="83">
        <v>332.7</v>
      </c>
      <c r="AA42" s="83">
        <v>37.4</v>
      </c>
      <c r="AB42" s="83">
        <v>7.9</v>
      </c>
      <c r="AC42" s="83">
        <v>828.5</v>
      </c>
      <c r="AD42" s="84">
        <v>1206.5</v>
      </c>
    </row>
    <row r="43" spans="1:30" x14ac:dyDescent="0.3">
      <c r="A43" s="1"/>
      <c r="B43" s="82" t="s">
        <v>898</v>
      </c>
      <c r="C43" s="83">
        <v>461.8</v>
      </c>
      <c r="D43" s="83">
        <v>43.8</v>
      </c>
      <c r="E43" s="83">
        <v>0</v>
      </c>
      <c r="F43" s="83">
        <v>105.6</v>
      </c>
      <c r="G43" s="83">
        <v>3593.6</v>
      </c>
      <c r="H43" s="83">
        <v>1390.3</v>
      </c>
      <c r="I43" s="83">
        <v>0</v>
      </c>
      <c r="J43" s="83">
        <v>712.8</v>
      </c>
      <c r="K43" s="83">
        <v>615.70000000000005</v>
      </c>
      <c r="L43" s="83">
        <v>0</v>
      </c>
      <c r="M43" s="83">
        <v>0</v>
      </c>
      <c r="N43" s="83">
        <v>0</v>
      </c>
      <c r="O43" s="83">
        <v>611.20000000000005</v>
      </c>
      <c r="P43" s="83">
        <v>5696.7</v>
      </c>
      <c r="Q43" s="83">
        <v>615.70000000000005</v>
      </c>
      <c r="R43" s="84">
        <v>6923.6</v>
      </c>
      <c r="S43" s="82" t="s">
        <v>898</v>
      </c>
      <c r="T43" s="83">
        <v>4650.7</v>
      </c>
      <c r="U43" s="83">
        <v>1454.5</v>
      </c>
      <c r="V43" s="83">
        <v>0</v>
      </c>
      <c r="W43" s="83">
        <v>818.4</v>
      </c>
      <c r="X43" s="84">
        <v>6923.6</v>
      </c>
      <c r="Y43" s="82" t="s">
        <v>898</v>
      </c>
      <c r="Z43" s="83">
        <v>335.2</v>
      </c>
      <c r="AA43" s="83">
        <v>45.5</v>
      </c>
      <c r="AB43" s="83">
        <v>0</v>
      </c>
      <c r="AC43" s="83">
        <v>818.4</v>
      </c>
      <c r="AD43" s="84">
        <v>1199.0999999999999</v>
      </c>
    </row>
    <row r="44" spans="1:30" x14ac:dyDescent="0.3">
      <c r="A44" s="1"/>
      <c r="B44" s="82" t="s">
        <v>899</v>
      </c>
      <c r="C44" s="83">
        <v>473</v>
      </c>
      <c r="D44" s="83">
        <v>44</v>
      </c>
      <c r="E44" s="83">
        <v>0</v>
      </c>
      <c r="F44" s="83">
        <v>96.2</v>
      </c>
      <c r="G44" s="83">
        <v>3681.7</v>
      </c>
      <c r="H44" s="83">
        <v>1897.8</v>
      </c>
      <c r="I44" s="83">
        <v>0</v>
      </c>
      <c r="J44" s="83">
        <v>713.7</v>
      </c>
      <c r="K44" s="83">
        <v>621.4</v>
      </c>
      <c r="L44" s="83">
        <v>0</v>
      </c>
      <c r="M44" s="83">
        <v>0</v>
      </c>
      <c r="N44" s="83">
        <v>0</v>
      </c>
      <c r="O44" s="83">
        <v>613.20000000000005</v>
      </c>
      <c r="P44" s="83">
        <v>6293.2</v>
      </c>
      <c r="Q44" s="83">
        <v>621.4</v>
      </c>
      <c r="R44" s="84">
        <v>7527.8</v>
      </c>
      <c r="S44" s="82" t="s">
        <v>899</v>
      </c>
      <c r="T44" s="83">
        <v>4755.7</v>
      </c>
      <c r="U44" s="83">
        <v>1962.2</v>
      </c>
      <c r="V44" s="83">
        <v>0</v>
      </c>
      <c r="W44" s="83">
        <v>809.9</v>
      </c>
      <c r="X44" s="84">
        <v>7527.8</v>
      </c>
      <c r="Y44" s="82" t="s">
        <v>899</v>
      </c>
      <c r="Z44" s="83">
        <v>337.5</v>
      </c>
      <c r="AA44" s="83">
        <v>45.9</v>
      </c>
      <c r="AB44" s="83">
        <v>0</v>
      </c>
      <c r="AC44" s="83">
        <v>809.9</v>
      </c>
      <c r="AD44" s="84">
        <v>1193.3</v>
      </c>
    </row>
    <row r="45" spans="1:30" x14ac:dyDescent="0.3">
      <c r="A45" s="1"/>
      <c r="B45" s="82" t="s">
        <v>900</v>
      </c>
      <c r="C45" s="83">
        <v>463.7</v>
      </c>
      <c r="D45" s="83">
        <v>43.9</v>
      </c>
      <c r="E45" s="83">
        <v>0</v>
      </c>
      <c r="F45" s="83">
        <v>82.6</v>
      </c>
      <c r="G45" s="83">
        <v>3590.4</v>
      </c>
      <c r="H45" s="83">
        <v>2085.9</v>
      </c>
      <c r="I45" s="83">
        <v>0</v>
      </c>
      <c r="J45" s="83">
        <v>697.4</v>
      </c>
      <c r="K45" s="83">
        <v>623.70000000000005</v>
      </c>
      <c r="L45" s="83">
        <v>0</v>
      </c>
      <c r="M45" s="83">
        <v>0</v>
      </c>
      <c r="N45" s="83">
        <v>0</v>
      </c>
      <c r="O45" s="83">
        <v>590.20000000000005</v>
      </c>
      <c r="P45" s="83">
        <v>6373.7</v>
      </c>
      <c r="Q45" s="83">
        <v>623.70000000000005</v>
      </c>
      <c r="R45" s="84">
        <v>7587.6</v>
      </c>
      <c r="S45" s="82" t="s">
        <v>900</v>
      </c>
      <c r="T45" s="83">
        <v>4657.3999999999996</v>
      </c>
      <c r="U45" s="83">
        <v>2150.1999999999998</v>
      </c>
      <c r="V45" s="83">
        <v>0</v>
      </c>
      <c r="W45" s="83">
        <v>780</v>
      </c>
      <c r="X45" s="84">
        <v>7587.6</v>
      </c>
      <c r="Y45" s="82" t="s">
        <v>900</v>
      </c>
      <c r="Z45" s="83">
        <v>337.5</v>
      </c>
      <c r="AA45" s="83">
        <v>45.1</v>
      </c>
      <c r="AB45" s="83">
        <v>0</v>
      </c>
      <c r="AC45" s="83">
        <v>780</v>
      </c>
      <c r="AD45" s="84">
        <v>1162.5999999999999</v>
      </c>
    </row>
    <row r="46" spans="1:30" x14ac:dyDescent="0.3">
      <c r="A46" s="1"/>
      <c r="B46" s="82" t="s">
        <v>901</v>
      </c>
      <c r="C46" s="83">
        <v>468.5</v>
      </c>
      <c r="D46" s="83">
        <v>43.7</v>
      </c>
      <c r="E46" s="83">
        <v>0</v>
      </c>
      <c r="F46" s="83">
        <v>69</v>
      </c>
      <c r="G46" s="83">
        <v>3604.9</v>
      </c>
      <c r="H46" s="83">
        <v>2204.1</v>
      </c>
      <c r="I46" s="83">
        <v>0</v>
      </c>
      <c r="J46" s="83">
        <v>684.8</v>
      </c>
      <c r="K46" s="83">
        <v>623.79999999999995</v>
      </c>
      <c r="L46" s="83">
        <v>0</v>
      </c>
      <c r="M46" s="83">
        <v>0</v>
      </c>
      <c r="N46" s="83">
        <v>0</v>
      </c>
      <c r="O46" s="83">
        <v>581.20000000000005</v>
      </c>
      <c r="P46" s="83">
        <v>6493.8</v>
      </c>
      <c r="Q46" s="83">
        <v>623.79999999999995</v>
      </c>
      <c r="R46" s="84">
        <v>7698.8</v>
      </c>
      <c r="S46" s="82" t="s">
        <v>901</v>
      </c>
      <c r="T46" s="83">
        <v>4676.8</v>
      </c>
      <c r="U46" s="83">
        <v>2268.1999999999998</v>
      </c>
      <c r="V46" s="83">
        <v>0</v>
      </c>
      <c r="W46" s="83">
        <v>753.8</v>
      </c>
      <c r="X46" s="84">
        <v>7698.8</v>
      </c>
      <c r="Y46" s="82" t="s">
        <v>901</v>
      </c>
      <c r="Z46" s="83">
        <v>338.2</v>
      </c>
      <c r="AA46" s="83">
        <v>44.8</v>
      </c>
      <c r="AB46" s="83">
        <v>0</v>
      </c>
      <c r="AC46" s="83">
        <v>753.8</v>
      </c>
      <c r="AD46" s="84">
        <v>1136.8</v>
      </c>
    </row>
    <row r="47" spans="1:30" x14ac:dyDescent="0.3">
      <c r="A47" s="1"/>
      <c r="B47" s="82" t="s">
        <v>902</v>
      </c>
      <c r="C47" s="83">
        <v>467.9</v>
      </c>
      <c r="D47" s="83">
        <v>44.2</v>
      </c>
      <c r="E47" s="83">
        <v>0</v>
      </c>
      <c r="F47" s="83">
        <v>71.5</v>
      </c>
      <c r="G47" s="83">
        <v>3564.2</v>
      </c>
      <c r="H47" s="83">
        <v>2210.4</v>
      </c>
      <c r="I47" s="83">
        <v>0</v>
      </c>
      <c r="J47" s="83">
        <v>670.3</v>
      </c>
      <c r="K47" s="83">
        <v>627.29999999999995</v>
      </c>
      <c r="L47" s="83">
        <v>0</v>
      </c>
      <c r="M47" s="83">
        <v>0</v>
      </c>
      <c r="N47" s="83">
        <v>0</v>
      </c>
      <c r="O47" s="83">
        <v>583.6</v>
      </c>
      <c r="P47" s="83">
        <v>6444.9</v>
      </c>
      <c r="Q47" s="83">
        <v>627.29999999999995</v>
      </c>
      <c r="R47" s="84">
        <v>7655.8</v>
      </c>
      <c r="S47" s="82" t="s">
        <v>902</v>
      </c>
      <c r="T47" s="83">
        <v>4639</v>
      </c>
      <c r="U47" s="83">
        <v>2275</v>
      </c>
      <c r="V47" s="83">
        <v>0</v>
      </c>
      <c r="W47" s="83">
        <v>741.8</v>
      </c>
      <c r="X47" s="84">
        <v>7655.8</v>
      </c>
      <c r="Y47" s="82" t="s">
        <v>902</v>
      </c>
      <c r="Z47" s="83">
        <v>338.3</v>
      </c>
      <c r="AA47" s="83">
        <v>45.6</v>
      </c>
      <c r="AB47" s="83">
        <v>0</v>
      </c>
      <c r="AC47" s="83">
        <v>741.8</v>
      </c>
      <c r="AD47" s="84">
        <v>1125.7</v>
      </c>
    </row>
    <row r="48" spans="1:30" x14ac:dyDescent="0.3">
      <c r="A48" s="1"/>
      <c r="B48" s="82" t="s">
        <v>903</v>
      </c>
      <c r="C48" s="83">
        <v>462.7</v>
      </c>
      <c r="D48" s="83">
        <v>44.5</v>
      </c>
      <c r="E48" s="83">
        <v>0</v>
      </c>
      <c r="F48" s="83">
        <v>74.400000000000006</v>
      </c>
      <c r="G48" s="83">
        <v>3555.6</v>
      </c>
      <c r="H48" s="83">
        <v>2091.3000000000002</v>
      </c>
      <c r="I48" s="83">
        <v>0</v>
      </c>
      <c r="J48" s="83">
        <v>675.7</v>
      </c>
      <c r="K48" s="83">
        <v>612.70000000000005</v>
      </c>
      <c r="L48" s="83">
        <v>0</v>
      </c>
      <c r="M48" s="83">
        <v>0</v>
      </c>
      <c r="N48" s="83">
        <v>0</v>
      </c>
      <c r="O48" s="83">
        <v>581.6</v>
      </c>
      <c r="P48" s="83">
        <v>6322.6</v>
      </c>
      <c r="Q48" s="83">
        <v>612.70000000000005</v>
      </c>
      <c r="R48" s="84">
        <v>7516.9</v>
      </c>
      <c r="S48" s="82" t="s">
        <v>903</v>
      </c>
      <c r="T48" s="83">
        <v>4610.6000000000004</v>
      </c>
      <c r="U48" s="83">
        <v>2156.1999999999998</v>
      </c>
      <c r="V48" s="83">
        <v>0</v>
      </c>
      <c r="W48" s="83">
        <v>750.1</v>
      </c>
      <c r="X48" s="84">
        <v>7516.9</v>
      </c>
      <c r="Y48" s="82" t="s">
        <v>903</v>
      </c>
      <c r="Z48" s="83">
        <v>337</v>
      </c>
      <c r="AA48" s="83">
        <v>45</v>
      </c>
      <c r="AB48" s="83">
        <v>0</v>
      </c>
      <c r="AC48" s="83">
        <v>750.1</v>
      </c>
      <c r="AD48" s="84">
        <v>1132.0999999999999</v>
      </c>
    </row>
    <row r="49" spans="1:30" x14ac:dyDescent="0.3">
      <c r="A49" s="1"/>
      <c r="B49" s="82" t="s">
        <v>904</v>
      </c>
      <c r="C49" s="83">
        <v>465.4</v>
      </c>
      <c r="D49" s="83">
        <v>44.2</v>
      </c>
      <c r="E49" s="83">
        <v>0</v>
      </c>
      <c r="F49" s="83">
        <v>72.8</v>
      </c>
      <c r="G49" s="83">
        <v>3636.6</v>
      </c>
      <c r="H49" s="83">
        <v>2100</v>
      </c>
      <c r="I49" s="83">
        <v>0</v>
      </c>
      <c r="J49" s="83">
        <v>666.6</v>
      </c>
      <c r="K49" s="83">
        <v>622.20000000000005</v>
      </c>
      <c r="L49" s="83">
        <v>0</v>
      </c>
      <c r="M49" s="83">
        <v>0</v>
      </c>
      <c r="N49" s="83">
        <v>0</v>
      </c>
      <c r="O49" s="83">
        <v>582.4</v>
      </c>
      <c r="P49" s="83">
        <v>6403.2</v>
      </c>
      <c r="Q49" s="83">
        <v>622.20000000000005</v>
      </c>
      <c r="R49" s="84">
        <v>7607.8</v>
      </c>
      <c r="S49" s="82" t="s">
        <v>904</v>
      </c>
      <c r="T49" s="83">
        <v>4703.8</v>
      </c>
      <c r="U49" s="83">
        <v>2164.6</v>
      </c>
      <c r="V49" s="83">
        <v>0</v>
      </c>
      <c r="W49" s="83">
        <v>739.4</v>
      </c>
      <c r="X49" s="84">
        <v>7607.8</v>
      </c>
      <c r="Y49" s="82" t="s">
        <v>904</v>
      </c>
      <c r="Z49" s="83">
        <v>337.7</v>
      </c>
      <c r="AA49" s="83">
        <v>45.4</v>
      </c>
      <c r="AB49" s="83">
        <v>0</v>
      </c>
      <c r="AC49" s="83">
        <v>739.4</v>
      </c>
      <c r="AD49" s="84">
        <v>1122.5</v>
      </c>
    </row>
    <row r="50" spans="1:30" x14ac:dyDescent="0.3">
      <c r="A50" s="1"/>
      <c r="B50" s="82" t="s">
        <v>905</v>
      </c>
      <c r="C50" s="83">
        <v>468.3</v>
      </c>
      <c r="D50" s="83">
        <v>43.8</v>
      </c>
      <c r="E50" s="83">
        <v>0</v>
      </c>
      <c r="F50" s="83">
        <v>65.099999999999994</v>
      </c>
      <c r="G50" s="83">
        <v>3637.5</v>
      </c>
      <c r="H50" s="83">
        <v>1987.8</v>
      </c>
      <c r="I50" s="83">
        <v>0</v>
      </c>
      <c r="J50" s="83">
        <v>618.6</v>
      </c>
      <c r="K50" s="83">
        <v>620.79999999999995</v>
      </c>
      <c r="L50" s="83">
        <v>0</v>
      </c>
      <c r="M50" s="83">
        <v>0</v>
      </c>
      <c r="N50" s="83">
        <v>0</v>
      </c>
      <c r="O50" s="83">
        <v>577.20000000000005</v>
      </c>
      <c r="P50" s="83">
        <v>6243.9</v>
      </c>
      <c r="Q50" s="83">
        <v>620.79999999999995</v>
      </c>
      <c r="R50" s="84">
        <v>7441.9</v>
      </c>
      <c r="S50" s="82" t="s">
        <v>905</v>
      </c>
      <c r="T50" s="83">
        <v>4706.2</v>
      </c>
      <c r="U50" s="83">
        <v>2052</v>
      </c>
      <c r="V50" s="83">
        <v>0</v>
      </c>
      <c r="W50" s="83">
        <v>683.7</v>
      </c>
      <c r="X50" s="84">
        <v>7441.9</v>
      </c>
      <c r="Y50" s="82" t="s">
        <v>905</v>
      </c>
      <c r="Z50" s="83">
        <v>337.4</v>
      </c>
      <c r="AA50" s="83">
        <v>44.8</v>
      </c>
      <c r="AB50" s="83">
        <v>0</v>
      </c>
      <c r="AC50" s="83">
        <v>683.7</v>
      </c>
      <c r="AD50" s="84">
        <v>1065.9000000000001</v>
      </c>
    </row>
    <row r="51" spans="1:30" x14ac:dyDescent="0.3">
      <c r="A51" s="1"/>
      <c r="B51" s="82" t="s">
        <v>906</v>
      </c>
      <c r="C51" s="83">
        <v>467.3</v>
      </c>
      <c r="D51" s="83">
        <v>44.2</v>
      </c>
      <c r="E51" s="83">
        <v>0</v>
      </c>
      <c r="F51" s="83">
        <v>82.8</v>
      </c>
      <c r="G51" s="83">
        <v>3622.7</v>
      </c>
      <c r="H51" s="83">
        <v>1747.2</v>
      </c>
      <c r="I51" s="83">
        <v>0</v>
      </c>
      <c r="J51" s="83">
        <v>594.9</v>
      </c>
      <c r="K51" s="83">
        <v>621.70000000000005</v>
      </c>
      <c r="L51" s="83">
        <v>0</v>
      </c>
      <c r="M51" s="83">
        <v>0</v>
      </c>
      <c r="N51" s="83">
        <v>0</v>
      </c>
      <c r="O51" s="83">
        <v>594.29999999999995</v>
      </c>
      <c r="P51" s="83">
        <v>5964.8</v>
      </c>
      <c r="Q51" s="83">
        <v>621.70000000000005</v>
      </c>
      <c r="R51" s="84">
        <v>7180.8</v>
      </c>
      <c r="S51" s="82" t="s">
        <v>906</v>
      </c>
      <c r="T51" s="83">
        <v>4691.3</v>
      </c>
      <c r="U51" s="83">
        <v>1811.8</v>
      </c>
      <c r="V51" s="83">
        <v>0</v>
      </c>
      <c r="W51" s="83">
        <v>677.7</v>
      </c>
      <c r="X51" s="84">
        <v>7180.8</v>
      </c>
      <c r="Y51" s="82" t="s">
        <v>906</v>
      </c>
      <c r="Z51" s="83">
        <v>337.5</v>
      </c>
      <c r="AA51" s="83">
        <v>45.6</v>
      </c>
      <c r="AB51" s="83">
        <v>0</v>
      </c>
      <c r="AC51" s="83">
        <v>677.7</v>
      </c>
      <c r="AD51" s="84">
        <v>1060.8</v>
      </c>
    </row>
    <row r="52" spans="1:30" x14ac:dyDescent="0.3">
      <c r="A52" s="1"/>
      <c r="B52" s="82" t="s">
        <v>907</v>
      </c>
      <c r="C52" s="83">
        <v>469</v>
      </c>
      <c r="D52" s="83">
        <v>44.2</v>
      </c>
      <c r="E52" s="83">
        <v>0</v>
      </c>
      <c r="F52" s="83">
        <v>79.400000000000006</v>
      </c>
      <c r="G52" s="83">
        <v>3702.2</v>
      </c>
      <c r="H52" s="83">
        <v>1663.1</v>
      </c>
      <c r="I52" s="83">
        <v>0</v>
      </c>
      <c r="J52" s="83">
        <v>548.5</v>
      </c>
      <c r="K52" s="83">
        <v>622.1</v>
      </c>
      <c r="L52" s="83">
        <v>0</v>
      </c>
      <c r="M52" s="83">
        <v>0</v>
      </c>
      <c r="N52" s="83">
        <v>0</v>
      </c>
      <c r="O52" s="83">
        <v>592.6</v>
      </c>
      <c r="P52" s="83">
        <v>5913.8</v>
      </c>
      <c r="Q52" s="83">
        <v>622.1</v>
      </c>
      <c r="R52" s="84">
        <v>7128.5</v>
      </c>
      <c r="S52" s="82" t="s">
        <v>907</v>
      </c>
      <c r="T52" s="83">
        <v>4772.8999999999996</v>
      </c>
      <c r="U52" s="83">
        <v>1727.7</v>
      </c>
      <c r="V52" s="83">
        <v>0</v>
      </c>
      <c r="W52" s="83">
        <v>627.9</v>
      </c>
      <c r="X52" s="84">
        <v>7128.5</v>
      </c>
      <c r="Y52" s="82" t="s">
        <v>907</v>
      </c>
      <c r="Z52" s="83">
        <v>338</v>
      </c>
      <c r="AA52" s="83">
        <v>45.5</v>
      </c>
      <c r="AB52" s="83">
        <v>0</v>
      </c>
      <c r="AC52" s="83">
        <v>627.9</v>
      </c>
      <c r="AD52" s="84">
        <v>1011.4</v>
      </c>
    </row>
    <row r="53" spans="1:30" x14ac:dyDescent="0.3">
      <c r="A53" s="1"/>
      <c r="B53" s="82" t="s">
        <v>908</v>
      </c>
      <c r="C53" s="83">
        <v>461.7</v>
      </c>
      <c r="D53" s="83">
        <v>44.1</v>
      </c>
      <c r="E53" s="83">
        <v>0</v>
      </c>
      <c r="F53" s="83">
        <v>58.6</v>
      </c>
      <c r="G53" s="83">
        <v>3683.7</v>
      </c>
      <c r="H53" s="83">
        <v>1491.4</v>
      </c>
      <c r="I53" s="83">
        <v>0</v>
      </c>
      <c r="J53" s="83">
        <v>537.79999999999995</v>
      </c>
      <c r="K53" s="83">
        <v>623.20000000000005</v>
      </c>
      <c r="L53" s="83">
        <v>0</v>
      </c>
      <c r="M53" s="83">
        <v>0</v>
      </c>
      <c r="N53" s="83">
        <v>0</v>
      </c>
      <c r="O53" s="83">
        <v>564.4</v>
      </c>
      <c r="P53" s="83">
        <v>5712.9</v>
      </c>
      <c r="Q53" s="83">
        <v>623.20000000000005</v>
      </c>
      <c r="R53" s="84">
        <v>6900.5</v>
      </c>
      <c r="S53" s="82" t="s">
        <v>908</v>
      </c>
      <c r="T53" s="83">
        <v>4748.2</v>
      </c>
      <c r="U53" s="83">
        <v>1555.9</v>
      </c>
      <c r="V53" s="83">
        <v>0</v>
      </c>
      <c r="W53" s="83">
        <v>596.4</v>
      </c>
      <c r="X53" s="84">
        <v>6900.5</v>
      </c>
      <c r="Y53" s="82" t="s">
        <v>908</v>
      </c>
      <c r="Z53" s="83">
        <v>337.4</v>
      </c>
      <c r="AA53" s="83">
        <v>45.4</v>
      </c>
      <c r="AB53" s="83">
        <v>0</v>
      </c>
      <c r="AC53" s="83">
        <v>596.4</v>
      </c>
      <c r="AD53" s="84">
        <v>979.2</v>
      </c>
    </row>
    <row r="54" spans="1:30" x14ac:dyDescent="0.3">
      <c r="A54" s="1"/>
      <c r="B54" s="82" t="s">
        <v>909</v>
      </c>
      <c r="C54" s="83">
        <v>436</v>
      </c>
      <c r="D54" s="83">
        <v>43.7</v>
      </c>
      <c r="E54" s="83">
        <v>0</v>
      </c>
      <c r="F54" s="83">
        <v>57</v>
      </c>
      <c r="G54" s="83">
        <v>3665</v>
      </c>
      <c r="H54" s="83">
        <v>1363.2</v>
      </c>
      <c r="I54" s="83">
        <v>0</v>
      </c>
      <c r="J54" s="83">
        <v>483.2</v>
      </c>
      <c r="K54" s="83">
        <v>622.70000000000005</v>
      </c>
      <c r="L54" s="83">
        <v>0</v>
      </c>
      <c r="M54" s="83">
        <v>0</v>
      </c>
      <c r="N54" s="83">
        <v>0</v>
      </c>
      <c r="O54" s="83">
        <v>536.70000000000005</v>
      </c>
      <c r="P54" s="83">
        <v>5511.4</v>
      </c>
      <c r="Q54" s="83">
        <v>622.70000000000005</v>
      </c>
      <c r="R54" s="84">
        <v>6670.8</v>
      </c>
      <c r="S54" s="82" t="s">
        <v>909</v>
      </c>
      <c r="T54" s="83">
        <v>4703.3</v>
      </c>
      <c r="U54" s="83">
        <v>1427.3</v>
      </c>
      <c r="V54" s="83">
        <v>0</v>
      </c>
      <c r="W54" s="83">
        <v>540.20000000000005</v>
      </c>
      <c r="X54" s="84">
        <v>6670.8</v>
      </c>
      <c r="Y54" s="82" t="s">
        <v>909</v>
      </c>
      <c r="Z54" s="83">
        <v>336.4</v>
      </c>
      <c r="AA54" s="83">
        <v>45.6</v>
      </c>
      <c r="AB54" s="83">
        <v>0</v>
      </c>
      <c r="AC54" s="83">
        <v>540.20000000000005</v>
      </c>
      <c r="AD54" s="84">
        <v>922.2</v>
      </c>
    </row>
    <row r="55" spans="1:30" x14ac:dyDescent="0.3">
      <c r="A55" s="1"/>
      <c r="B55" s="82" t="s">
        <v>35</v>
      </c>
      <c r="C55" s="83">
        <v>437.3</v>
      </c>
      <c r="D55" s="83">
        <v>43.7</v>
      </c>
      <c r="E55" s="83">
        <v>0</v>
      </c>
      <c r="F55" s="83">
        <v>53.8</v>
      </c>
      <c r="G55" s="83">
        <v>3474</v>
      </c>
      <c r="H55" s="83">
        <v>1358.4</v>
      </c>
      <c r="I55" s="83">
        <v>0</v>
      </c>
      <c r="J55" s="83">
        <v>466.5</v>
      </c>
      <c r="K55" s="83">
        <v>629.70000000000005</v>
      </c>
      <c r="L55" s="83">
        <v>0</v>
      </c>
      <c r="M55" s="83">
        <v>0</v>
      </c>
      <c r="N55" s="83">
        <v>0</v>
      </c>
      <c r="O55" s="83">
        <v>534.79999999999995</v>
      </c>
      <c r="P55" s="83">
        <v>5298.9</v>
      </c>
      <c r="Q55" s="83">
        <v>629.70000000000005</v>
      </c>
      <c r="R55" s="84">
        <v>6463.4</v>
      </c>
      <c r="S55" s="82" t="s">
        <v>35</v>
      </c>
      <c r="T55" s="83">
        <v>4520.6000000000004</v>
      </c>
      <c r="U55" s="83">
        <v>1422.5</v>
      </c>
      <c r="V55" s="83">
        <v>0</v>
      </c>
      <c r="W55" s="83">
        <v>520.29999999999995</v>
      </c>
      <c r="X55" s="84">
        <v>6463.4</v>
      </c>
      <c r="Y55" s="82" t="s">
        <v>35</v>
      </c>
      <c r="Z55" s="83">
        <v>336.9</v>
      </c>
      <c r="AA55" s="83">
        <v>45.5</v>
      </c>
      <c r="AB55" s="83">
        <v>0</v>
      </c>
      <c r="AC55" s="83">
        <v>520.29999999999995</v>
      </c>
      <c r="AD55" s="84">
        <v>902.7</v>
      </c>
    </row>
    <row r="56" spans="1:30" x14ac:dyDescent="0.3">
      <c r="A56" s="1"/>
      <c r="B56" s="85" t="s">
        <v>1064</v>
      </c>
      <c r="C56" s="86">
        <v>10837.4</v>
      </c>
      <c r="D56" s="86">
        <v>1067.8</v>
      </c>
      <c r="E56" s="86">
        <v>1.75</v>
      </c>
      <c r="F56" s="86">
        <v>1935.7</v>
      </c>
      <c r="G56" s="86">
        <v>81164.649999999994</v>
      </c>
      <c r="H56" s="86">
        <v>36543.949999999997</v>
      </c>
      <c r="I56" s="86">
        <v>6.8</v>
      </c>
      <c r="J56" s="86">
        <v>12042.55</v>
      </c>
      <c r="K56" s="86">
        <v>14465.4</v>
      </c>
      <c r="L56" s="86">
        <v>86.8</v>
      </c>
      <c r="M56" s="86">
        <v>2668.1</v>
      </c>
      <c r="N56" s="86">
        <v>0</v>
      </c>
      <c r="O56" s="86">
        <v>13842.65</v>
      </c>
      <c r="P56" s="86">
        <v>129757.95</v>
      </c>
      <c r="Q56" s="86">
        <v>17220.3</v>
      </c>
      <c r="R56" s="86">
        <v>160820.9</v>
      </c>
      <c r="S56" s="85" t="s">
        <v>1064</v>
      </c>
      <c r="T56" s="86">
        <v>105977.85</v>
      </c>
      <c r="U56" s="86">
        <v>38188.15</v>
      </c>
      <c r="V56" s="86">
        <v>2676.65</v>
      </c>
      <c r="W56" s="86">
        <v>13978.25</v>
      </c>
      <c r="X56" s="86">
        <v>160820.9</v>
      </c>
      <c r="Y56" s="85" t="s">
        <v>1064</v>
      </c>
      <c r="Z56" s="86">
        <v>7715.15</v>
      </c>
      <c r="AA56" s="86">
        <v>1042.3</v>
      </c>
      <c r="AB56" s="86">
        <v>2676.65</v>
      </c>
      <c r="AC56" s="86">
        <v>13978.25</v>
      </c>
      <c r="AD56" s="86">
        <v>25412.35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1261</v>
      </c>
      <c r="C5" s="1"/>
      <c r="D5" s="1"/>
      <c r="E5" s="1"/>
      <c r="F5" s="1"/>
      <c r="G5" s="1"/>
      <c r="H5" s="1"/>
      <c r="I5" s="1"/>
      <c r="J5" s="1"/>
      <c r="K5" s="1"/>
      <c r="L5" s="1"/>
      <c r="M5" s="1"/>
      <c r="N5" s="1"/>
      <c r="O5" s="1"/>
      <c r="P5" s="1"/>
    </row>
    <row r="6" spans="1:16" ht="27.6" x14ac:dyDescent="0.3">
      <c r="A6" s="1"/>
      <c r="B6" s="3" t="s">
        <v>136</v>
      </c>
      <c r="C6" s="3" t="s">
        <v>1262</v>
      </c>
      <c r="D6" s="3" t="s">
        <v>1263</v>
      </c>
      <c r="E6" s="3" t="s">
        <v>1264</v>
      </c>
      <c r="F6" s="3" t="s">
        <v>139</v>
      </c>
      <c r="G6" s="3" t="s">
        <v>140</v>
      </c>
      <c r="H6" s="3" t="s">
        <v>1265</v>
      </c>
      <c r="I6" s="3" t="s">
        <v>1266</v>
      </c>
      <c r="J6" s="3" t="s">
        <v>1267</v>
      </c>
      <c r="K6" s="3" t="s">
        <v>1268</v>
      </c>
      <c r="L6" s="3" t="s">
        <v>1269</v>
      </c>
      <c r="M6" s="3" t="s">
        <v>1270</v>
      </c>
      <c r="N6" s="3" t="s">
        <v>1271</v>
      </c>
      <c r="O6" s="3" t="s">
        <v>1272</v>
      </c>
      <c r="P6" s="3" t="s">
        <v>1273</v>
      </c>
    </row>
    <row r="7" spans="1:16" x14ac:dyDescent="0.3">
      <c r="A7" s="1"/>
      <c r="B7" s="6" t="s">
        <v>702</v>
      </c>
      <c r="C7" s="6" t="s">
        <v>1086</v>
      </c>
      <c r="D7" s="87" t="s">
        <v>40</v>
      </c>
      <c r="E7" s="6" t="s">
        <v>1274</v>
      </c>
      <c r="F7" s="87" t="s">
        <v>18</v>
      </c>
      <c r="G7" s="87" t="s">
        <v>19</v>
      </c>
      <c r="H7" s="87" t="s">
        <v>656</v>
      </c>
      <c r="I7" s="87" t="s">
        <v>656</v>
      </c>
      <c r="J7" s="87" t="s">
        <v>1275</v>
      </c>
      <c r="K7" s="87" t="s">
        <v>656</v>
      </c>
      <c r="L7" s="87" t="s">
        <v>656</v>
      </c>
      <c r="M7" s="87" t="s">
        <v>656</v>
      </c>
      <c r="N7" s="87" t="s">
        <v>656</v>
      </c>
      <c r="O7" s="6" t="s">
        <v>1276</v>
      </c>
      <c r="P7" s="6"/>
    </row>
    <row r="8" spans="1:16" x14ac:dyDescent="0.3">
      <c r="A8" s="1"/>
      <c r="B8" s="6" t="s">
        <v>248</v>
      </c>
      <c r="C8" s="6" t="s">
        <v>1153</v>
      </c>
      <c r="D8" s="87" t="s">
        <v>40</v>
      </c>
      <c r="E8" s="6" t="s">
        <v>1277</v>
      </c>
      <c r="F8" s="87" t="s">
        <v>1278</v>
      </c>
      <c r="G8" s="87" t="s">
        <v>1279</v>
      </c>
      <c r="H8" s="87" t="s">
        <v>1280</v>
      </c>
      <c r="I8" s="87" t="s">
        <v>656</v>
      </c>
      <c r="J8" s="87" t="s">
        <v>1281</v>
      </c>
      <c r="K8" s="87" t="s">
        <v>656</v>
      </c>
      <c r="L8" s="87" t="s">
        <v>656</v>
      </c>
      <c r="M8" s="87" t="s">
        <v>656</v>
      </c>
      <c r="N8" s="87" t="s">
        <v>656</v>
      </c>
      <c r="O8" s="6" t="s">
        <v>1276</v>
      </c>
      <c r="P8" s="6"/>
    </row>
    <row r="9" spans="1:16" x14ac:dyDescent="0.3">
      <c r="A9" s="1"/>
      <c r="B9" s="6" t="s">
        <v>248</v>
      </c>
      <c r="C9" s="6" t="s">
        <v>1153</v>
      </c>
      <c r="D9" s="87" t="s">
        <v>40</v>
      </c>
      <c r="E9" s="6" t="s">
        <v>1277</v>
      </c>
      <c r="F9" s="87" t="s">
        <v>1279</v>
      </c>
      <c r="G9" s="87" t="s">
        <v>1282</v>
      </c>
      <c r="H9" s="87" t="s">
        <v>656</v>
      </c>
      <c r="I9" s="87" t="s">
        <v>1283</v>
      </c>
      <c r="J9" s="87" t="s">
        <v>1284</v>
      </c>
      <c r="K9" s="87" t="s">
        <v>656</v>
      </c>
      <c r="L9" s="87" t="s">
        <v>656</v>
      </c>
      <c r="M9" s="87" t="s">
        <v>656</v>
      </c>
      <c r="N9" s="87" t="s">
        <v>656</v>
      </c>
      <c r="O9" s="6" t="s">
        <v>1276</v>
      </c>
      <c r="P9" s="6"/>
    </row>
    <row r="10" spans="1:16" x14ac:dyDescent="0.3">
      <c r="A10" s="1"/>
      <c r="B10" s="6" t="s">
        <v>51</v>
      </c>
      <c r="C10" s="6" t="s">
        <v>1158</v>
      </c>
      <c r="D10" s="87" t="s">
        <v>40</v>
      </c>
      <c r="E10" s="6" t="s">
        <v>1285</v>
      </c>
      <c r="F10" s="87" t="s">
        <v>18</v>
      </c>
      <c r="G10" s="87" t="s">
        <v>1286</v>
      </c>
      <c r="H10" s="87" t="s">
        <v>656</v>
      </c>
      <c r="I10" s="87" t="s">
        <v>1287</v>
      </c>
      <c r="J10" s="87" t="s">
        <v>1281</v>
      </c>
      <c r="K10" s="87" t="s">
        <v>656</v>
      </c>
      <c r="L10" s="87" t="s">
        <v>656</v>
      </c>
      <c r="M10" s="87" t="s">
        <v>656</v>
      </c>
      <c r="N10" s="87" t="s">
        <v>656</v>
      </c>
      <c r="O10" s="6" t="s">
        <v>1276</v>
      </c>
      <c r="P10" s="6"/>
    </row>
    <row r="11" spans="1:16" x14ac:dyDescent="0.3">
      <c r="A11" s="1"/>
      <c r="B11" s="6" t="s">
        <v>55</v>
      </c>
      <c r="C11" s="6" t="s">
        <v>64</v>
      </c>
      <c r="D11" s="87" t="s">
        <v>40</v>
      </c>
      <c r="E11" s="6" t="s">
        <v>1288</v>
      </c>
      <c r="F11" s="87" t="s">
        <v>18</v>
      </c>
      <c r="G11" s="87" t="s">
        <v>1289</v>
      </c>
      <c r="H11" s="87" t="s">
        <v>656</v>
      </c>
      <c r="I11" s="87" t="s">
        <v>656</v>
      </c>
      <c r="J11" s="87" t="s">
        <v>1281</v>
      </c>
      <c r="K11" s="87" t="s">
        <v>656</v>
      </c>
      <c r="L11" s="87" t="s">
        <v>656</v>
      </c>
      <c r="M11" s="87" t="s">
        <v>656</v>
      </c>
      <c r="N11" s="87" t="s">
        <v>656</v>
      </c>
      <c r="O11" s="6" t="s">
        <v>1276</v>
      </c>
      <c r="P11" s="6" t="s">
        <v>1290</v>
      </c>
    </row>
    <row r="12" spans="1:16" x14ac:dyDescent="0.3">
      <c r="A12" s="1"/>
      <c r="B12" s="6" t="s">
        <v>55</v>
      </c>
      <c r="C12" s="6" t="s">
        <v>64</v>
      </c>
      <c r="D12" s="87" t="s">
        <v>40</v>
      </c>
      <c r="E12" s="6" t="s">
        <v>1288</v>
      </c>
      <c r="F12" s="87" t="s">
        <v>1289</v>
      </c>
      <c r="G12" s="87" t="s">
        <v>1291</v>
      </c>
      <c r="H12" s="87" t="s">
        <v>656</v>
      </c>
      <c r="I12" s="87" t="s">
        <v>656</v>
      </c>
      <c r="J12" s="87" t="s">
        <v>1284</v>
      </c>
      <c r="K12" s="87" t="s">
        <v>656</v>
      </c>
      <c r="L12" s="87" t="s">
        <v>656</v>
      </c>
      <c r="M12" s="87" t="s">
        <v>656</v>
      </c>
      <c r="N12" s="87" t="s">
        <v>656</v>
      </c>
      <c r="O12" s="6" t="s">
        <v>1276</v>
      </c>
      <c r="P12" s="6"/>
    </row>
    <row r="13" spans="1:16" x14ac:dyDescent="0.3">
      <c r="A13" s="1"/>
      <c r="B13" s="6" t="s">
        <v>55</v>
      </c>
      <c r="C13" s="6" t="s">
        <v>64</v>
      </c>
      <c r="D13" s="87" t="s">
        <v>40</v>
      </c>
      <c r="E13" s="6" t="s">
        <v>1288</v>
      </c>
      <c r="F13" s="87" t="s">
        <v>1291</v>
      </c>
      <c r="G13" s="87" t="s">
        <v>1292</v>
      </c>
      <c r="H13" s="87" t="s">
        <v>656</v>
      </c>
      <c r="I13" s="87" t="s">
        <v>656</v>
      </c>
      <c r="J13" s="87" t="s">
        <v>1281</v>
      </c>
      <c r="K13" s="87" t="s">
        <v>656</v>
      </c>
      <c r="L13" s="87" t="s">
        <v>656</v>
      </c>
      <c r="M13" s="87" t="s">
        <v>656</v>
      </c>
      <c r="N13" s="87" t="s">
        <v>656</v>
      </c>
      <c r="O13" s="6" t="s">
        <v>1276</v>
      </c>
      <c r="P13" s="6"/>
    </row>
    <row r="14" spans="1:16" x14ac:dyDescent="0.3">
      <c r="A14" s="1"/>
      <c r="B14" s="6" t="s">
        <v>55</v>
      </c>
      <c r="C14" s="6" t="s">
        <v>64</v>
      </c>
      <c r="D14" s="87" t="s">
        <v>40</v>
      </c>
      <c r="E14" s="6" t="s">
        <v>1288</v>
      </c>
      <c r="F14" s="87" t="s">
        <v>1292</v>
      </c>
      <c r="G14" s="87" t="s">
        <v>19</v>
      </c>
      <c r="H14" s="87" t="s">
        <v>656</v>
      </c>
      <c r="I14" s="87" t="s">
        <v>656</v>
      </c>
      <c r="J14" s="87" t="s">
        <v>1284</v>
      </c>
      <c r="K14" s="87" t="s">
        <v>656</v>
      </c>
      <c r="L14" s="87" t="s">
        <v>656</v>
      </c>
      <c r="M14" s="87" t="s">
        <v>656</v>
      </c>
      <c r="N14" s="87" t="s">
        <v>656</v>
      </c>
      <c r="O14" s="6" t="s">
        <v>1276</v>
      </c>
      <c r="P14" s="6"/>
    </row>
    <row r="15" spans="1:16" ht="26.4" x14ac:dyDescent="0.3">
      <c r="A15" s="1"/>
      <c r="B15" s="6" t="s">
        <v>700</v>
      </c>
      <c r="C15" s="6" t="s">
        <v>1181</v>
      </c>
      <c r="D15" s="87" t="s">
        <v>1182</v>
      </c>
      <c r="E15" s="6" t="s">
        <v>1293</v>
      </c>
      <c r="F15" s="87" t="s">
        <v>18</v>
      </c>
      <c r="G15" s="87" t="s">
        <v>19</v>
      </c>
      <c r="H15" s="87" t="s">
        <v>656</v>
      </c>
      <c r="I15" s="87" t="s">
        <v>656</v>
      </c>
      <c r="J15" s="87" t="s">
        <v>1275</v>
      </c>
      <c r="K15" s="87" t="s">
        <v>656</v>
      </c>
      <c r="L15" s="87" t="s">
        <v>656</v>
      </c>
      <c r="M15" s="87" t="s">
        <v>656</v>
      </c>
      <c r="N15" s="87" t="s">
        <v>656</v>
      </c>
      <c r="O15" s="6" t="s">
        <v>1276</v>
      </c>
      <c r="P15" s="6"/>
    </row>
    <row r="16" spans="1:16" ht="26.4" x14ac:dyDescent="0.3">
      <c r="A16" s="1"/>
      <c r="B16" s="6" t="s">
        <v>670</v>
      </c>
      <c r="C16" s="6" t="s">
        <v>1186</v>
      </c>
      <c r="D16" s="87" t="s">
        <v>40</v>
      </c>
      <c r="E16" s="6" t="s">
        <v>1294</v>
      </c>
      <c r="F16" s="87" t="s">
        <v>1295</v>
      </c>
      <c r="G16" s="87" t="s">
        <v>1296</v>
      </c>
      <c r="H16" s="87" t="s">
        <v>1297</v>
      </c>
      <c r="I16" s="87" t="s">
        <v>656</v>
      </c>
      <c r="J16" s="87" t="s">
        <v>1298</v>
      </c>
      <c r="K16" s="87" t="s">
        <v>656</v>
      </c>
      <c r="L16" s="87" t="s">
        <v>656</v>
      </c>
      <c r="M16" s="87" t="s">
        <v>656</v>
      </c>
      <c r="N16" s="87" t="s">
        <v>656</v>
      </c>
      <c r="O16" s="6" t="s">
        <v>1276</v>
      </c>
      <c r="P16" s="6" t="s">
        <v>1299</v>
      </c>
    </row>
    <row r="17" spans="1:16" ht="26.4" x14ac:dyDescent="0.3">
      <c r="A17" s="1"/>
      <c r="B17" s="6" t="s">
        <v>670</v>
      </c>
      <c r="C17" s="6" t="s">
        <v>1186</v>
      </c>
      <c r="D17" s="87" t="s">
        <v>40</v>
      </c>
      <c r="E17" s="6" t="s">
        <v>1294</v>
      </c>
      <c r="F17" s="87" t="s">
        <v>1296</v>
      </c>
      <c r="G17" s="87" t="s">
        <v>1300</v>
      </c>
      <c r="H17" s="87" t="s">
        <v>656</v>
      </c>
      <c r="I17" s="87" t="s">
        <v>656</v>
      </c>
      <c r="J17" s="87" t="s">
        <v>1298</v>
      </c>
      <c r="K17" s="87" t="s">
        <v>656</v>
      </c>
      <c r="L17" s="87" t="s">
        <v>656</v>
      </c>
      <c r="M17" s="87" t="s">
        <v>1301</v>
      </c>
      <c r="N17" s="87" t="s">
        <v>656</v>
      </c>
      <c r="O17" s="6" t="s">
        <v>1276</v>
      </c>
      <c r="P17" s="6" t="s">
        <v>1302</v>
      </c>
    </row>
    <row r="18" spans="1:16" ht="26.4" x14ac:dyDescent="0.3">
      <c r="A18" s="1"/>
      <c r="B18" s="6" t="s">
        <v>670</v>
      </c>
      <c r="C18" s="6" t="s">
        <v>1186</v>
      </c>
      <c r="D18" s="87" t="s">
        <v>40</v>
      </c>
      <c r="E18" s="6" t="s">
        <v>1294</v>
      </c>
      <c r="F18" s="87" t="s">
        <v>1300</v>
      </c>
      <c r="G18" s="87" t="s">
        <v>1303</v>
      </c>
      <c r="H18" s="87" t="s">
        <v>656</v>
      </c>
      <c r="I18" s="87" t="s">
        <v>1304</v>
      </c>
      <c r="J18" s="87" t="s">
        <v>1298</v>
      </c>
      <c r="K18" s="87" t="s">
        <v>656</v>
      </c>
      <c r="L18" s="87" t="s">
        <v>656</v>
      </c>
      <c r="M18" s="87" t="s">
        <v>656</v>
      </c>
      <c r="N18" s="87" t="s">
        <v>656</v>
      </c>
      <c r="O18" s="6" t="s">
        <v>1276</v>
      </c>
      <c r="P18" s="6"/>
    </row>
    <row r="19" spans="1:16" ht="26.4" x14ac:dyDescent="0.3">
      <c r="A19" s="1"/>
      <c r="B19" s="6" t="s">
        <v>670</v>
      </c>
      <c r="C19" s="6" t="s">
        <v>1187</v>
      </c>
      <c r="D19" s="87" t="s">
        <v>40</v>
      </c>
      <c r="E19" s="6" t="s">
        <v>1305</v>
      </c>
      <c r="F19" s="87" t="s">
        <v>1306</v>
      </c>
      <c r="G19" s="87" t="s">
        <v>1307</v>
      </c>
      <c r="H19" s="87" t="s">
        <v>1308</v>
      </c>
      <c r="I19" s="87" t="s">
        <v>656</v>
      </c>
      <c r="J19" s="87" t="s">
        <v>1298</v>
      </c>
      <c r="K19" s="87" t="s">
        <v>656</v>
      </c>
      <c r="L19" s="87" t="s">
        <v>656</v>
      </c>
      <c r="M19" s="87" t="s">
        <v>656</v>
      </c>
      <c r="N19" s="87" t="s">
        <v>656</v>
      </c>
      <c r="O19" s="6" t="s">
        <v>1276</v>
      </c>
      <c r="P19" s="6"/>
    </row>
    <row r="20" spans="1:16" ht="26.4" x14ac:dyDescent="0.3">
      <c r="A20" s="1"/>
      <c r="B20" s="6" t="s">
        <v>670</v>
      </c>
      <c r="C20" s="6" t="s">
        <v>1187</v>
      </c>
      <c r="D20" s="87" t="s">
        <v>40</v>
      </c>
      <c r="E20" s="6" t="s">
        <v>1305</v>
      </c>
      <c r="F20" s="87" t="s">
        <v>1307</v>
      </c>
      <c r="G20" s="87" t="s">
        <v>1309</v>
      </c>
      <c r="H20" s="87" t="s">
        <v>656</v>
      </c>
      <c r="I20" s="87" t="s">
        <v>656</v>
      </c>
      <c r="J20" s="87" t="s">
        <v>1298</v>
      </c>
      <c r="K20" s="87" t="s">
        <v>656</v>
      </c>
      <c r="L20" s="87" t="s">
        <v>656</v>
      </c>
      <c r="M20" s="87" t="s">
        <v>1301</v>
      </c>
      <c r="N20" s="87" t="s">
        <v>656</v>
      </c>
      <c r="O20" s="6" t="s">
        <v>1276</v>
      </c>
      <c r="P20" s="6" t="s">
        <v>1310</v>
      </c>
    </row>
    <row r="21" spans="1:16" ht="26.4" x14ac:dyDescent="0.3">
      <c r="A21" s="1"/>
      <c r="B21" s="6" t="s">
        <v>670</v>
      </c>
      <c r="C21" s="6" t="s">
        <v>1187</v>
      </c>
      <c r="D21" s="87" t="s">
        <v>40</v>
      </c>
      <c r="E21" s="6" t="s">
        <v>1305</v>
      </c>
      <c r="F21" s="87" t="s">
        <v>1309</v>
      </c>
      <c r="G21" s="87" t="s">
        <v>1311</v>
      </c>
      <c r="H21" s="87" t="s">
        <v>656</v>
      </c>
      <c r="I21" s="87" t="s">
        <v>656</v>
      </c>
      <c r="J21" s="87" t="s">
        <v>1298</v>
      </c>
      <c r="K21" s="87" t="s">
        <v>656</v>
      </c>
      <c r="L21" s="87" t="s">
        <v>656</v>
      </c>
      <c r="M21" s="87" t="s">
        <v>656</v>
      </c>
      <c r="N21" s="87" t="s">
        <v>656</v>
      </c>
      <c r="O21" s="6" t="s">
        <v>1276</v>
      </c>
      <c r="P21" s="6"/>
    </row>
    <row r="22" spans="1:16" x14ac:dyDescent="0.3">
      <c r="A22" s="1"/>
      <c r="B22" s="6" t="s">
        <v>72</v>
      </c>
      <c r="C22" s="6" t="s">
        <v>75</v>
      </c>
      <c r="D22" s="87" t="s">
        <v>40</v>
      </c>
      <c r="E22" s="6" t="s">
        <v>1312</v>
      </c>
      <c r="F22" s="87" t="s">
        <v>18</v>
      </c>
      <c r="G22" s="87" t="s">
        <v>1313</v>
      </c>
      <c r="H22" s="87" t="s">
        <v>656</v>
      </c>
      <c r="I22" s="87" t="s">
        <v>656</v>
      </c>
      <c r="J22" s="87" t="s">
        <v>1314</v>
      </c>
      <c r="K22" s="87" t="s">
        <v>656</v>
      </c>
      <c r="L22" s="87" t="s">
        <v>656</v>
      </c>
      <c r="M22" s="87" t="s">
        <v>656</v>
      </c>
      <c r="N22" s="87" t="s">
        <v>656</v>
      </c>
      <c r="O22" s="6" t="s">
        <v>1276</v>
      </c>
      <c r="P22" s="6"/>
    </row>
    <row r="23" spans="1:16" x14ac:dyDescent="0.3">
      <c r="A23" s="1"/>
      <c r="B23" s="6" t="s">
        <v>72</v>
      </c>
      <c r="C23" s="6" t="s">
        <v>75</v>
      </c>
      <c r="D23" s="87" t="s">
        <v>40</v>
      </c>
      <c r="E23" s="6" t="s">
        <v>1312</v>
      </c>
      <c r="F23" s="87" t="s">
        <v>1313</v>
      </c>
      <c r="G23" s="87" t="s">
        <v>1315</v>
      </c>
      <c r="H23" s="87" t="s">
        <v>656</v>
      </c>
      <c r="I23" s="87" t="s">
        <v>656</v>
      </c>
      <c r="J23" s="87" t="s">
        <v>1281</v>
      </c>
      <c r="K23" s="87" t="s">
        <v>656</v>
      </c>
      <c r="L23" s="87" t="s">
        <v>656</v>
      </c>
      <c r="M23" s="87" t="s">
        <v>656</v>
      </c>
      <c r="N23" s="87" t="s">
        <v>656</v>
      </c>
      <c r="O23" s="6" t="s">
        <v>1276</v>
      </c>
      <c r="P23" s="6"/>
    </row>
    <row r="24" spans="1:16" x14ac:dyDescent="0.3">
      <c r="A24" s="1"/>
      <c r="B24" s="6" t="s">
        <v>72</v>
      </c>
      <c r="C24" s="6" t="s">
        <v>75</v>
      </c>
      <c r="D24" s="87" t="s">
        <v>40</v>
      </c>
      <c r="E24" s="6" t="s">
        <v>1312</v>
      </c>
      <c r="F24" s="87" t="s">
        <v>1315</v>
      </c>
      <c r="G24" s="87" t="s">
        <v>19</v>
      </c>
      <c r="H24" s="87" t="s">
        <v>656</v>
      </c>
      <c r="I24" s="87" t="s">
        <v>656</v>
      </c>
      <c r="J24" s="87" t="s">
        <v>1314</v>
      </c>
      <c r="K24" s="87" t="s">
        <v>656</v>
      </c>
      <c r="L24" s="87" t="s">
        <v>656</v>
      </c>
      <c r="M24" s="87" t="s">
        <v>656</v>
      </c>
      <c r="N24" s="87" t="s">
        <v>656</v>
      </c>
      <c r="O24" s="6" t="s">
        <v>1276</v>
      </c>
      <c r="P24" s="6"/>
    </row>
    <row r="25" spans="1:16" x14ac:dyDescent="0.3">
      <c r="A25" s="1"/>
      <c r="B25" s="6" t="s">
        <v>72</v>
      </c>
      <c r="C25" s="6" t="s">
        <v>81</v>
      </c>
      <c r="D25" s="87" t="s">
        <v>40</v>
      </c>
      <c r="E25" s="6" t="s">
        <v>1316</v>
      </c>
      <c r="F25" s="87" t="s">
        <v>18</v>
      </c>
      <c r="G25" s="87" t="s">
        <v>1317</v>
      </c>
      <c r="H25" s="87" t="s">
        <v>656</v>
      </c>
      <c r="I25" s="87" t="s">
        <v>656</v>
      </c>
      <c r="J25" s="87" t="s">
        <v>1284</v>
      </c>
      <c r="K25" s="87" t="s">
        <v>656</v>
      </c>
      <c r="L25" s="87" t="s">
        <v>656</v>
      </c>
      <c r="M25" s="87" t="s">
        <v>656</v>
      </c>
      <c r="N25" s="87" t="s">
        <v>656</v>
      </c>
      <c r="O25" s="6" t="s">
        <v>1276</v>
      </c>
      <c r="P25" s="6"/>
    </row>
    <row r="26" spans="1:16" x14ac:dyDescent="0.3">
      <c r="A26" s="1"/>
      <c r="B26" s="6" t="s">
        <v>72</v>
      </c>
      <c r="C26" s="6" t="s">
        <v>81</v>
      </c>
      <c r="D26" s="87" t="s">
        <v>40</v>
      </c>
      <c r="E26" s="6" t="s">
        <v>1316</v>
      </c>
      <c r="F26" s="87" t="s">
        <v>1317</v>
      </c>
      <c r="G26" s="87" t="s">
        <v>1318</v>
      </c>
      <c r="H26" s="87" t="s">
        <v>656</v>
      </c>
      <c r="I26" s="87" t="s">
        <v>656</v>
      </c>
      <c r="J26" s="87" t="s">
        <v>1281</v>
      </c>
      <c r="K26" s="87" t="s">
        <v>656</v>
      </c>
      <c r="L26" s="87" t="s">
        <v>656</v>
      </c>
      <c r="M26" s="87" t="s">
        <v>656</v>
      </c>
      <c r="N26" s="87" t="s">
        <v>656</v>
      </c>
      <c r="O26" s="6" t="s">
        <v>1276</v>
      </c>
      <c r="P26" s="6"/>
    </row>
    <row r="27" spans="1:16" x14ac:dyDescent="0.3">
      <c r="A27" s="1"/>
      <c r="B27" s="6" t="s">
        <v>72</v>
      </c>
      <c r="C27" s="6" t="s">
        <v>81</v>
      </c>
      <c r="D27" s="87" t="s">
        <v>40</v>
      </c>
      <c r="E27" s="6" t="s">
        <v>1316</v>
      </c>
      <c r="F27" s="87" t="s">
        <v>1318</v>
      </c>
      <c r="G27" s="87" t="s">
        <v>19</v>
      </c>
      <c r="H27" s="87" t="s">
        <v>656</v>
      </c>
      <c r="I27" s="87" t="s">
        <v>656</v>
      </c>
      <c r="J27" s="87" t="s">
        <v>1284</v>
      </c>
      <c r="K27" s="87" t="s">
        <v>656</v>
      </c>
      <c r="L27" s="87" t="s">
        <v>656</v>
      </c>
      <c r="M27" s="87" t="s">
        <v>656</v>
      </c>
      <c r="N27" s="87" t="s">
        <v>656</v>
      </c>
      <c r="O27" s="6" t="s">
        <v>1276</v>
      </c>
      <c r="P27" s="6"/>
    </row>
    <row r="28" spans="1:16" x14ac:dyDescent="0.3">
      <c r="A28" s="1"/>
      <c r="B28" s="6" t="s">
        <v>91</v>
      </c>
      <c r="C28" s="6" t="s">
        <v>101</v>
      </c>
      <c r="D28" s="87" t="s">
        <v>40</v>
      </c>
      <c r="E28" s="6" t="s">
        <v>1319</v>
      </c>
      <c r="F28" s="87" t="s">
        <v>18</v>
      </c>
      <c r="G28" s="87" t="s">
        <v>1320</v>
      </c>
      <c r="H28" s="87" t="s">
        <v>656</v>
      </c>
      <c r="I28" s="87" t="s">
        <v>656</v>
      </c>
      <c r="J28" s="87" t="s">
        <v>1284</v>
      </c>
      <c r="K28" s="87" t="s">
        <v>656</v>
      </c>
      <c r="L28" s="87" t="s">
        <v>656</v>
      </c>
      <c r="M28" s="87" t="s">
        <v>656</v>
      </c>
      <c r="N28" s="87" t="s">
        <v>656</v>
      </c>
      <c r="O28" s="6" t="s">
        <v>1276</v>
      </c>
      <c r="P28" s="6"/>
    </row>
    <row r="29" spans="1:16" x14ac:dyDescent="0.3">
      <c r="A29" s="1"/>
      <c r="B29" s="6" t="s">
        <v>91</v>
      </c>
      <c r="C29" s="6" t="s">
        <v>101</v>
      </c>
      <c r="D29" s="87" t="s">
        <v>40</v>
      </c>
      <c r="E29" s="6" t="s">
        <v>1319</v>
      </c>
      <c r="F29" s="87" t="s">
        <v>1320</v>
      </c>
      <c r="G29" s="87" t="s">
        <v>1315</v>
      </c>
      <c r="H29" s="87" t="s">
        <v>656</v>
      </c>
      <c r="I29" s="87" t="s">
        <v>656</v>
      </c>
      <c r="J29" s="87" t="s">
        <v>1281</v>
      </c>
      <c r="K29" s="87" t="s">
        <v>656</v>
      </c>
      <c r="L29" s="87" t="s">
        <v>656</v>
      </c>
      <c r="M29" s="87" t="s">
        <v>656</v>
      </c>
      <c r="N29" s="87" t="s">
        <v>656</v>
      </c>
      <c r="O29" s="6" t="s">
        <v>1276</v>
      </c>
      <c r="P29" s="6"/>
    </row>
    <row r="30" spans="1:16" x14ac:dyDescent="0.3">
      <c r="A30" s="1"/>
      <c r="B30" s="6" t="s">
        <v>91</v>
      </c>
      <c r="C30" s="6" t="s">
        <v>101</v>
      </c>
      <c r="D30" s="87" t="s">
        <v>40</v>
      </c>
      <c r="E30" s="6" t="s">
        <v>1319</v>
      </c>
      <c r="F30" s="87" t="s">
        <v>1315</v>
      </c>
      <c r="G30" s="87" t="s">
        <v>19</v>
      </c>
      <c r="H30" s="87" t="s">
        <v>656</v>
      </c>
      <c r="I30" s="87" t="s">
        <v>656</v>
      </c>
      <c r="J30" s="87" t="s">
        <v>1284</v>
      </c>
      <c r="K30" s="87" t="s">
        <v>656</v>
      </c>
      <c r="L30" s="87" t="s">
        <v>656</v>
      </c>
      <c r="M30" s="87" t="s">
        <v>656</v>
      </c>
      <c r="N30" s="87" t="s">
        <v>656</v>
      </c>
      <c r="O30" s="6" t="s">
        <v>1276</v>
      </c>
      <c r="P30" s="6"/>
    </row>
    <row r="31" spans="1:16" x14ac:dyDescent="0.3">
      <c r="A31" s="1"/>
      <c r="B31" s="6" t="s">
        <v>687</v>
      </c>
      <c r="C31" s="6" t="s">
        <v>1103</v>
      </c>
      <c r="D31" s="87" t="s">
        <v>40</v>
      </c>
      <c r="E31" s="6" t="s">
        <v>1321</v>
      </c>
      <c r="F31" s="87" t="s">
        <v>18</v>
      </c>
      <c r="G31" s="87" t="s">
        <v>19</v>
      </c>
      <c r="H31" s="87" t="s">
        <v>656</v>
      </c>
      <c r="I31" s="87" t="s">
        <v>656</v>
      </c>
      <c r="J31" s="87" t="s">
        <v>1281</v>
      </c>
      <c r="K31" s="87" t="s">
        <v>656</v>
      </c>
      <c r="L31" s="87" t="s">
        <v>656</v>
      </c>
      <c r="M31" s="87" t="s">
        <v>656</v>
      </c>
      <c r="N31" s="87" t="s">
        <v>656</v>
      </c>
      <c r="O31" s="6" t="s">
        <v>1276</v>
      </c>
      <c r="P31" s="6"/>
    </row>
    <row r="32" spans="1:16" x14ac:dyDescent="0.3">
      <c r="A32" s="1"/>
      <c r="B32" s="6" t="s">
        <v>687</v>
      </c>
      <c r="C32" s="6" t="s">
        <v>1208</v>
      </c>
      <c r="D32" s="87" t="s">
        <v>40</v>
      </c>
      <c r="E32" s="6" t="s">
        <v>1322</v>
      </c>
      <c r="F32" s="87" t="s">
        <v>18</v>
      </c>
      <c r="G32" s="87" t="s">
        <v>19</v>
      </c>
      <c r="H32" s="87" t="s">
        <v>656</v>
      </c>
      <c r="I32" s="87" t="s">
        <v>656</v>
      </c>
      <c r="J32" s="87" t="s">
        <v>1281</v>
      </c>
      <c r="K32" s="87" t="s">
        <v>656</v>
      </c>
      <c r="L32" s="87" t="s">
        <v>656</v>
      </c>
      <c r="M32" s="87" t="s">
        <v>656</v>
      </c>
      <c r="N32" s="87" t="s">
        <v>656</v>
      </c>
      <c r="O32" s="6" t="s">
        <v>1276</v>
      </c>
      <c r="P32" s="6"/>
    </row>
    <row r="33" spans="1:16" x14ac:dyDescent="0.3">
      <c r="A33" s="1"/>
      <c r="B33" s="6" t="s">
        <v>687</v>
      </c>
      <c r="C33" s="6" t="s">
        <v>1209</v>
      </c>
      <c r="D33" s="87" t="s">
        <v>40</v>
      </c>
      <c r="E33" s="6" t="s">
        <v>1323</v>
      </c>
      <c r="F33" s="87" t="s">
        <v>18</v>
      </c>
      <c r="G33" s="87" t="s">
        <v>19</v>
      </c>
      <c r="H33" s="87" t="s">
        <v>656</v>
      </c>
      <c r="I33" s="87" t="s">
        <v>656</v>
      </c>
      <c r="J33" s="87" t="s">
        <v>1281</v>
      </c>
      <c r="K33" s="87" t="s">
        <v>656</v>
      </c>
      <c r="L33" s="87" t="s">
        <v>656</v>
      </c>
      <c r="M33" s="87" t="s">
        <v>656</v>
      </c>
      <c r="N33" s="87" t="s">
        <v>656</v>
      </c>
      <c r="O33" s="6" t="s">
        <v>1276</v>
      </c>
      <c r="P33" s="6"/>
    </row>
    <row r="34" spans="1:16" x14ac:dyDescent="0.3">
      <c r="A34" s="1"/>
      <c r="B34" s="6" t="s">
        <v>701</v>
      </c>
      <c r="C34" s="6" t="s">
        <v>1108</v>
      </c>
      <c r="D34" s="87" t="s">
        <v>40</v>
      </c>
      <c r="E34" s="6" t="s">
        <v>1324</v>
      </c>
      <c r="F34" s="87" t="s">
        <v>18</v>
      </c>
      <c r="G34" s="87" t="s">
        <v>19</v>
      </c>
      <c r="H34" s="87" t="s">
        <v>656</v>
      </c>
      <c r="I34" s="87" t="s">
        <v>656</v>
      </c>
      <c r="J34" s="87" t="s">
        <v>1275</v>
      </c>
      <c r="K34" s="87" t="s">
        <v>656</v>
      </c>
      <c r="L34" s="87" t="s">
        <v>656</v>
      </c>
      <c r="M34" s="87" t="s">
        <v>656</v>
      </c>
      <c r="N34" s="87" t="s">
        <v>656</v>
      </c>
      <c r="O34" s="6" t="s">
        <v>1276</v>
      </c>
      <c r="P34" s="6"/>
    </row>
    <row r="35" spans="1:16" x14ac:dyDescent="0.3">
      <c r="A35" s="1"/>
      <c r="B35" s="6" t="s">
        <v>123</v>
      </c>
      <c r="C35" s="6" t="s">
        <v>1221</v>
      </c>
      <c r="D35" s="87" t="s">
        <v>1179</v>
      </c>
      <c r="E35" s="6" t="s">
        <v>1325</v>
      </c>
      <c r="F35" s="87" t="s">
        <v>18</v>
      </c>
      <c r="G35" s="87" t="s">
        <v>1326</v>
      </c>
      <c r="H35" s="87" t="s">
        <v>656</v>
      </c>
      <c r="I35" s="87" t="s">
        <v>656</v>
      </c>
      <c r="J35" s="87" t="s">
        <v>1284</v>
      </c>
      <c r="K35" s="87" t="s">
        <v>656</v>
      </c>
      <c r="L35" s="87" t="s">
        <v>656</v>
      </c>
      <c r="M35" s="87" t="s">
        <v>656</v>
      </c>
      <c r="N35" s="87" t="s">
        <v>656</v>
      </c>
      <c r="O35" s="6" t="s">
        <v>1276</v>
      </c>
      <c r="P35" s="6"/>
    </row>
    <row r="36" spans="1:16" x14ac:dyDescent="0.3">
      <c r="A36" s="1"/>
      <c r="B36" s="6" t="s">
        <v>123</v>
      </c>
      <c r="C36" s="6" t="s">
        <v>1221</v>
      </c>
      <c r="D36" s="87" t="s">
        <v>1179</v>
      </c>
      <c r="E36" s="6" t="s">
        <v>1325</v>
      </c>
      <c r="F36" s="87" t="s">
        <v>1327</v>
      </c>
      <c r="G36" s="87" t="s">
        <v>1328</v>
      </c>
      <c r="H36" s="87" t="s">
        <v>1313</v>
      </c>
      <c r="I36" s="87" t="s">
        <v>1329</v>
      </c>
      <c r="J36" s="87" t="s">
        <v>1284</v>
      </c>
      <c r="K36" s="87" t="s">
        <v>656</v>
      </c>
      <c r="L36" s="87" t="s">
        <v>656</v>
      </c>
      <c r="M36" s="87" t="s">
        <v>656</v>
      </c>
      <c r="N36" s="87" t="s">
        <v>656</v>
      </c>
      <c r="O36" s="6" t="s">
        <v>1276</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1330</v>
      </c>
      <c r="C5" s="1"/>
      <c r="D5" s="1"/>
      <c r="E5" s="1"/>
      <c r="F5" s="1"/>
      <c r="G5" s="1"/>
      <c r="H5" s="1"/>
      <c r="I5" s="1"/>
      <c r="J5" s="1"/>
      <c r="K5" s="1"/>
      <c r="L5" s="1"/>
      <c r="M5" s="1"/>
      <c r="N5" s="1"/>
    </row>
    <row r="6" spans="1:14" ht="19.95" customHeight="1" x14ac:dyDescent="0.3">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ht="26.4" x14ac:dyDescent="0.3">
      <c r="A7" s="1"/>
      <c r="B7" s="5" t="s">
        <v>149</v>
      </c>
      <c r="C7" s="5" t="s">
        <v>150</v>
      </c>
      <c r="D7" s="5" t="s">
        <v>40</v>
      </c>
      <c r="E7" s="4" t="s">
        <v>151</v>
      </c>
      <c r="F7" s="4" t="s">
        <v>152</v>
      </c>
      <c r="G7" s="6" t="s">
        <v>1331</v>
      </c>
      <c r="H7" s="8">
        <v>14</v>
      </c>
      <c r="I7" s="5" t="s">
        <v>154</v>
      </c>
      <c r="J7" s="5" t="s">
        <v>155</v>
      </c>
      <c r="K7" s="5" t="s">
        <v>156</v>
      </c>
      <c r="L7" s="5" t="s">
        <v>157</v>
      </c>
      <c r="M7" s="8">
        <v>13417</v>
      </c>
      <c r="N7" s="5" t="s">
        <v>158</v>
      </c>
    </row>
    <row r="8" spans="1:14" ht="26.4" x14ac:dyDescent="0.3">
      <c r="A8" s="1"/>
      <c r="B8" s="5" t="s">
        <v>149</v>
      </c>
      <c r="C8" s="5" t="s">
        <v>150</v>
      </c>
      <c r="D8" s="5" t="s">
        <v>40</v>
      </c>
      <c r="E8" s="4" t="s">
        <v>151</v>
      </c>
      <c r="F8" s="4" t="s">
        <v>152</v>
      </c>
      <c r="G8" s="6" t="s">
        <v>159</v>
      </c>
      <c r="H8" s="8">
        <v>14</v>
      </c>
      <c r="I8" s="5" t="s">
        <v>154</v>
      </c>
      <c r="J8" s="5" t="s">
        <v>155</v>
      </c>
      <c r="K8" s="5" t="s">
        <v>156</v>
      </c>
      <c r="L8" s="5" t="s">
        <v>160</v>
      </c>
      <c r="M8" s="8">
        <v>13417</v>
      </c>
      <c r="N8" s="5" t="s">
        <v>158</v>
      </c>
    </row>
    <row r="9" spans="1:14" x14ac:dyDescent="0.3">
      <c r="A9" s="1"/>
      <c r="B9" s="5" t="s">
        <v>161</v>
      </c>
      <c r="C9" s="5" t="s">
        <v>162</v>
      </c>
      <c r="D9" s="5" t="s">
        <v>40</v>
      </c>
      <c r="E9" s="4" t="s">
        <v>151</v>
      </c>
      <c r="F9" s="4" t="s">
        <v>152</v>
      </c>
      <c r="G9" s="6" t="s">
        <v>163</v>
      </c>
      <c r="H9" s="8">
        <v>8.15</v>
      </c>
      <c r="I9" s="5" t="s">
        <v>154</v>
      </c>
      <c r="J9" s="5" t="s">
        <v>155</v>
      </c>
      <c r="K9" s="5" t="s">
        <v>156</v>
      </c>
      <c r="L9" s="5" t="s">
        <v>160</v>
      </c>
      <c r="M9" s="8">
        <v>19865</v>
      </c>
      <c r="N9" s="5" t="s">
        <v>158</v>
      </c>
    </row>
    <row r="10" spans="1:14" x14ac:dyDescent="0.3">
      <c r="A10" s="1"/>
      <c r="B10" s="5" t="s">
        <v>200</v>
      </c>
      <c r="C10" s="5" t="s">
        <v>800</v>
      </c>
      <c r="D10" s="5" t="s">
        <v>202</v>
      </c>
      <c r="E10" s="4" t="s">
        <v>151</v>
      </c>
      <c r="F10" s="4" t="s">
        <v>152</v>
      </c>
      <c r="G10" s="6" t="s">
        <v>1332</v>
      </c>
      <c r="H10" s="8">
        <v>12</v>
      </c>
      <c r="I10" s="5" t="s">
        <v>154</v>
      </c>
      <c r="J10" s="5" t="s">
        <v>155</v>
      </c>
      <c r="K10" s="5" t="s">
        <v>156</v>
      </c>
      <c r="L10" s="5" t="s">
        <v>160</v>
      </c>
      <c r="M10" s="8">
        <v>20510</v>
      </c>
      <c r="N10" s="5" t="s">
        <v>158</v>
      </c>
    </row>
    <row r="11" spans="1:14" x14ac:dyDescent="0.3">
      <c r="A11" s="1"/>
      <c r="B11" s="5" t="s">
        <v>204</v>
      </c>
      <c r="C11" s="5" t="s">
        <v>205</v>
      </c>
      <c r="D11" s="5" t="s">
        <v>40</v>
      </c>
      <c r="E11" s="4" t="s">
        <v>151</v>
      </c>
      <c r="F11" s="4" t="s">
        <v>206</v>
      </c>
      <c r="G11" s="6" t="s">
        <v>1333</v>
      </c>
      <c r="H11" s="8">
        <v>42</v>
      </c>
      <c r="I11" s="5" t="s">
        <v>208</v>
      </c>
      <c r="J11" s="5" t="s">
        <v>155</v>
      </c>
      <c r="K11" s="5" t="s">
        <v>156</v>
      </c>
      <c r="L11" s="5" t="s">
        <v>157</v>
      </c>
      <c r="M11" s="8">
        <v>978</v>
      </c>
      <c r="N11" s="5" t="s">
        <v>158</v>
      </c>
    </row>
    <row r="12" spans="1:14" x14ac:dyDescent="0.3">
      <c r="A12" s="1"/>
      <c r="B12" s="5" t="s">
        <v>42</v>
      </c>
      <c r="C12" s="5" t="s">
        <v>220</v>
      </c>
      <c r="D12" s="5" t="s">
        <v>45</v>
      </c>
      <c r="E12" s="4" t="s">
        <v>151</v>
      </c>
      <c r="F12" s="4" t="s">
        <v>152</v>
      </c>
      <c r="G12" s="6" t="s">
        <v>221</v>
      </c>
      <c r="H12" s="8">
        <v>0.2</v>
      </c>
      <c r="I12" s="5" t="s">
        <v>154</v>
      </c>
      <c r="J12" s="5" t="s">
        <v>155</v>
      </c>
      <c r="K12" s="5" t="s">
        <v>156</v>
      </c>
      <c r="L12" s="5" t="s">
        <v>222</v>
      </c>
      <c r="M12" s="8">
        <v>114</v>
      </c>
      <c r="N12" s="5" t="s">
        <v>158</v>
      </c>
    </row>
    <row r="13" spans="1:14" x14ac:dyDescent="0.3">
      <c r="A13" s="1"/>
      <c r="B13" s="5" t="s">
        <v>42</v>
      </c>
      <c r="C13" s="5" t="s">
        <v>223</v>
      </c>
      <c r="D13" s="5" t="s">
        <v>62</v>
      </c>
      <c r="E13" s="4" t="s">
        <v>151</v>
      </c>
      <c r="F13" s="4" t="s">
        <v>152</v>
      </c>
      <c r="G13" s="6" t="s">
        <v>224</v>
      </c>
      <c r="H13" s="8">
        <v>5.0999999999999996</v>
      </c>
      <c r="I13" s="5" t="s">
        <v>154</v>
      </c>
      <c r="J13" s="5" t="s">
        <v>155</v>
      </c>
      <c r="K13" s="5" t="s">
        <v>156</v>
      </c>
      <c r="L13" s="5" t="s">
        <v>160</v>
      </c>
      <c r="M13" s="8">
        <v>120</v>
      </c>
      <c r="N13" s="5" t="s">
        <v>158</v>
      </c>
    </row>
    <row r="14" spans="1:14" x14ac:dyDescent="0.3">
      <c r="A14" s="1"/>
      <c r="B14" s="5" t="s">
        <v>42</v>
      </c>
      <c r="C14" s="5" t="s">
        <v>230</v>
      </c>
      <c r="D14" s="5" t="s">
        <v>40</v>
      </c>
      <c r="E14" s="4" t="s">
        <v>231</v>
      </c>
      <c r="F14" s="4" t="s">
        <v>232</v>
      </c>
      <c r="G14" s="6" t="s">
        <v>233</v>
      </c>
      <c r="H14" s="8">
        <v>25.2</v>
      </c>
      <c r="I14" s="5" t="s">
        <v>154</v>
      </c>
      <c r="J14" s="5" t="s">
        <v>155</v>
      </c>
      <c r="K14" s="5" t="s">
        <v>156</v>
      </c>
      <c r="L14" s="5" t="s">
        <v>160</v>
      </c>
      <c r="M14" s="8">
        <v>1214</v>
      </c>
      <c r="N14" s="5" t="s">
        <v>158</v>
      </c>
    </row>
    <row r="15" spans="1:14" x14ac:dyDescent="0.3">
      <c r="A15" s="1"/>
      <c r="B15" s="5" t="s">
        <v>237</v>
      </c>
      <c r="C15" s="5" t="s">
        <v>238</v>
      </c>
      <c r="D15" s="5" t="s">
        <v>45</v>
      </c>
      <c r="E15" s="4" t="s">
        <v>151</v>
      </c>
      <c r="F15" s="4" t="s">
        <v>152</v>
      </c>
      <c r="G15" s="6" t="s">
        <v>239</v>
      </c>
      <c r="H15" s="8">
        <v>3.15</v>
      </c>
      <c r="I15" s="5" t="s">
        <v>154</v>
      </c>
      <c r="J15" s="5" t="s">
        <v>155</v>
      </c>
      <c r="K15" s="5" t="s">
        <v>156</v>
      </c>
      <c r="L15" s="5" t="s">
        <v>222</v>
      </c>
      <c r="M15" s="8">
        <v>12651</v>
      </c>
      <c r="N15" s="5" t="s">
        <v>158</v>
      </c>
    </row>
    <row r="16" spans="1:14" x14ac:dyDescent="0.3">
      <c r="A16" s="1"/>
      <c r="B16" s="5" t="s">
        <v>240</v>
      </c>
      <c r="C16" s="5" t="s">
        <v>241</v>
      </c>
      <c r="D16" s="5" t="s">
        <v>242</v>
      </c>
      <c r="E16" s="4" t="s">
        <v>243</v>
      </c>
      <c r="F16" s="4" t="s">
        <v>244</v>
      </c>
      <c r="G16" s="6" t="s">
        <v>245</v>
      </c>
      <c r="H16" s="8">
        <v>29</v>
      </c>
      <c r="I16" s="5" t="s">
        <v>154</v>
      </c>
      <c r="J16" s="5" t="s">
        <v>155</v>
      </c>
      <c r="K16" s="5" t="s">
        <v>156</v>
      </c>
      <c r="L16" s="5" t="s">
        <v>160</v>
      </c>
      <c r="M16" s="8">
        <v>126</v>
      </c>
      <c r="N16" s="5" t="s">
        <v>158</v>
      </c>
    </row>
    <row r="17" spans="1:14" x14ac:dyDescent="0.3">
      <c r="A17" s="1"/>
      <c r="B17" s="5" t="s">
        <v>240</v>
      </c>
      <c r="C17" s="5" t="s">
        <v>241</v>
      </c>
      <c r="D17" s="5" t="s">
        <v>62</v>
      </c>
      <c r="E17" s="4" t="s">
        <v>246</v>
      </c>
      <c r="F17" s="4" t="s">
        <v>247</v>
      </c>
      <c r="G17" s="6" t="s">
        <v>245</v>
      </c>
      <c r="H17" s="8">
        <v>29</v>
      </c>
      <c r="I17" s="5" t="s">
        <v>154</v>
      </c>
      <c r="J17" s="5" t="s">
        <v>155</v>
      </c>
      <c r="K17" s="5" t="s">
        <v>156</v>
      </c>
      <c r="L17" s="5" t="s">
        <v>160</v>
      </c>
      <c r="M17" s="8">
        <v>128</v>
      </c>
      <c r="N17" s="5" t="s">
        <v>158</v>
      </c>
    </row>
    <row r="18" spans="1:14" x14ac:dyDescent="0.3">
      <c r="A18" s="1"/>
      <c r="B18" s="5" t="s">
        <v>269</v>
      </c>
      <c r="C18" s="5" t="s">
        <v>1334</v>
      </c>
      <c r="D18" s="5" t="s">
        <v>62</v>
      </c>
      <c r="E18" s="4" t="s">
        <v>151</v>
      </c>
      <c r="F18" s="4" t="s">
        <v>152</v>
      </c>
      <c r="G18" s="6" t="s">
        <v>1335</v>
      </c>
      <c r="H18" s="8">
        <v>66</v>
      </c>
      <c r="I18" s="5" t="s">
        <v>154</v>
      </c>
      <c r="J18" s="5" t="s">
        <v>155</v>
      </c>
      <c r="K18" s="5" t="s">
        <v>156</v>
      </c>
      <c r="L18" s="5" t="s">
        <v>160</v>
      </c>
      <c r="M18" s="8">
        <v>10</v>
      </c>
      <c r="N18" s="5" t="s">
        <v>158</v>
      </c>
    </row>
    <row r="19" spans="1:14" x14ac:dyDescent="0.3">
      <c r="A19" s="1"/>
      <c r="B19" s="5" t="s">
        <v>55</v>
      </c>
      <c r="C19" s="5" t="s">
        <v>276</v>
      </c>
      <c r="D19" s="5" t="s">
        <v>281</v>
      </c>
      <c r="E19" s="4" t="s">
        <v>151</v>
      </c>
      <c r="F19" s="4" t="s">
        <v>152</v>
      </c>
      <c r="G19" s="6" t="s">
        <v>282</v>
      </c>
      <c r="H19" s="8">
        <v>170</v>
      </c>
      <c r="I19" s="5" t="s">
        <v>154</v>
      </c>
      <c r="J19" s="5" t="s">
        <v>155</v>
      </c>
      <c r="K19" s="5" t="s">
        <v>156</v>
      </c>
      <c r="L19" s="5" t="s">
        <v>160</v>
      </c>
      <c r="M19" s="8">
        <v>198</v>
      </c>
      <c r="N19" s="5" t="s">
        <v>158</v>
      </c>
    </row>
    <row r="20" spans="1:14" ht="39.6" x14ac:dyDescent="0.3">
      <c r="A20" s="1"/>
      <c r="B20" s="5" t="s">
        <v>55</v>
      </c>
      <c r="C20" s="5" t="s">
        <v>291</v>
      </c>
      <c r="D20" s="5" t="s">
        <v>40</v>
      </c>
      <c r="E20" s="4" t="s">
        <v>151</v>
      </c>
      <c r="F20" s="4" t="s">
        <v>152</v>
      </c>
      <c r="G20" s="6" t="s">
        <v>292</v>
      </c>
      <c r="H20" s="8">
        <v>110</v>
      </c>
      <c r="I20" s="5" t="s">
        <v>154</v>
      </c>
      <c r="J20" s="5" t="s">
        <v>155</v>
      </c>
      <c r="K20" s="5" t="s">
        <v>156</v>
      </c>
      <c r="L20" s="5" t="s">
        <v>222</v>
      </c>
      <c r="M20" s="8">
        <v>14448</v>
      </c>
      <c r="N20" s="5" t="s">
        <v>158</v>
      </c>
    </row>
    <row r="21" spans="1:14" x14ac:dyDescent="0.3">
      <c r="A21" s="1"/>
      <c r="B21" s="5" t="s">
        <v>55</v>
      </c>
      <c r="C21" s="5" t="s">
        <v>1336</v>
      </c>
      <c r="D21" s="5" t="s">
        <v>45</v>
      </c>
      <c r="E21" s="4" t="s">
        <v>151</v>
      </c>
      <c r="F21" s="4" t="s">
        <v>152</v>
      </c>
      <c r="G21" s="6" t="s">
        <v>298</v>
      </c>
      <c r="H21" s="8">
        <v>45.5</v>
      </c>
      <c r="I21" s="5" t="s">
        <v>154</v>
      </c>
      <c r="J21" s="5" t="s">
        <v>155</v>
      </c>
      <c r="K21" s="5" t="s">
        <v>156</v>
      </c>
      <c r="L21" s="5" t="s">
        <v>222</v>
      </c>
      <c r="M21" s="8">
        <v>200</v>
      </c>
      <c r="N21" s="5" t="s">
        <v>158</v>
      </c>
    </row>
    <row r="22" spans="1:14" x14ac:dyDescent="0.3">
      <c r="A22" s="1"/>
      <c r="B22" s="5" t="s">
        <v>69</v>
      </c>
      <c r="C22" s="5" t="s">
        <v>300</v>
      </c>
      <c r="D22" s="5" t="s">
        <v>40</v>
      </c>
      <c r="E22" s="4" t="s">
        <v>151</v>
      </c>
      <c r="F22" s="4" t="s">
        <v>152</v>
      </c>
      <c r="G22" s="6" t="s">
        <v>1337</v>
      </c>
      <c r="H22" s="8">
        <v>0</v>
      </c>
      <c r="I22" s="5" t="s">
        <v>154</v>
      </c>
      <c r="J22" s="5" t="s">
        <v>155</v>
      </c>
      <c r="K22" s="5" t="s">
        <v>156</v>
      </c>
      <c r="L22" s="5" t="s">
        <v>157</v>
      </c>
      <c r="M22" s="8">
        <v>13601</v>
      </c>
      <c r="N22" s="5" t="s">
        <v>158</v>
      </c>
    </row>
    <row r="23" spans="1:14" x14ac:dyDescent="0.3">
      <c r="A23" s="1"/>
      <c r="B23" s="5" t="s">
        <v>69</v>
      </c>
      <c r="C23" s="5" t="s">
        <v>300</v>
      </c>
      <c r="D23" s="5" t="s">
        <v>302</v>
      </c>
      <c r="E23" s="4" t="s">
        <v>151</v>
      </c>
      <c r="F23" s="4" t="s">
        <v>152</v>
      </c>
      <c r="G23" s="6" t="s">
        <v>303</v>
      </c>
      <c r="H23" s="8">
        <v>0</v>
      </c>
      <c r="I23" s="5" t="s">
        <v>154</v>
      </c>
      <c r="J23" s="5" t="s">
        <v>155</v>
      </c>
      <c r="K23" s="5" t="s">
        <v>156</v>
      </c>
      <c r="L23" s="5" t="s">
        <v>160</v>
      </c>
      <c r="M23" s="8">
        <v>13604</v>
      </c>
      <c r="N23" s="5" t="s">
        <v>158</v>
      </c>
    </row>
    <row r="24" spans="1:14" x14ac:dyDescent="0.3">
      <c r="A24" s="1"/>
      <c r="B24" s="5" t="s">
        <v>69</v>
      </c>
      <c r="C24" s="5" t="s">
        <v>300</v>
      </c>
      <c r="D24" s="5" t="s">
        <v>304</v>
      </c>
      <c r="E24" s="4" t="s">
        <v>151</v>
      </c>
      <c r="F24" s="4" t="s">
        <v>152</v>
      </c>
      <c r="G24" s="6" t="s">
        <v>305</v>
      </c>
      <c r="H24" s="8">
        <v>0</v>
      </c>
      <c r="I24" s="5" t="s">
        <v>154</v>
      </c>
      <c r="J24" s="5" t="s">
        <v>155</v>
      </c>
      <c r="K24" s="5" t="s">
        <v>156</v>
      </c>
      <c r="L24" s="5" t="s">
        <v>160</v>
      </c>
      <c r="M24" s="8">
        <v>13603</v>
      </c>
      <c r="N24" s="5" t="s">
        <v>158</v>
      </c>
    </row>
    <row r="25" spans="1:14" ht="26.4" x14ac:dyDescent="0.3">
      <c r="A25" s="1"/>
      <c r="B25" s="5" t="s">
        <v>69</v>
      </c>
      <c r="C25" s="5" t="s">
        <v>300</v>
      </c>
      <c r="D25" s="5" t="s">
        <v>306</v>
      </c>
      <c r="E25" s="4" t="s">
        <v>151</v>
      </c>
      <c r="F25" s="4" t="s">
        <v>152</v>
      </c>
      <c r="G25" s="6" t="s">
        <v>307</v>
      </c>
      <c r="H25" s="8">
        <v>0</v>
      </c>
      <c r="I25" s="5" t="s">
        <v>154</v>
      </c>
      <c r="J25" s="5" t="s">
        <v>155</v>
      </c>
      <c r="K25" s="5" t="s">
        <v>156</v>
      </c>
      <c r="L25" s="5" t="s">
        <v>160</v>
      </c>
      <c r="M25" s="8">
        <v>13602</v>
      </c>
      <c r="N25" s="5" t="s">
        <v>158</v>
      </c>
    </row>
    <row r="26" spans="1:14" ht="26.4" x14ac:dyDescent="0.3">
      <c r="A26" s="1"/>
      <c r="B26" s="5" t="s">
        <v>696</v>
      </c>
      <c r="C26" s="5" t="s">
        <v>311</v>
      </c>
      <c r="D26" s="5" t="s">
        <v>40</v>
      </c>
      <c r="E26" s="4" t="s">
        <v>312</v>
      </c>
      <c r="F26" s="4" t="s">
        <v>255</v>
      </c>
      <c r="G26" s="6" t="s">
        <v>1338</v>
      </c>
      <c r="H26" s="8">
        <v>0</v>
      </c>
      <c r="I26" s="5" t="s">
        <v>154</v>
      </c>
      <c r="J26" s="5" t="s">
        <v>155</v>
      </c>
      <c r="K26" s="5" t="s">
        <v>156</v>
      </c>
      <c r="L26" s="5" t="s">
        <v>160</v>
      </c>
      <c r="M26" s="8">
        <v>12201</v>
      </c>
      <c r="N26" s="5" t="s">
        <v>158</v>
      </c>
    </row>
    <row r="27" spans="1:14" x14ac:dyDescent="0.3">
      <c r="A27" s="1"/>
      <c r="B27" s="5" t="s">
        <v>314</v>
      </c>
      <c r="C27" s="5" t="s">
        <v>328</v>
      </c>
      <c r="D27" s="5" t="s">
        <v>329</v>
      </c>
      <c r="E27" s="4" t="s">
        <v>317</v>
      </c>
      <c r="F27" s="4" t="s">
        <v>318</v>
      </c>
      <c r="G27" s="6" t="s">
        <v>330</v>
      </c>
      <c r="H27" s="8">
        <v>0</v>
      </c>
      <c r="I27" s="5" t="s">
        <v>154</v>
      </c>
      <c r="J27" s="5" t="s">
        <v>155</v>
      </c>
      <c r="K27" s="5" t="s">
        <v>156</v>
      </c>
      <c r="L27" s="5" t="s">
        <v>160</v>
      </c>
      <c r="M27" s="8">
        <v>23256</v>
      </c>
      <c r="N27" s="5" t="s">
        <v>158</v>
      </c>
    </row>
    <row r="28" spans="1:14" ht="26.4" x14ac:dyDescent="0.3">
      <c r="A28" s="1"/>
      <c r="B28" s="5" t="s">
        <v>340</v>
      </c>
      <c r="C28" s="5" t="s">
        <v>341</v>
      </c>
      <c r="D28" s="5" t="s">
        <v>45</v>
      </c>
      <c r="E28" s="4" t="s">
        <v>151</v>
      </c>
      <c r="F28" s="4" t="s">
        <v>152</v>
      </c>
      <c r="G28" s="6" t="s">
        <v>1339</v>
      </c>
      <c r="H28" s="8">
        <v>9.1999999999999993</v>
      </c>
      <c r="I28" s="5" t="s">
        <v>154</v>
      </c>
      <c r="J28" s="5" t="s">
        <v>155</v>
      </c>
      <c r="K28" s="5" t="s">
        <v>156</v>
      </c>
      <c r="L28" s="5" t="s">
        <v>222</v>
      </c>
      <c r="M28" s="8">
        <v>17553</v>
      </c>
      <c r="N28" s="5" t="s">
        <v>158</v>
      </c>
    </row>
    <row r="29" spans="1:14" ht="26.4" x14ac:dyDescent="0.3">
      <c r="A29" s="1"/>
      <c r="B29" s="5" t="s">
        <v>340</v>
      </c>
      <c r="C29" s="5" t="s">
        <v>341</v>
      </c>
      <c r="D29" s="5" t="s">
        <v>45</v>
      </c>
      <c r="E29" s="4" t="s">
        <v>151</v>
      </c>
      <c r="F29" s="4" t="s">
        <v>152</v>
      </c>
      <c r="G29" s="6" t="s">
        <v>342</v>
      </c>
      <c r="H29" s="8">
        <v>9.1999999999999993</v>
      </c>
      <c r="I29" s="5" t="s">
        <v>154</v>
      </c>
      <c r="J29" s="5" t="s">
        <v>155</v>
      </c>
      <c r="K29" s="5" t="s">
        <v>156</v>
      </c>
      <c r="L29" s="5" t="s">
        <v>160</v>
      </c>
      <c r="M29" s="8">
        <v>17553</v>
      </c>
      <c r="N29" s="5" t="s">
        <v>158</v>
      </c>
    </row>
    <row r="30" spans="1:14" x14ac:dyDescent="0.3">
      <c r="A30" s="1"/>
      <c r="B30" s="5" t="s">
        <v>356</v>
      </c>
      <c r="C30" s="5" t="s">
        <v>357</v>
      </c>
      <c r="D30" s="5" t="s">
        <v>40</v>
      </c>
      <c r="E30" s="4" t="s">
        <v>312</v>
      </c>
      <c r="F30" s="4" t="s">
        <v>255</v>
      </c>
      <c r="G30" s="6" t="s">
        <v>330</v>
      </c>
      <c r="H30" s="8">
        <v>0</v>
      </c>
      <c r="I30" s="5" t="s">
        <v>154</v>
      </c>
      <c r="J30" s="5" t="s">
        <v>155</v>
      </c>
      <c r="K30" s="5" t="s">
        <v>156</v>
      </c>
      <c r="L30" s="5" t="s">
        <v>157</v>
      </c>
      <c r="M30" s="8">
        <v>13402</v>
      </c>
      <c r="N30" s="5" t="s">
        <v>158</v>
      </c>
    </row>
    <row r="31" spans="1:14" x14ac:dyDescent="0.3">
      <c r="A31" s="1"/>
      <c r="B31" s="5" t="s">
        <v>84</v>
      </c>
      <c r="C31" s="5" t="s">
        <v>379</v>
      </c>
      <c r="D31" s="5" t="s">
        <v>62</v>
      </c>
      <c r="E31" s="4" t="s">
        <v>380</v>
      </c>
      <c r="F31" s="4" t="s">
        <v>152</v>
      </c>
      <c r="G31" s="6" t="s">
        <v>381</v>
      </c>
      <c r="H31" s="8">
        <v>31.2</v>
      </c>
      <c r="I31" s="5" t="s">
        <v>154</v>
      </c>
      <c r="J31" s="5" t="s">
        <v>155</v>
      </c>
      <c r="K31" s="5" t="s">
        <v>156</v>
      </c>
      <c r="L31" s="5" t="s">
        <v>160</v>
      </c>
      <c r="M31" s="8">
        <v>63</v>
      </c>
      <c r="N31" s="5" t="s">
        <v>158</v>
      </c>
    </row>
    <row r="32" spans="1:14" x14ac:dyDescent="0.3">
      <c r="A32" s="1"/>
      <c r="B32" s="5" t="s">
        <v>91</v>
      </c>
      <c r="C32" s="5" t="s">
        <v>382</v>
      </c>
      <c r="D32" s="5" t="s">
        <v>202</v>
      </c>
      <c r="E32" s="4" t="s">
        <v>151</v>
      </c>
      <c r="F32" s="4" t="s">
        <v>383</v>
      </c>
      <c r="G32" s="6" t="s">
        <v>1333</v>
      </c>
      <c r="H32" s="8">
        <v>0.7</v>
      </c>
      <c r="I32" s="5" t="s">
        <v>208</v>
      </c>
      <c r="J32" s="5" t="s">
        <v>155</v>
      </c>
      <c r="K32" s="5" t="s">
        <v>156</v>
      </c>
      <c r="L32" s="5" t="s">
        <v>157</v>
      </c>
      <c r="M32" s="8">
        <v>18790</v>
      </c>
      <c r="N32" s="5" t="s">
        <v>158</v>
      </c>
    </row>
    <row r="33" spans="1:14" x14ac:dyDescent="0.3">
      <c r="A33" s="1"/>
      <c r="B33" s="5" t="s">
        <v>91</v>
      </c>
      <c r="C33" s="5" t="s">
        <v>1340</v>
      </c>
      <c r="D33" s="5" t="s">
        <v>40</v>
      </c>
      <c r="E33" s="4" t="s">
        <v>151</v>
      </c>
      <c r="F33" s="4" t="s">
        <v>217</v>
      </c>
      <c r="G33" s="6" t="s">
        <v>1333</v>
      </c>
      <c r="H33" s="8">
        <v>31</v>
      </c>
      <c r="I33" s="5" t="s">
        <v>208</v>
      </c>
      <c r="J33" s="5" t="s">
        <v>155</v>
      </c>
      <c r="K33" s="5" t="s">
        <v>156</v>
      </c>
      <c r="L33" s="5" t="s">
        <v>157</v>
      </c>
      <c r="M33" s="8">
        <v>270</v>
      </c>
      <c r="N33" s="5" t="s">
        <v>158</v>
      </c>
    </row>
    <row r="34" spans="1:14" x14ac:dyDescent="0.3">
      <c r="A34" s="1"/>
      <c r="B34" s="5" t="s">
        <v>393</v>
      </c>
      <c r="C34" s="5" t="s">
        <v>394</v>
      </c>
      <c r="D34" s="5" t="s">
        <v>40</v>
      </c>
      <c r="E34" s="4" t="s">
        <v>151</v>
      </c>
      <c r="F34" s="4" t="s">
        <v>152</v>
      </c>
      <c r="G34" s="6" t="s">
        <v>395</v>
      </c>
      <c r="H34" s="8">
        <v>19.8</v>
      </c>
      <c r="I34" s="5" t="s">
        <v>208</v>
      </c>
      <c r="J34" s="5" t="s">
        <v>155</v>
      </c>
      <c r="K34" s="5" t="s">
        <v>156</v>
      </c>
      <c r="L34" s="5" t="s">
        <v>157</v>
      </c>
      <c r="M34" s="8">
        <v>20667</v>
      </c>
      <c r="N34" s="5" t="s">
        <v>158</v>
      </c>
    </row>
    <row r="35" spans="1:14" ht="39.6" x14ac:dyDescent="0.3">
      <c r="A35" s="1"/>
      <c r="B35" s="5" t="s">
        <v>393</v>
      </c>
      <c r="C35" s="5" t="s">
        <v>394</v>
      </c>
      <c r="D35" s="5" t="s">
        <v>45</v>
      </c>
      <c r="E35" s="4" t="s">
        <v>151</v>
      </c>
      <c r="F35" s="4" t="s">
        <v>152</v>
      </c>
      <c r="G35" s="6" t="s">
        <v>1341</v>
      </c>
      <c r="H35" s="8">
        <v>0</v>
      </c>
      <c r="I35" s="5" t="s">
        <v>154</v>
      </c>
      <c r="J35" s="5" t="s">
        <v>155</v>
      </c>
      <c r="K35" s="5" t="s">
        <v>156</v>
      </c>
      <c r="L35" s="5" t="s">
        <v>222</v>
      </c>
      <c r="M35" s="8">
        <v>20669</v>
      </c>
      <c r="N35" s="5" t="s">
        <v>158</v>
      </c>
    </row>
    <row r="36" spans="1:14" x14ac:dyDescent="0.3">
      <c r="A36" s="1"/>
      <c r="B36" s="5" t="s">
        <v>397</v>
      </c>
      <c r="C36" s="5" t="s">
        <v>398</v>
      </c>
      <c r="D36" s="5" t="s">
        <v>242</v>
      </c>
      <c r="E36" s="4" t="s">
        <v>151</v>
      </c>
      <c r="F36" s="4" t="s">
        <v>152</v>
      </c>
      <c r="G36" s="6" t="s">
        <v>399</v>
      </c>
      <c r="H36" s="8">
        <v>1.5</v>
      </c>
      <c r="I36" s="5" t="s">
        <v>154</v>
      </c>
      <c r="J36" s="5" t="s">
        <v>155</v>
      </c>
      <c r="K36" s="5" t="s">
        <v>156</v>
      </c>
      <c r="L36" s="5" t="s">
        <v>160</v>
      </c>
      <c r="M36" s="8">
        <v>15113</v>
      </c>
      <c r="N36" s="5" t="s">
        <v>158</v>
      </c>
    </row>
    <row r="37" spans="1:14" x14ac:dyDescent="0.3">
      <c r="A37" s="1"/>
      <c r="B37" s="5" t="s">
        <v>397</v>
      </c>
      <c r="C37" s="5" t="s">
        <v>398</v>
      </c>
      <c r="D37" s="5" t="s">
        <v>45</v>
      </c>
      <c r="E37" s="4" t="s">
        <v>151</v>
      </c>
      <c r="F37" s="4" t="s">
        <v>152</v>
      </c>
      <c r="G37" s="6" t="s">
        <v>399</v>
      </c>
      <c r="H37" s="8">
        <v>1.5</v>
      </c>
      <c r="I37" s="5" t="s">
        <v>154</v>
      </c>
      <c r="J37" s="5" t="s">
        <v>155</v>
      </c>
      <c r="K37" s="5" t="s">
        <v>156</v>
      </c>
      <c r="L37" s="5" t="s">
        <v>160</v>
      </c>
      <c r="M37" s="8">
        <v>15114</v>
      </c>
      <c r="N37" s="5" t="s">
        <v>158</v>
      </c>
    </row>
    <row r="38" spans="1:14" x14ac:dyDescent="0.3">
      <c r="A38" s="1"/>
      <c r="B38" s="5" t="s">
        <v>698</v>
      </c>
      <c r="C38" s="5" t="s">
        <v>509</v>
      </c>
      <c r="D38" s="5" t="s">
        <v>40</v>
      </c>
      <c r="E38" s="4" t="s">
        <v>312</v>
      </c>
      <c r="F38" s="4" t="s">
        <v>255</v>
      </c>
      <c r="G38" s="6" t="s">
        <v>510</v>
      </c>
      <c r="H38" s="8">
        <v>0</v>
      </c>
      <c r="I38" s="5" t="s">
        <v>154</v>
      </c>
      <c r="J38" s="5" t="s">
        <v>155</v>
      </c>
      <c r="K38" s="5" t="s">
        <v>156</v>
      </c>
      <c r="L38" s="5" t="s">
        <v>160</v>
      </c>
      <c r="M38" s="8">
        <v>13399</v>
      </c>
      <c r="N38" s="5" t="s">
        <v>158</v>
      </c>
    </row>
    <row r="39" spans="1:14" ht="26.4" x14ac:dyDescent="0.3">
      <c r="A39" s="1"/>
      <c r="B39" s="5" t="s">
        <v>542</v>
      </c>
      <c r="C39" s="5" t="s">
        <v>1342</v>
      </c>
      <c r="D39" s="5" t="s">
        <v>544</v>
      </c>
      <c r="E39" s="4" t="s">
        <v>151</v>
      </c>
      <c r="F39" s="4" t="s">
        <v>152</v>
      </c>
      <c r="G39" s="6" t="s">
        <v>545</v>
      </c>
      <c r="H39" s="8">
        <v>0</v>
      </c>
      <c r="I39" s="5" t="s">
        <v>154</v>
      </c>
      <c r="J39" s="5" t="s">
        <v>155</v>
      </c>
      <c r="K39" s="5" t="s">
        <v>156</v>
      </c>
      <c r="L39" s="5" t="s">
        <v>157</v>
      </c>
      <c r="M39" s="8">
        <v>60</v>
      </c>
      <c r="N39" s="5" t="s">
        <v>158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I63"/>
  <sheetViews>
    <sheetView showGridLines="0" zoomScale="85" workbookViewId="0">
      <pane xSplit="2" ySplit="6" topLeftCell="FZ7" activePane="bottomRight" state="frozen"/>
      <selection pane="topRight" activeCell="C1" sqref="C1"/>
      <selection pane="bottomLeft" activeCell="A7" sqref="A7"/>
      <selection pane="bottomRight" activeCell="GK13" sqref="GK13"/>
    </sheetView>
  </sheetViews>
  <sheetFormatPr baseColWidth="10" defaultColWidth="8.88671875" defaultRowHeight="14.4" x14ac:dyDescent="0.3"/>
  <cols>
    <col min="1" max="1" width="2" customWidth="1"/>
    <col min="2" max="2" width="8" customWidth="1"/>
    <col min="3" max="98" width="6" customWidth="1"/>
    <col min="99" max="132" width="7" customWidth="1"/>
    <col min="134" max="195" width="6" customWidth="1"/>
    <col min="197" max="204" width="6" customWidth="1"/>
    <col min="206" max="213" width="6" customWidth="1"/>
    <col min="215" max="217" width="7" customWidth="1"/>
  </cols>
  <sheetData>
    <row r="1" spans="1:21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row>
    <row r="2" spans="1:21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row>
    <row r="3" spans="1:217" ht="69" customHeight="1" x14ac:dyDescent="0.3">
      <c r="A3" s="1"/>
      <c r="B3" s="219" t="s">
        <v>34</v>
      </c>
      <c r="C3" s="194"/>
      <c r="D3" s="194"/>
      <c r="E3" s="220" t="s">
        <v>1343</v>
      </c>
      <c r="F3" s="220"/>
      <c r="G3" s="220"/>
      <c r="H3" s="2"/>
      <c r="I3" s="2"/>
      <c r="J3" s="2"/>
      <c r="K3" s="2"/>
      <c r="L3" s="2" t="s">
        <v>1344</v>
      </c>
      <c r="M3" s="2"/>
      <c r="N3" s="2"/>
      <c r="O3" s="2"/>
      <c r="P3" s="2"/>
      <c r="Q3" s="2"/>
      <c r="R3" s="2"/>
      <c r="S3" s="2"/>
      <c r="T3" s="2"/>
      <c r="U3" s="2"/>
      <c r="V3" s="2" t="s">
        <v>1343</v>
      </c>
      <c r="W3" s="2"/>
      <c r="X3" s="2"/>
      <c r="Y3" s="2"/>
      <c r="Z3" s="2"/>
      <c r="AA3" s="2"/>
      <c r="AB3" s="2"/>
      <c r="AC3" s="2" t="s">
        <v>1344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1345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88" t="s">
        <v>1346</v>
      </c>
      <c r="GP3" s="1"/>
      <c r="GQ3" s="1"/>
      <c r="GR3" s="1"/>
      <c r="GS3" s="1"/>
      <c r="GT3" s="1"/>
      <c r="GU3" s="1"/>
      <c r="GV3" s="1"/>
      <c r="GW3" s="1"/>
      <c r="GX3" s="88" t="s">
        <v>1347</v>
      </c>
      <c r="GY3" s="1"/>
      <c r="GZ3" s="1"/>
      <c r="HA3" s="1"/>
      <c r="HB3" s="1"/>
      <c r="HC3" s="1"/>
      <c r="HD3" s="1"/>
      <c r="HE3" s="1"/>
      <c r="HF3" s="1"/>
      <c r="HG3" s="88" t="s">
        <v>656</v>
      </c>
      <c r="HH3" s="1"/>
      <c r="HI3" s="1"/>
    </row>
    <row r="4" spans="1:217" ht="0" hidden="1" customHeight="1" x14ac:dyDescent="0.3">
      <c r="A4" s="1"/>
      <c r="B4" s="89" t="s">
        <v>1348</v>
      </c>
      <c r="C4" s="221" t="s">
        <v>1349</v>
      </c>
      <c r="D4" s="222"/>
      <c r="E4" s="221" t="s">
        <v>269</v>
      </c>
      <c r="F4" s="223"/>
      <c r="G4" s="223"/>
      <c r="H4" s="222"/>
      <c r="I4" s="221" t="s">
        <v>1350</v>
      </c>
      <c r="J4" s="222"/>
      <c r="K4" s="221" t="s">
        <v>1351</v>
      </c>
      <c r="L4" s="222"/>
      <c r="M4" s="221" t="s">
        <v>72</v>
      </c>
      <c r="N4" s="223"/>
      <c r="O4" s="223"/>
      <c r="P4" s="223"/>
      <c r="Q4" s="223"/>
      <c r="R4" s="223"/>
      <c r="S4" s="223"/>
      <c r="T4" s="222"/>
      <c r="U4" s="221" t="s">
        <v>542</v>
      </c>
      <c r="V4" s="223"/>
      <c r="W4" s="223"/>
      <c r="X4" s="222"/>
      <c r="Y4" s="224" t="s">
        <v>1352</v>
      </c>
      <c r="Z4" s="221" t="s">
        <v>248</v>
      </c>
      <c r="AA4" s="223"/>
      <c r="AB4" s="222"/>
      <c r="AC4" s="221" t="s">
        <v>42</v>
      </c>
      <c r="AD4" s="223"/>
      <c r="AE4" s="223"/>
      <c r="AF4" s="223"/>
      <c r="AG4" s="223"/>
      <c r="AH4" s="223"/>
      <c r="AI4" s="222"/>
      <c r="AJ4" s="224" t="s">
        <v>1353</v>
      </c>
      <c r="AK4" s="224" t="s">
        <v>1354</v>
      </c>
      <c r="AL4" s="224" t="s">
        <v>1355</v>
      </c>
      <c r="AM4" s="221" t="s">
        <v>1356</v>
      </c>
      <c r="AN4" s="222"/>
      <c r="AO4" s="221" t="s">
        <v>1357</v>
      </c>
      <c r="AP4" s="222"/>
      <c r="AQ4" s="224" t="s">
        <v>1358</v>
      </c>
      <c r="AR4" s="221" t="s">
        <v>1359</v>
      </c>
      <c r="AS4" s="222"/>
      <c r="AT4" s="224" t="s">
        <v>1360</v>
      </c>
      <c r="AU4" s="224" t="s">
        <v>1361</v>
      </c>
      <c r="AV4" s="224" t="s">
        <v>1362</v>
      </c>
      <c r="AW4" s="221" t="s">
        <v>69</v>
      </c>
      <c r="AX4" s="223"/>
      <c r="AY4" s="222"/>
      <c r="AZ4" s="221" t="s">
        <v>119</v>
      </c>
      <c r="BA4" s="223"/>
      <c r="BB4" s="223"/>
      <c r="BC4" s="223"/>
      <c r="BD4" s="223"/>
      <c r="BE4" s="223"/>
      <c r="BF4" s="223"/>
      <c r="BG4" s="222"/>
      <c r="BH4" s="224" t="s">
        <v>759</v>
      </c>
      <c r="BI4" s="221" t="s">
        <v>51</v>
      </c>
      <c r="BJ4" s="223"/>
      <c r="BK4" s="222"/>
      <c r="BL4" s="221" t="s">
        <v>55</v>
      </c>
      <c r="BM4" s="223"/>
      <c r="BN4" s="223"/>
      <c r="BO4" s="223"/>
      <c r="BP4" s="223"/>
      <c r="BQ4" s="223"/>
      <c r="BR4" s="223"/>
      <c r="BS4" s="223"/>
      <c r="BT4" s="223"/>
      <c r="BU4" s="223"/>
      <c r="BV4" s="223"/>
      <c r="BW4" s="223"/>
      <c r="BX4" s="223"/>
      <c r="BY4" s="222"/>
      <c r="BZ4" s="221" t="s">
        <v>1363</v>
      </c>
      <c r="CA4" s="222"/>
      <c r="CB4" s="224" t="s">
        <v>1364</v>
      </c>
      <c r="CC4" s="221" t="s">
        <v>91</v>
      </c>
      <c r="CD4" s="223"/>
      <c r="CE4" s="223"/>
      <c r="CF4" s="223"/>
      <c r="CG4" s="223"/>
      <c r="CH4" s="223"/>
      <c r="CI4" s="223"/>
      <c r="CJ4" s="223"/>
      <c r="CK4" s="223"/>
      <c r="CL4" s="223"/>
      <c r="CM4" s="223"/>
      <c r="CN4" s="222"/>
      <c r="CO4" s="221" t="s">
        <v>116</v>
      </c>
      <c r="CP4" s="223"/>
      <c r="CQ4" s="223"/>
      <c r="CR4" s="222"/>
      <c r="CS4" s="221" t="s">
        <v>1365</v>
      </c>
      <c r="CT4" s="222"/>
      <c r="CU4" s="221" t="s">
        <v>1366</v>
      </c>
      <c r="CV4" s="223"/>
      <c r="CW4" s="222"/>
      <c r="CX4" s="221" t="s">
        <v>1367</v>
      </c>
      <c r="CY4" s="223"/>
      <c r="CZ4" s="223"/>
      <c r="DA4" s="222"/>
      <c r="DB4" s="221" t="s">
        <v>1368</v>
      </c>
      <c r="DC4" s="223"/>
      <c r="DD4" s="223"/>
      <c r="DE4" s="223"/>
      <c r="DF4" s="223"/>
      <c r="DG4" s="223"/>
      <c r="DH4" s="223"/>
      <c r="DI4" s="223"/>
      <c r="DJ4" s="223"/>
      <c r="DK4" s="223"/>
      <c r="DL4" s="223"/>
      <c r="DM4" s="222"/>
      <c r="DN4" s="221" t="s">
        <v>1369</v>
      </c>
      <c r="DO4" s="223"/>
      <c r="DP4" s="223"/>
      <c r="DQ4" s="222"/>
      <c r="DR4" s="221" t="s">
        <v>1370</v>
      </c>
      <c r="DS4" s="223"/>
      <c r="DT4" s="223"/>
      <c r="DU4" s="222"/>
      <c r="DV4" s="224"/>
      <c r="DW4" s="221" t="s">
        <v>1371</v>
      </c>
      <c r="DX4" s="223"/>
      <c r="DY4" s="223"/>
      <c r="DZ4" s="223"/>
      <c r="EA4" s="223"/>
      <c r="EB4" s="222"/>
      <c r="EC4" s="1"/>
      <c r="ED4" s="224" t="s">
        <v>1372</v>
      </c>
      <c r="EE4" s="224" t="s">
        <v>1373</v>
      </c>
      <c r="EF4" s="224" t="s">
        <v>1374</v>
      </c>
      <c r="EG4" s="224" t="s">
        <v>1375</v>
      </c>
      <c r="EH4" s="224" t="s">
        <v>1376</v>
      </c>
      <c r="EI4" s="224" t="s">
        <v>1377</v>
      </c>
      <c r="EJ4" s="224" t="s">
        <v>1378</v>
      </c>
      <c r="EK4" s="224" t="s">
        <v>1379</v>
      </c>
      <c r="EL4" s="221" t="s">
        <v>1350</v>
      </c>
      <c r="EM4" s="222"/>
      <c r="EN4" s="224" t="s">
        <v>1353</v>
      </c>
      <c r="EO4" s="224" t="s">
        <v>1380</v>
      </c>
      <c r="EP4" s="224" t="s">
        <v>1381</v>
      </c>
      <c r="EQ4" s="224" t="s">
        <v>1382</v>
      </c>
      <c r="ER4" s="224" t="s">
        <v>1383</v>
      </c>
      <c r="ES4" s="224" t="s">
        <v>1384</v>
      </c>
      <c r="ET4" s="224" t="s">
        <v>1385</v>
      </c>
      <c r="EU4" s="224" t="s">
        <v>1386</v>
      </c>
      <c r="EV4" s="224" t="s">
        <v>1387</v>
      </c>
      <c r="EW4" s="224" t="s">
        <v>1388</v>
      </c>
      <c r="EX4" s="224" t="s">
        <v>1389</v>
      </c>
      <c r="EY4" s="224" t="s">
        <v>1390</v>
      </c>
      <c r="EZ4" s="224" t="s">
        <v>1391</v>
      </c>
      <c r="FA4" s="221" t="s">
        <v>397</v>
      </c>
      <c r="FB4" s="223"/>
      <c r="FC4" s="223"/>
      <c r="FD4" s="222"/>
      <c r="FE4" s="224" t="s">
        <v>1392</v>
      </c>
      <c r="FF4" s="224" t="s">
        <v>1393</v>
      </c>
      <c r="FG4" s="224" t="s">
        <v>1394</v>
      </c>
      <c r="FH4" s="224" t="s">
        <v>1395</v>
      </c>
      <c r="FI4" s="224" t="s">
        <v>1396</v>
      </c>
      <c r="FJ4" s="224" t="s">
        <v>1397</v>
      </c>
      <c r="FK4" s="224" t="s">
        <v>1398</v>
      </c>
      <c r="FL4" s="221" t="s">
        <v>237</v>
      </c>
      <c r="FM4" s="223"/>
      <c r="FN4" s="223"/>
      <c r="FO4" s="222"/>
      <c r="FP4" s="224" t="s">
        <v>1399</v>
      </c>
      <c r="FQ4" s="221" t="s">
        <v>1400</v>
      </c>
      <c r="FR4" s="222"/>
      <c r="FS4" s="221" t="s">
        <v>55</v>
      </c>
      <c r="FT4" s="223"/>
      <c r="FU4" s="223"/>
      <c r="FV4" s="223"/>
      <c r="FW4" s="222"/>
      <c r="FX4" s="221" t="s">
        <v>1401</v>
      </c>
      <c r="FY4" s="222"/>
      <c r="FZ4" s="221" t="s">
        <v>696</v>
      </c>
      <c r="GA4" s="223"/>
      <c r="GB4" s="223"/>
      <c r="GC4" s="222"/>
      <c r="GD4" s="224" t="s">
        <v>1402</v>
      </c>
      <c r="GE4" s="224" t="s">
        <v>1403</v>
      </c>
      <c r="GF4" s="221" t="s">
        <v>91</v>
      </c>
      <c r="GG4" s="223"/>
      <c r="GH4" s="223"/>
      <c r="GI4" s="223"/>
      <c r="GJ4" s="222"/>
      <c r="GK4" s="224" t="s">
        <v>1404</v>
      </c>
      <c r="GL4" s="221" t="s">
        <v>1405</v>
      </c>
      <c r="GM4" s="222"/>
      <c r="GN4" s="1"/>
      <c r="GO4" s="224" t="s">
        <v>1372</v>
      </c>
      <c r="GP4" s="221" t="s">
        <v>1406</v>
      </c>
      <c r="GQ4" s="222"/>
      <c r="GR4" s="221" t="s">
        <v>1407</v>
      </c>
      <c r="GS4" s="222"/>
      <c r="GT4" s="224" t="s">
        <v>1380</v>
      </c>
      <c r="GU4" s="224" t="s">
        <v>1394</v>
      </c>
      <c r="GV4" s="224" t="s">
        <v>1395</v>
      </c>
      <c r="GW4" s="1"/>
      <c r="GX4" s="224" t="s">
        <v>1408</v>
      </c>
      <c r="GY4" s="224" t="s">
        <v>1409</v>
      </c>
      <c r="GZ4" s="224" t="s">
        <v>1410</v>
      </c>
      <c r="HA4" s="224" t="s">
        <v>1411</v>
      </c>
      <c r="HB4" s="224" t="s">
        <v>1412</v>
      </c>
      <c r="HC4" s="224" t="s">
        <v>1413</v>
      </c>
      <c r="HD4" s="221" t="s">
        <v>1405</v>
      </c>
      <c r="HE4" s="222"/>
      <c r="HF4" s="1"/>
      <c r="HG4" s="221" t="s">
        <v>1370</v>
      </c>
      <c r="HH4" s="223"/>
      <c r="HI4" s="222"/>
    </row>
    <row r="5" spans="1:217" x14ac:dyDescent="0.3">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63425</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233</v>
      </c>
      <c r="GF5" s="91">
        <v>2150</v>
      </c>
      <c r="GG5" s="93">
        <v>2165</v>
      </c>
      <c r="GH5" s="93">
        <v>2161</v>
      </c>
      <c r="GI5" s="93">
        <v>61197</v>
      </c>
      <c r="GJ5" s="92">
        <v>58851</v>
      </c>
      <c r="GK5" s="90">
        <v>234</v>
      </c>
      <c r="GL5" s="91">
        <v>215</v>
      </c>
      <c r="GM5" s="92">
        <v>917</v>
      </c>
      <c r="GN5" s="1"/>
      <c r="GO5" s="90">
        <v>289</v>
      </c>
      <c r="GP5" s="91">
        <v>58333</v>
      </c>
      <c r="GQ5" s="92">
        <v>58336</v>
      </c>
      <c r="GR5" s="91">
        <v>202</v>
      </c>
      <c r="GS5" s="92">
        <v>58487</v>
      </c>
      <c r="GT5" s="90">
        <v>213</v>
      </c>
      <c r="GU5" s="90">
        <v>232</v>
      </c>
      <c r="GV5" s="90">
        <v>2190</v>
      </c>
      <c r="GW5" s="1"/>
      <c r="GX5" s="90">
        <v>221</v>
      </c>
      <c r="GY5" s="90">
        <v>222</v>
      </c>
      <c r="GZ5" s="90">
        <v>224</v>
      </c>
      <c r="HA5" s="90">
        <v>2187</v>
      </c>
      <c r="HB5" s="90">
        <v>227</v>
      </c>
      <c r="HC5" s="90">
        <v>49400</v>
      </c>
      <c r="HD5" s="91">
        <v>199</v>
      </c>
      <c r="HE5" s="92">
        <v>200</v>
      </c>
      <c r="HF5" s="1"/>
      <c r="HG5" s="91">
        <v>7000</v>
      </c>
      <c r="HH5" s="93">
        <v>7001</v>
      </c>
      <c r="HI5" s="92">
        <v>7002</v>
      </c>
    </row>
    <row r="6" spans="1:217" ht="169.95" customHeight="1" x14ac:dyDescent="0.3">
      <c r="A6" s="1"/>
      <c r="B6" s="94" t="s">
        <v>1414</v>
      </c>
      <c r="C6" s="95" t="s">
        <v>709</v>
      </c>
      <c r="D6" s="96" t="s">
        <v>710</v>
      </c>
      <c r="E6" s="95" t="s">
        <v>711</v>
      </c>
      <c r="F6" s="97" t="s">
        <v>270</v>
      </c>
      <c r="G6" s="97" t="s">
        <v>712</v>
      </c>
      <c r="H6" s="96" t="s">
        <v>713</v>
      </c>
      <c r="I6" s="95" t="s">
        <v>714</v>
      </c>
      <c r="J6" s="96" t="s">
        <v>715</v>
      </c>
      <c r="K6" s="95" t="s">
        <v>716</v>
      </c>
      <c r="L6" s="96" t="s">
        <v>717</v>
      </c>
      <c r="M6" s="95" t="s">
        <v>718</v>
      </c>
      <c r="N6" s="97" t="s">
        <v>719</v>
      </c>
      <c r="O6" s="97" t="s">
        <v>720</v>
      </c>
      <c r="P6" s="97" t="s">
        <v>721</v>
      </c>
      <c r="Q6" s="97" t="s">
        <v>722</v>
      </c>
      <c r="R6" s="97" t="s">
        <v>723</v>
      </c>
      <c r="S6" s="97" t="s">
        <v>724</v>
      </c>
      <c r="T6" s="96" t="s">
        <v>725</v>
      </c>
      <c r="U6" s="95" t="s">
        <v>726</v>
      </c>
      <c r="V6" s="97" t="s">
        <v>727</v>
      </c>
      <c r="W6" s="97" t="s">
        <v>728</v>
      </c>
      <c r="X6" s="96" t="s">
        <v>729</v>
      </c>
      <c r="Y6" s="94" t="s">
        <v>241</v>
      </c>
      <c r="Z6" s="95" t="s">
        <v>730</v>
      </c>
      <c r="AA6" s="97" t="s">
        <v>731</v>
      </c>
      <c r="AB6" s="96" t="s">
        <v>249</v>
      </c>
      <c r="AC6" s="95" t="s">
        <v>732</v>
      </c>
      <c r="AD6" s="97" t="s">
        <v>223</v>
      </c>
      <c r="AE6" s="97" t="s">
        <v>225</v>
      </c>
      <c r="AF6" s="97" t="s">
        <v>733</v>
      </c>
      <c r="AG6" s="97" t="s">
        <v>734</v>
      </c>
      <c r="AH6" s="97" t="s">
        <v>735</v>
      </c>
      <c r="AI6" s="96" t="s">
        <v>736</v>
      </c>
      <c r="AJ6" s="94" t="s">
        <v>737</v>
      </c>
      <c r="AK6" s="94" t="s">
        <v>738</v>
      </c>
      <c r="AL6" s="94" t="s">
        <v>739</v>
      </c>
      <c r="AM6" s="95" t="s">
        <v>740</v>
      </c>
      <c r="AN6" s="96" t="s">
        <v>741</v>
      </c>
      <c r="AO6" s="95" t="s">
        <v>742</v>
      </c>
      <c r="AP6" s="96" t="s">
        <v>743</v>
      </c>
      <c r="AQ6" s="94" t="s">
        <v>665</v>
      </c>
      <c r="AR6" s="95" t="s">
        <v>744</v>
      </c>
      <c r="AS6" s="96" t="s">
        <v>205</v>
      </c>
      <c r="AT6" s="94" t="s">
        <v>745</v>
      </c>
      <c r="AU6" s="94" t="s">
        <v>746</v>
      </c>
      <c r="AV6" s="94" t="s">
        <v>747</v>
      </c>
      <c r="AW6" s="95" t="s">
        <v>748</v>
      </c>
      <c r="AX6" s="97" t="s">
        <v>749</v>
      </c>
      <c r="AY6" s="96" t="s">
        <v>750</v>
      </c>
      <c r="AZ6" s="95" t="s">
        <v>751</v>
      </c>
      <c r="BA6" s="97" t="s">
        <v>752</v>
      </c>
      <c r="BB6" s="97" t="s">
        <v>753</v>
      </c>
      <c r="BC6" s="97" t="s">
        <v>754</v>
      </c>
      <c r="BD6" s="97" t="s">
        <v>755</v>
      </c>
      <c r="BE6" s="97" t="s">
        <v>756</v>
      </c>
      <c r="BF6" s="97" t="s">
        <v>757</v>
      </c>
      <c r="BG6" s="96" t="s">
        <v>758</v>
      </c>
      <c r="BH6" s="94" t="s">
        <v>759</v>
      </c>
      <c r="BI6" s="95" t="s">
        <v>760</v>
      </c>
      <c r="BJ6" s="97" t="s">
        <v>761</v>
      </c>
      <c r="BK6" s="96" t="s">
        <v>762</v>
      </c>
      <c r="BL6" s="95" t="s">
        <v>763</v>
      </c>
      <c r="BM6" s="97" t="s">
        <v>764</v>
      </c>
      <c r="BN6" s="97" t="s">
        <v>765</v>
      </c>
      <c r="BO6" s="97" t="s">
        <v>297</v>
      </c>
      <c r="BP6" s="97" t="s">
        <v>766</v>
      </c>
      <c r="BQ6" s="97" t="s">
        <v>767</v>
      </c>
      <c r="BR6" s="97" t="s">
        <v>768</v>
      </c>
      <c r="BS6" s="97" t="s">
        <v>769</v>
      </c>
      <c r="BT6" s="97" t="s">
        <v>770</v>
      </c>
      <c r="BU6" s="97" t="s">
        <v>771</v>
      </c>
      <c r="BV6" s="97" t="s">
        <v>772</v>
      </c>
      <c r="BW6" s="97" t="s">
        <v>773</v>
      </c>
      <c r="BX6" s="97" t="s">
        <v>774</v>
      </c>
      <c r="BY6" s="96" t="s">
        <v>291</v>
      </c>
      <c r="BZ6" s="95" t="s">
        <v>775</v>
      </c>
      <c r="CA6" s="96" t="s">
        <v>776</v>
      </c>
      <c r="CB6" s="94" t="s">
        <v>777</v>
      </c>
      <c r="CC6" s="95" t="s">
        <v>778</v>
      </c>
      <c r="CD6" s="97" t="s">
        <v>779</v>
      </c>
      <c r="CE6" s="97" t="s">
        <v>780</v>
      </c>
      <c r="CF6" s="97" t="s">
        <v>781</v>
      </c>
      <c r="CG6" s="97" t="s">
        <v>384</v>
      </c>
      <c r="CH6" s="97" t="s">
        <v>782</v>
      </c>
      <c r="CI6" s="97" t="s">
        <v>783</v>
      </c>
      <c r="CJ6" s="97" t="s">
        <v>784</v>
      </c>
      <c r="CK6" s="97" t="s">
        <v>785</v>
      </c>
      <c r="CL6" s="97" t="s">
        <v>786</v>
      </c>
      <c r="CM6" s="97" t="s">
        <v>787</v>
      </c>
      <c r="CN6" s="96" t="s">
        <v>788</v>
      </c>
      <c r="CO6" s="95" t="s">
        <v>789</v>
      </c>
      <c r="CP6" s="97" t="s">
        <v>790</v>
      </c>
      <c r="CQ6" s="97" t="s">
        <v>791</v>
      </c>
      <c r="CR6" s="96" t="s">
        <v>792</v>
      </c>
      <c r="CS6" s="95" t="s">
        <v>793</v>
      </c>
      <c r="CT6" s="96" t="s">
        <v>794</v>
      </c>
      <c r="CU6" s="95" t="s">
        <v>1415</v>
      </c>
      <c r="CV6" s="97" t="s">
        <v>1416</v>
      </c>
      <c r="CW6" s="96" t="s">
        <v>1417</v>
      </c>
      <c r="CX6" s="95" t="s">
        <v>1418</v>
      </c>
      <c r="CY6" s="97" t="s">
        <v>1419</v>
      </c>
      <c r="CZ6" s="97" t="s">
        <v>1420</v>
      </c>
      <c r="DA6" s="96" t="s">
        <v>1421</v>
      </c>
      <c r="DB6" s="95" t="s">
        <v>1422</v>
      </c>
      <c r="DC6" s="97" t="s">
        <v>1423</v>
      </c>
      <c r="DD6" s="97" t="s">
        <v>1424</v>
      </c>
      <c r="DE6" s="97" t="s">
        <v>1425</v>
      </c>
      <c r="DF6" s="97" t="s">
        <v>1426</v>
      </c>
      <c r="DG6" s="97" t="s">
        <v>1427</v>
      </c>
      <c r="DH6" s="97" t="s">
        <v>1428</v>
      </c>
      <c r="DI6" s="97" t="s">
        <v>1429</v>
      </c>
      <c r="DJ6" s="97" t="s">
        <v>1430</v>
      </c>
      <c r="DK6" s="97" t="s">
        <v>1431</v>
      </c>
      <c r="DL6" s="97" t="s">
        <v>1432</v>
      </c>
      <c r="DM6" s="96" t="s">
        <v>1433</v>
      </c>
      <c r="DN6" s="95" t="s">
        <v>1434</v>
      </c>
      <c r="DO6" s="97" t="s">
        <v>1435</v>
      </c>
      <c r="DP6" s="97" t="s">
        <v>1436</v>
      </c>
      <c r="DQ6" s="96" t="s">
        <v>1437</v>
      </c>
      <c r="DR6" s="95" t="s">
        <v>1438</v>
      </c>
      <c r="DS6" s="97" t="s">
        <v>1439</v>
      </c>
      <c r="DT6" s="97" t="s">
        <v>1440</v>
      </c>
      <c r="DU6" s="96" t="s">
        <v>1441</v>
      </c>
      <c r="DV6" s="94" t="s">
        <v>1442</v>
      </c>
      <c r="DW6" s="95" t="s">
        <v>1443</v>
      </c>
      <c r="DX6" s="97" t="s">
        <v>1444</v>
      </c>
      <c r="DY6" s="97" t="s">
        <v>1445</v>
      </c>
      <c r="DZ6" s="97" t="s">
        <v>1446</v>
      </c>
      <c r="EA6" s="97" t="s">
        <v>1447</v>
      </c>
      <c r="EB6" s="96" t="s">
        <v>1448</v>
      </c>
      <c r="EC6" s="1"/>
      <c r="ED6" s="94" t="s">
        <v>846</v>
      </c>
      <c r="EE6" s="94" t="s">
        <v>795</v>
      </c>
      <c r="EF6" s="94" t="s">
        <v>492</v>
      </c>
      <c r="EG6" s="94" t="s">
        <v>328</v>
      </c>
      <c r="EH6" s="94" t="s">
        <v>796</v>
      </c>
      <c r="EI6" s="94" t="s">
        <v>797</v>
      </c>
      <c r="EJ6" s="94" t="s">
        <v>798</v>
      </c>
      <c r="EK6" s="94" t="s">
        <v>394</v>
      </c>
      <c r="EL6" s="95" t="s">
        <v>799</v>
      </c>
      <c r="EM6" s="96" t="s">
        <v>800</v>
      </c>
      <c r="EN6" s="94" t="s">
        <v>801</v>
      </c>
      <c r="EO6" s="94" t="s">
        <v>851</v>
      </c>
      <c r="EP6" s="94" t="s">
        <v>802</v>
      </c>
      <c r="EQ6" s="94" t="s">
        <v>803</v>
      </c>
      <c r="ER6" s="94" t="s">
        <v>804</v>
      </c>
      <c r="ES6" s="94" t="s">
        <v>805</v>
      </c>
      <c r="ET6" s="94" t="s">
        <v>806</v>
      </c>
      <c r="EU6" s="94" t="s">
        <v>807</v>
      </c>
      <c r="EV6" s="94" t="s">
        <v>341</v>
      </c>
      <c r="EW6" s="94" t="s">
        <v>808</v>
      </c>
      <c r="EX6" s="94" t="s">
        <v>809</v>
      </c>
      <c r="EY6" s="94" t="s">
        <v>810</v>
      </c>
      <c r="EZ6" s="94" t="s">
        <v>811</v>
      </c>
      <c r="FA6" s="95" t="s">
        <v>812</v>
      </c>
      <c r="FB6" s="97" t="s">
        <v>813</v>
      </c>
      <c r="FC6" s="97" t="s">
        <v>814</v>
      </c>
      <c r="FD6" s="96" t="s">
        <v>815</v>
      </c>
      <c r="FE6" s="94" t="s">
        <v>816</v>
      </c>
      <c r="FF6" s="94" t="s">
        <v>817</v>
      </c>
      <c r="FG6" s="94" t="s">
        <v>852</v>
      </c>
      <c r="FH6" s="94" t="s">
        <v>853</v>
      </c>
      <c r="FI6" s="94" t="s">
        <v>818</v>
      </c>
      <c r="FJ6" s="94" t="s">
        <v>819</v>
      </c>
      <c r="FK6" s="94" t="s">
        <v>820</v>
      </c>
      <c r="FL6" s="95" t="s">
        <v>821</v>
      </c>
      <c r="FM6" s="97" t="s">
        <v>822</v>
      </c>
      <c r="FN6" s="97" t="s">
        <v>823</v>
      </c>
      <c r="FO6" s="96" t="s">
        <v>824</v>
      </c>
      <c r="FP6" s="94" t="s">
        <v>825</v>
      </c>
      <c r="FQ6" s="95" t="s">
        <v>826</v>
      </c>
      <c r="FR6" s="96" t="s">
        <v>827</v>
      </c>
      <c r="FS6" s="95" t="s">
        <v>828</v>
      </c>
      <c r="FT6" s="97" t="s">
        <v>829</v>
      </c>
      <c r="FU6" s="97" t="s">
        <v>830</v>
      </c>
      <c r="FV6" s="97" t="s">
        <v>831</v>
      </c>
      <c r="FW6" s="96" t="s">
        <v>832</v>
      </c>
      <c r="FX6" s="95" t="s">
        <v>833</v>
      </c>
      <c r="FY6" s="96" t="s">
        <v>834</v>
      </c>
      <c r="FZ6" s="95" t="s">
        <v>311</v>
      </c>
      <c r="GA6" s="97" t="s">
        <v>835</v>
      </c>
      <c r="GB6" s="97" t="s">
        <v>836</v>
      </c>
      <c r="GC6" s="96" t="s">
        <v>837</v>
      </c>
      <c r="GD6" s="94" t="s">
        <v>838</v>
      </c>
      <c r="GE6" s="94" t="s">
        <v>528</v>
      </c>
      <c r="GF6" s="95" t="s">
        <v>839</v>
      </c>
      <c r="GG6" s="97" t="s">
        <v>840</v>
      </c>
      <c r="GH6" s="97" t="s">
        <v>841</v>
      </c>
      <c r="GI6" s="97" t="s">
        <v>842</v>
      </c>
      <c r="GJ6" s="96" t="s">
        <v>843</v>
      </c>
      <c r="GK6" s="94" t="s">
        <v>538</v>
      </c>
      <c r="GL6" s="95" t="s">
        <v>844</v>
      </c>
      <c r="GM6" s="96" t="s">
        <v>845</v>
      </c>
      <c r="GN6" s="1"/>
      <c r="GO6" s="94" t="s">
        <v>846</v>
      </c>
      <c r="GP6" s="95" t="s">
        <v>847</v>
      </c>
      <c r="GQ6" s="96" t="s">
        <v>848</v>
      </c>
      <c r="GR6" s="95" t="s">
        <v>849</v>
      </c>
      <c r="GS6" s="96" t="s">
        <v>850</v>
      </c>
      <c r="GT6" s="94" t="s">
        <v>851</v>
      </c>
      <c r="GU6" s="94" t="s">
        <v>852</v>
      </c>
      <c r="GV6" s="94" t="s">
        <v>853</v>
      </c>
      <c r="GW6" s="1"/>
      <c r="GX6" s="94" t="s">
        <v>855</v>
      </c>
      <c r="GY6" s="94" t="s">
        <v>856</v>
      </c>
      <c r="GZ6" s="94" t="s">
        <v>857</v>
      </c>
      <c r="HA6" s="94" t="s">
        <v>858</v>
      </c>
      <c r="HB6" s="94" t="s">
        <v>859</v>
      </c>
      <c r="HC6" s="94" t="s">
        <v>860</v>
      </c>
      <c r="HD6" s="95" t="s">
        <v>861</v>
      </c>
      <c r="HE6" s="96" t="s">
        <v>862</v>
      </c>
      <c r="HF6" s="1"/>
      <c r="HG6" s="95" t="s">
        <v>1449</v>
      </c>
      <c r="HH6" s="97" t="s">
        <v>1450</v>
      </c>
      <c r="HI6" s="96" t="s">
        <v>1451</v>
      </c>
    </row>
    <row r="7" spans="1:217" x14ac:dyDescent="0.3">
      <c r="A7" s="1"/>
      <c r="B7" s="98" t="s">
        <v>863</v>
      </c>
      <c r="C7" s="99"/>
      <c r="D7" s="100"/>
      <c r="E7" s="99"/>
      <c r="F7" s="101"/>
      <c r="G7" s="101">
        <v>8.8258700000000001</v>
      </c>
      <c r="H7" s="100">
        <v>8.5166900000000005</v>
      </c>
      <c r="I7" s="99"/>
      <c r="J7" s="100"/>
      <c r="K7" s="99"/>
      <c r="L7" s="100">
        <v>60</v>
      </c>
      <c r="M7" s="99"/>
      <c r="N7" s="101"/>
      <c r="O7" s="101"/>
      <c r="P7" s="101"/>
      <c r="Q7" s="101"/>
      <c r="R7" s="101"/>
      <c r="S7" s="101"/>
      <c r="T7" s="100"/>
      <c r="U7" s="99">
        <v>18.14123</v>
      </c>
      <c r="V7" s="101">
        <v>19.191960000000002</v>
      </c>
      <c r="W7" s="101"/>
      <c r="X7" s="100">
        <v>1.0612699999999999</v>
      </c>
      <c r="Y7" s="102"/>
      <c r="Z7" s="99"/>
      <c r="AA7" s="101"/>
      <c r="AB7" s="100">
        <v>23.060680000000001</v>
      </c>
      <c r="AC7" s="99"/>
      <c r="AD7" s="101"/>
      <c r="AE7" s="101"/>
      <c r="AF7" s="101"/>
      <c r="AG7" s="101">
        <v>12.23925</v>
      </c>
      <c r="AH7" s="101">
        <v>24.4617</v>
      </c>
      <c r="AI7" s="100">
        <v>10.27692</v>
      </c>
      <c r="AJ7" s="102"/>
      <c r="AK7" s="102"/>
      <c r="AL7" s="102">
        <v>179.37322</v>
      </c>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c r="BJ7" s="101">
        <v>184.87493000000001</v>
      </c>
      <c r="BK7" s="100"/>
      <c r="BL7" s="99">
        <v>167.61232000000001</v>
      </c>
      <c r="BM7" s="101">
        <v>166.56063</v>
      </c>
      <c r="BN7" s="101">
        <v>168.58996999999999</v>
      </c>
      <c r="BO7" s="101"/>
      <c r="BP7" s="101"/>
      <c r="BQ7" s="101"/>
      <c r="BR7" s="101"/>
      <c r="BS7" s="101"/>
      <c r="BT7" s="101"/>
      <c r="BU7" s="101">
        <v>110.49702000000001</v>
      </c>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c r="CN7" s="100">
        <v>191.19621000000001</v>
      </c>
      <c r="CO7" s="99">
        <v>180.55348000000001</v>
      </c>
      <c r="CP7" s="101">
        <v>180.52450999999999</v>
      </c>
      <c r="CQ7" s="101">
        <v>181.33356000000001</v>
      </c>
      <c r="CR7" s="100">
        <v>181.02912000000001</v>
      </c>
      <c r="CS7" s="99"/>
      <c r="CT7" s="100"/>
      <c r="CU7" s="99"/>
      <c r="CV7" s="101"/>
      <c r="CW7" s="103"/>
      <c r="CX7" s="99"/>
      <c r="CY7" s="101"/>
      <c r="CZ7" s="101"/>
      <c r="DA7" s="100"/>
      <c r="DB7" s="99"/>
      <c r="DC7" s="101"/>
      <c r="DD7" s="101"/>
      <c r="DE7" s="101"/>
      <c r="DF7" s="101"/>
      <c r="DG7" s="101"/>
      <c r="DH7" s="101"/>
      <c r="DI7" s="101"/>
      <c r="DJ7" s="101"/>
      <c r="DK7" s="101"/>
      <c r="DL7" s="101"/>
      <c r="DM7" s="100"/>
      <c r="DN7" s="104"/>
      <c r="DO7" s="105"/>
      <c r="DP7" s="105"/>
      <c r="DQ7" s="106"/>
      <c r="DR7" s="99"/>
      <c r="DS7" s="101"/>
      <c r="DT7" s="101"/>
      <c r="DU7" s="100"/>
      <c r="DV7" s="102"/>
      <c r="DW7" s="99"/>
      <c r="DX7" s="101"/>
      <c r="DY7" s="101"/>
      <c r="DZ7" s="101"/>
      <c r="EA7" s="101"/>
      <c r="EB7" s="103"/>
      <c r="EC7" s="1"/>
      <c r="ED7" s="102"/>
      <c r="EE7" s="102"/>
      <c r="EF7" s="102"/>
      <c r="EG7" s="102"/>
      <c r="EH7" s="102"/>
      <c r="EI7" s="102"/>
      <c r="EJ7" s="102"/>
      <c r="EK7" s="102"/>
      <c r="EL7" s="99"/>
      <c r="EM7" s="100"/>
      <c r="EN7" s="102"/>
      <c r="EO7" s="102"/>
      <c r="EP7" s="102"/>
      <c r="EQ7" s="102"/>
      <c r="ER7" s="102"/>
      <c r="ES7" s="102"/>
      <c r="ET7" s="102"/>
      <c r="EU7" s="102"/>
      <c r="EV7" s="102"/>
      <c r="EW7" s="102"/>
      <c r="EX7" s="102"/>
      <c r="EY7" s="102"/>
      <c r="EZ7" s="102"/>
      <c r="FA7" s="99"/>
      <c r="FB7" s="101"/>
      <c r="FC7" s="101"/>
      <c r="FD7" s="100"/>
      <c r="FE7" s="102"/>
      <c r="FF7" s="102"/>
      <c r="FG7" s="102"/>
      <c r="FH7" s="102"/>
      <c r="FI7" s="102"/>
      <c r="FJ7" s="102"/>
      <c r="FK7" s="102"/>
      <c r="FL7" s="99"/>
      <c r="FM7" s="101"/>
      <c r="FN7" s="101"/>
      <c r="FO7" s="100"/>
      <c r="FP7" s="102"/>
      <c r="FQ7" s="99"/>
      <c r="FR7" s="100"/>
      <c r="FS7" s="99"/>
      <c r="FT7" s="101"/>
      <c r="FU7" s="101"/>
      <c r="FV7" s="101"/>
      <c r="FW7" s="100"/>
      <c r="FX7" s="99"/>
      <c r="FY7" s="100"/>
      <c r="FZ7" s="99"/>
      <c r="GA7" s="101"/>
      <c r="GB7" s="101"/>
      <c r="GC7" s="100"/>
      <c r="GD7" s="102"/>
      <c r="GE7" s="102"/>
      <c r="GF7" s="99"/>
      <c r="GG7" s="101"/>
      <c r="GH7" s="101"/>
      <c r="GI7" s="101"/>
      <c r="GJ7" s="100"/>
      <c r="GK7" s="102"/>
      <c r="GL7" s="99"/>
      <c r="GM7" s="100"/>
      <c r="GN7" s="1"/>
      <c r="GO7" s="102"/>
      <c r="GP7" s="99"/>
      <c r="GQ7" s="100"/>
      <c r="GR7" s="99"/>
      <c r="GS7" s="100"/>
      <c r="GT7" s="102"/>
      <c r="GU7" s="102"/>
      <c r="GV7" s="102"/>
      <c r="GW7" s="1"/>
      <c r="GX7" s="102"/>
      <c r="GY7" s="102"/>
      <c r="GZ7" s="102"/>
      <c r="HA7" s="102"/>
      <c r="HB7" s="102"/>
      <c r="HC7" s="102"/>
      <c r="HD7" s="99"/>
      <c r="HE7" s="100"/>
      <c r="HF7" s="1"/>
      <c r="HG7" s="99">
        <v>3202.8080900000004</v>
      </c>
      <c r="HH7" s="101">
        <v>3165.4749000000006</v>
      </c>
      <c r="HI7" s="100">
        <v>953.63527999999985</v>
      </c>
    </row>
    <row r="8" spans="1:217" x14ac:dyDescent="0.3">
      <c r="A8" s="1"/>
      <c r="B8" s="98" t="s">
        <v>864</v>
      </c>
      <c r="C8" s="99"/>
      <c r="D8" s="100"/>
      <c r="E8" s="99"/>
      <c r="F8" s="101"/>
      <c r="G8" s="101">
        <v>8.8258700000000001</v>
      </c>
      <c r="H8" s="100">
        <v>8.5166900000000005</v>
      </c>
      <c r="I8" s="99"/>
      <c r="J8" s="100"/>
      <c r="K8" s="99"/>
      <c r="L8" s="100">
        <v>60</v>
      </c>
      <c r="M8" s="99"/>
      <c r="N8" s="101"/>
      <c r="O8" s="101"/>
      <c r="P8" s="101"/>
      <c r="Q8" s="101"/>
      <c r="R8" s="101"/>
      <c r="S8" s="101"/>
      <c r="T8" s="100"/>
      <c r="U8" s="99">
        <v>18.14123</v>
      </c>
      <c r="V8" s="101">
        <v>19.191960000000002</v>
      </c>
      <c r="W8" s="101"/>
      <c r="X8" s="100">
        <v>1.0612699999999999</v>
      </c>
      <c r="Y8" s="102"/>
      <c r="Z8" s="99"/>
      <c r="AA8" s="101"/>
      <c r="AB8" s="100">
        <v>23.060680000000001</v>
      </c>
      <c r="AC8" s="99"/>
      <c r="AD8" s="101"/>
      <c r="AE8" s="101"/>
      <c r="AF8" s="101"/>
      <c r="AG8" s="101">
        <v>12.23925</v>
      </c>
      <c r="AH8" s="101">
        <v>24.4617</v>
      </c>
      <c r="AI8" s="100">
        <v>10.27692</v>
      </c>
      <c r="AJ8" s="102"/>
      <c r="AK8" s="102"/>
      <c r="AL8" s="102">
        <v>179.37322</v>
      </c>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c r="BJ8" s="101">
        <v>184.87493000000001</v>
      </c>
      <c r="BK8" s="100"/>
      <c r="BL8" s="99">
        <v>167.61232000000001</v>
      </c>
      <c r="BM8" s="101">
        <v>166.56063</v>
      </c>
      <c r="BN8" s="101">
        <v>168.58996999999999</v>
      </c>
      <c r="BO8" s="101"/>
      <c r="BP8" s="101"/>
      <c r="BQ8" s="101"/>
      <c r="BR8" s="101"/>
      <c r="BS8" s="101"/>
      <c r="BT8" s="101"/>
      <c r="BU8" s="101">
        <v>110.49702000000001</v>
      </c>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c r="CN8" s="100">
        <v>191.19621000000001</v>
      </c>
      <c r="CO8" s="99">
        <v>180.55348000000001</v>
      </c>
      <c r="CP8" s="101">
        <v>180.52450999999999</v>
      </c>
      <c r="CQ8" s="101">
        <v>181.33356000000001</v>
      </c>
      <c r="CR8" s="100">
        <v>181.02912000000001</v>
      </c>
      <c r="CS8" s="99"/>
      <c r="CT8" s="100"/>
      <c r="CU8" s="99"/>
      <c r="CV8" s="101"/>
      <c r="CW8" s="103"/>
      <c r="CX8" s="99"/>
      <c r="CY8" s="101"/>
      <c r="CZ8" s="101"/>
      <c r="DA8" s="100"/>
      <c r="DB8" s="99"/>
      <c r="DC8" s="101"/>
      <c r="DD8" s="101"/>
      <c r="DE8" s="101"/>
      <c r="DF8" s="101"/>
      <c r="DG8" s="101"/>
      <c r="DH8" s="101"/>
      <c r="DI8" s="101"/>
      <c r="DJ8" s="101"/>
      <c r="DK8" s="101"/>
      <c r="DL8" s="101"/>
      <c r="DM8" s="100"/>
      <c r="DN8" s="104"/>
      <c r="DO8" s="105"/>
      <c r="DP8" s="105"/>
      <c r="DQ8" s="106"/>
      <c r="DR8" s="99"/>
      <c r="DS8" s="101"/>
      <c r="DT8" s="101"/>
      <c r="DU8" s="100"/>
      <c r="DV8" s="102"/>
      <c r="DW8" s="99"/>
      <c r="DX8" s="101"/>
      <c r="DY8" s="101"/>
      <c r="DZ8" s="101"/>
      <c r="EA8" s="101"/>
      <c r="EB8" s="103"/>
      <c r="EC8" s="1"/>
      <c r="ED8" s="102"/>
      <c r="EE8" s="102"/>
      <c r="EF8" s="102"/>
      <c r="EG8" s="102"/>
      <c r="EH8" s="102"/>
      <c r="EI8" s="102"/>
      <c r="EJ8" s="102"/>
      <c r="EK8" s="102"/>
      <c r="EL8" s="99"/>
      <c r="EM8" s="100"/>
      <c r="EN8" s="102"/>
      <c r="EO8" s="102"/>
      <c r="EP8" s="102"/>
      <c r="EQ8" s="102"/>
      <c r="ER8" s="102"/>
      <c r="ES8" s="102"/>
      <c r="ET8" s="102"/>
      <c r="EU8" s="102"/>
      <c r="EV8" s="102"/>
      <c r="EW8" s="102"/>
      <c r="EX8" s="102"/>
      <c r="EY8" s="102"/>
      <c r="EZ8" s="102"/>
      <c r="FA8" s="99"/>
      <c r="FB8" s="101"/>
      <c r="FC8" s="101"/>
      <c r="FD8" s="100"/>
      <c r="FE8" s="102"/>
      <c r="FF8" s="102"/>
      <c r="FG8" s="102"/>
      <c r="FH8" s="102"/>
      <c r="FI8" s="102"/>
      <c r="FJ8" s="102"/>
      <c r="FK8" s="102"/>
      <c r="FL8" s="99"/>
      <c r="FM8" s="101"/>
      <c r="FN8" s="101"/>
      <c r="FO8" s="100"/>
      <c r="FP8" s="102"/>
      <c r="FQ8" s="99"/>
      <c r="FR8" s="100"/>
      <c r="FS8" s="99"/>
      <c r="FT8" s="101"/>
      <c r="FU8" s="101"/>
      <c r="FV8" s="101"/>
      <c r="FW8" s="100"/>
      <c r="FX8" s="99"/>
      <c r="FY8" s="100"/>
      <c r="FZ8" s="99"/>
      <c r="GA8" s="101"/>
      <c r="GB8" s="101"/>
      <c r="GC8" s="100"/>
      <c r="GD8" s="102"/>
      <c r="GE8" s="102"/>
      <c r="GF8" s="99"/>
      <c r="GG8" s="101"/>
      <c r="GH8" s="101"/>
      <c r="GI8" s="101"/>
      <c r="GJ8" s="100"/>
      <c r="GK8" s="102"/>
      <c r="GL8" s="99"/>
      <c r="GM8" s="100"/>
      <c r="GN8" s="1"/>
      <c r="GO8" s="102"/>
      <c r="GP8" s="99"/>
      <c r="GQ8" s="100"/>
      <c r="GR8" s="99"/>
      <c r="GS8" s="100"/>
      <c r="GT8" s="102"/>
      <c r="GU8" s="102"/>
      <c r="GV8" s="102"/>
      <c r="GW8" s="1"/>
      <c r="GX8" s="102"/>
      <c r="GY8" s="102"/>
      <c r="GZ8" s="102"/>
      <c r="HA8" s="102"/>
      <c r="HB8" s="102"/>
      <c r="HC8" s="102"/>
      <c r="HD8" s="99"/>
      <c r="HE8" s="100"/>
      <c r="HF8" s="1"/>
      <c r="HG8" s="99">
        <v>3202.8080900000004</v>
      </c>
      <c r="HH8" s="101">
        <v>3165.4749000000006</v>
      </c>
      <c r="HI8" s="100">
        <v>953.63527999999985</v>
      </c>
    </row>
    <row r="9" spans="1:217" x14ac:dyDescent="0.3">
      <c r="A9" s="1"/>
      <c r="B9" s="98" t="s">
        <v>865</v>
      </c>
      <c r="C9" s="99"/>
      <c r="D9" s="100"/>
      <c r="E9" s="99"/>
      <c r="F9" s="101"/>
      <c r="G9" s="101">
        <v>8.8258700000000001</v>
      </c>
      <c r="H9" s="100">
        <v>8.5166900000000005</v>
      </c>
      <c r="I9" s="99"/>
      <c r="J9" s="100"/>
      <c r="K9" s="99"/>
      <c r="L9" s="100">
        <v>60</v>
      </c>
      <c r="M9" s="99"/>
      <c r="N9" s="101"/>
      <c r="O9" s="101"/>
      <c r="P9" s="101"/>
      <c r="Q9" s="101"/>
      <c r="R9" s="101"/>
      <c r="S9" s="101"/>
      <c r="T9" s="100"/>
      <c r="U9" s="99">
        <v>18.14123</v>
      </c>
      <c r="V9" s="101">
        <v>19.191960000000002</v>
      </c>
      <c r="W9" s="101"/>
      <c r="X9" s="100">
        <v>1.0612699999999999</v>
      </c>
      <c r="Y9" s="102"/>
      <c r="Z9" s="99"/>
      <c r="AA9" s="101"/>
      <c r="AB9" s="100">
        <v>23.060680000000001</v>
      </c>
      <c r="AC9" s="99"/>
      <c r="AD9" s="101"/>
      <c r="AE9" s="101"/>
      <c r="AF9" s="101"/>
      <c r="AG9" s="101">
        <v>12.23925</v>
      </c>
      <c r="AH9" s="101">
        <v>24.4617</v>
      </c>
      <c r="AI9" s="100">
        <v>10.27692</v>
      </c>
      <c r="AJ9" s="102"/>
      <c r="AK9" s="102"/>
      <c r="AL9" s="102">
        <v>179.37322</v>
      </c>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v>91.59102</v>
      </c>
      <c r="BJ9" s="101">
        <v>184.87493000000001</v>
      </c>
      <c r="BK9" s="100"/>
      <c r="BL9" s="99">
        <v>167.61232000000001</v>
      </c>
      <c r="BM9" s="101">
        <v>166.56063</v>
      </c>
      <c r="BN9" s="101">
        <v>168.58996999999999</v>
      </c>
      <c r="BO9" s="101"/>
      <c r="BP9" s="101"/>
      <c r="BQ9" s="101"/>
      <c r="BR9" s="101"/>
      <c r="BS9" s="101"/>
      <c r="BT9" s="101"/>
      <c r="BU9" s="101">
        <v>110.49702000000001</v>
      </c>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c r="CN9" s="100">
        <v>191.19621000000001</v>
      </c>
      <c r="CO9" s="99">
        <v>180.55348000000001</v>
      </c>
      <c r="CP9" s="101">
        <v>180.52450999999999</v>
      </c>
      <c r="CQ9" s="101">
        <v>181.33356000000001</v>
      </c>
      <c r="CR9" s="100">
        <v>181.02912000000001</v>
      </c>
      <c r="CS9" s="99"/>
      <c r="CT9" s="100">
        <v>197.52409</v>
      </c>
      <c r="CU9" s="99"/>
      <c r="CV9" s="101"/>
      <c r="CW9" s="103"/>
      <c r="CX9" s="99"/>
      <c r="CY9" s="101"/>
      <c r="CZ9" s="101"/>
      <c r="DA9" s="100"/>
      <c r="DB9" s="99"/>
      <c r="DC9" s="101"/>
      <c r="DD9" s="101"/>
      <c r="DE9" s="101"/>
      <c r="DF9" s="101"/>
      <c r="DG9" s="101"/>
      <c r="DH9" s="101"/>
      <c r="DI9" s="101"/>
      <c r="DJ9" s="101"/>
      <c r="DK9" s="101"/>
      <c r="DL9" s="101"/>
      <c r="DM9" s="100"/>
      <c r="DN9" s="104"/>
      <c r="DO9" s="105"/>
      <c r="DP9" s="105"/>
      <c r="DQ9" s="106"/>
      <c r="DR9" s="99"/>
      <c r="DS9" s="101"/>
      <c r="DT9" s="101"/>
      <c r="DU9" s="100"/>
      <c r="DV9" s="102"/>
      <c r="DW9" s="99"/>
      <c r="DX9" s="101"/>
      <c r="DY9" s="101"/>
      <c r="DZ9" s="101"/>
      <c r="EA9" s="101"/>
      <c r="EB9" s="103"/>
      <c r="EC9" s="1"/>
      <c r="ED9" s="102"/>
      <c r="EE9" s="102"/>
      <c r="EF9" s="102"/>
      <c r="EG9" s="102"/>
      <c r="EH9" s="102"/>
      <c r="EI9" s="102"/>
      <c r="EJ9" s="102"/>
      <c r="EK9" s="102"/>
      <c r="EL9" s="99"/>
      <c r="EM9" s="100"/>
      <c r="EN9" s="102"/>
      <c r="EO9" s="102"/>
      <c r="EP9" s="102"/>
      <c r="EQ9" s="102"/>
      <c r="ER9" s="102"/>
      <c r="ES9" s="102"/>
      <c r="ET9" s="102"/>
      <c r="EU9" s="102"/>
      <c r="EV9" s="102"/>
      <c r="EW9" s="102"/>
      <c r="EX9" s="102"/>
      <c r="EY9" s="102"/>
      <c r="EZ9" s="102"/>
      <c r="FA9" s="99"/>
      <c r="FB9" s="101"/>
      <c r="FC9" s="101"/>
      <c r="FD9" s="100"/>
      <c r="FE9" s="102"/>
      <c r="FF9" s="102"/>
      <c r="FG9" s="102"/>
      <c r="FH9" s="102"/>
      <c r="FI9" s="102"/>
      <c r="FJ9" s="102"/>
      <c r="FK9" s="102"/>
      <c r="FL9" s="99"/>
      <c r="FM9" s="101"/>
      <c r="FN9" s="101"/>
      <c r="FO9" s="100"/>
      <c r="FP9" s="102"/>
      <c r="FQ9" s="99"/>
      <c r="FR9" s="100"/>
      <c r="FS9" s="99"/>
      <c r="FT9" s="101"/>
      <c r="FU9" s="101"/>
      <c r="FV9" s="101"/>
      <c r="FW9" s="100"/>
      <c r="FX9" s="99"/>
      <c r="FY9" s="100"/>
      <c r="FZ9" s="99"/>
      <c r="GA9" s="101"/>
      <c r="GB9" s="101"/>
      <c r="GC9" s="100"/>
      <c r="GD9" s="102"/>
      <c r="GE9" s="102"/>
      <c r="GF9" s="99"/>
      <c r="GG9" s="101"/>
      <c r="GH9" s="101"/>
      <c r="GI9" s="101"/>
      <c r="GJ9" s="100"/>
      <c r="GK9" s="102"/>
      <c r="GL9" s="99"/>
      <c r="GM9" s="100"/>
      <c r="GN9" s="1"/>
      <c r="GO9" s="102"/>
      <c r="GP9" s="99"/>
      <c r="GQ9" s="100"/>
      <c r="GR9" s="99"/>
      <c r="GS9" s="100"/>
      <c r="GT9" s="102"/>
      <c r="GU9" s="102"/>
      <c r="GV9" s="102"/>
      <c r="GW9" s="1"/>
      <c r="GX9" s="102"/>
      <c r="GY9" s="102"/>
      <c r="GZ9" s="102"/>
      <c r="HA9" s="102"/>
      <c r="HB9" s="102"/>
      <c r="HC9" s="102"/>
      <c r="HD9" s="99"/>
      <c r="HE9" s="100"/>
      <c r="HF9" s="1"/>
      <c r="HG9" s="99">
        <v>3491.9232000000002</v>
      </c>
      <c r="HH9" s="101">
        <v>3454.5900100000003</v>
      </c>
      <c r="HI9" s="100">
        <v>953.63527999999985</v>
      </c>
    </row>
    <row r="10" spans="1:217" x14ac:dyDescent="0.3">
      <c r="A10" s="1"/>
      <c r="B10" s="98" t="s">
        <v>866</v>
      </c>
      <c r="C10" s="99"/>
      <c r="D10" s="100"/>
      <c r="E10" s="99"/>
      <c r="F10" s="101"/>
      <c r="G10" s="101">
        <v>8.8258700000000001</v>
      </c>
      <c r="H10" s="100">
        <v>8.5166900000000005</v>
      </c>
      <c r="I10" s="99"/>
      <c r="J10" s="100"/>
      <c r="K10" s="99"/>
      <c r="L10" s="100">
        <v>60</v>
      </c>
      <c r="M10" s="99"/>
      <c r="N10" s="101"/>
      <c r="O10" s="101"/>
      <c r="P10" s="101"/>
      <c r="Q10" s="101"/>
      <c r="R10" s="101"/>
      <c r="S10" s="101"/>
      <c r="T10" s="100"/>
      <c r="U10" s="99">
        <v>18.14123</v>
      </c>
      <c r="V10" s="101">
        <v>19.191960000000002</v>
      </c>
      <c r="W10" s="101"/>
      <c r="X10" s="100">
        <v>1.0612699999999999</v>
      </c>
      <c r="Y10" s="102"/>
      <c r="Z10" s="99"/>
      <c r="AA10" s="101"/>
      <c r="AB10" s="100">
        <v>23.060680000000001</v>
      </c>
      <c r="AC10" s="99"/>
      <c r="AD10" s="101"/>
      <c r="AE10" s="101"/>
      <c r="AF10" s="101"/>
      <c r="AG10" s="101">
        <v>12.23925</v>
      </c>
      <c r="AH10" s="101">
        <v>24.4617</v>
      </c>
      <c r="AI10" s="100">
        <v>10.27692</v>
      </c>
      <c r="AJ10" s="102"/>
      <c r="AK10" s="102"/>
      <c r="AL10" s="102">
        <v>179.37322</v>
      </c>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v>91.59102</v>
      </c>
      <c r="BJ10" s="101">
        <v>184.87493000000001</v>
      </c>
      <c r="BK10" s="100"/>
      <c r="BL10" s="99">
        <v>167.61232000000001</v>
      </c>
      <c r="BM10" s="101">
        <v>166.56063</v>
      </c>
      <c r="BN10" s="101">
        <v>168.58996999999999</v>
      </c>
      <c r="BO10" s="101"/>
      <c r="BP10" s="101"/>
      <c r="BQ10" s="101"/>
      <c r="BR10" s="101"/>
      <c r="BS10" s="101"/>
      <c r="BT10" s="101"/>
      <c r="BU10" s="101">
        <v>110.49702000000001</v>
      </c>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c r="CN10" s="100">
        <v>191.19621000000001</v>
      </c>
      <c r="CO10" s="99">
        <v>180.55348000000001</v>
      </c>
      <c r="CP10" s="101">
        <v>180.52450999999999</v>
      </c>
      <c r="CQ10" s="101">
        <v>181.33356000000001</v>
      </c>
      <c r="CR10" s="100">
        <v>181.02912000000001</v>
      </c>
      <c r="CS10" s="99"/>
      <c r="CT10" s="100">
        <v>197.52409</v>
      </c>
      <c r="CU10" s="99"/>
      <c r="CV10" s="101"/>
      <c r="CW10" s="103"/>
      <c r="CX10" s="99"/>
      <c r="CY10" s="101"/>
      <c r="CZ10" s="101"/>
      <c r="DA10" s="100"/>
      <c r="DB10" s="99"/>
      <c r="DC10" s="101"/>
      <c r="DD10" s="101"/>
      <c r="DE10" s="101"/>
      <c r="DF10" s="101"/>
      <c r="DG10" s="101"/>
      <c r="DH10" s="101"/>
      <c r="DI10" s="101"/>
      <c r="DJ10" s="101"/>
      <c r="DK10" s="101"/>
      <c r="DL10" s="101"/>
      <c r="DM10" s="100"/>
      <c r="DN10" s="104"/>
      <c r="DO10" s="105"/>
      <c r="DP10" s="105"/>
      <c r="DQ10" s="106"/>
      <c r="DR10" s="99"/>
      <c r="DS10" s="101"/>
      <c r="DT10" s="101"/>
      <c r="DU10" s="100"/>
      <c r="DV10" s="102"/>
      <c r="DW10" s="99"/>
      <c r="DX10" s="101"/>
      <c r="DY10" s="101"/>
      <c r="DZ10" s="101"/>
      <c r="EA10" s="101"/>
      <c r="EB10" s="103"/>
      <c r="EC10" s="1"/>
      <c r="ED10" s="102"/>
      <c r="EE10" s="102"/>
      <c r="EF10" s="102"/>
      <c r="EG10" s="102"/>
      <c r="EH10" s="102"/>
      <c r="EI10" s="102"/>
      <c r="EJ10" s="102"/>
      <c r="EK10" s="102"/>
      <c r="EL10" s="99"/>
      <c r="EM10" s="100"/>
      <c r="EN10" s="102"/>
      <c r="EO10" s="102"/>
      <c r="EP10" s="102"/>
      <c r="EQ10" s="102"/>
      <c r="ER10" s="102"/>
      <c r="ES10" s="102"/>
      <c r="ET10" s="102"/>
      <c r="EU10" s="102"/>
      <c r="EV10" s="102"/>
      <c r="EW10" s="102"/>
      <c r="EX10" s="102"/>
      <c r="EY10" s="102"/>
      <c r="EZ10" s="102"/>
      <c r="FA10" s="99"/>
      <c r="FB10" s="101"/>
      <c r="FC10" s="101"/>
      <c r="FD10" s="100"/>
      <c r="FE10" s="102"/>
      <c r="FF10" s="102"/>
      <c r="FG10" s="102"/>
      <c r="FH10" s="102"/>
      <c r="FI10" s="102"/>
      <c r="FJ10" s="102"/>
      <c r="FK10" s="102"/>
      <c r="FL10" s="99"/>
      <c r="FM10" s="101"/>
      <c r="FN10" s="101"/>
      <c r="FO10" s="100"/>
      <c r="FP10" s="102"/>
      <c r="FQ10" s="99"/>
      <c r="FR10" s="100"/>
      <c r="FS10" s="99"/>
      <c r="FT10" s="101"/>
      <c r="FU10" s="101"/>
      <c r="FV10" s="101"/>
      <c r="FW10" s="100"/>
      <c r="FX10" s="99"/>
      <c r="FY10" s="100"/>
      <c r="FZ10" s="99"/>
      <c r="GA10" s="101"/>
      <c r="GB10" s="101"/>
      <c r="GC10" s="100"/>
      <c r="GD10" s="102"/>
      <c r="GE10" s="102"/>
      <c r="GF10" s="99"/>
      <c r="GG10" s="101"/>
      <c r="GH10" s="101"/>
      <c r="GI10" s="101"/>
      <c r="GJ10" s="100"/>
      <c r="GK10" s="102"/>
      <c r="GL10" s="99"/>
      <c r="GM10" s="100"/>
      <c r="GN10" s="1"/>
      <c r="GO10" s="102"/>
      <c r="GP10" s="99"/>
      <c r="GQ10" s="100"/>
      <c r="GR10" s="99"/>
      <c r="GS10" s="100"/>
      <c r="GT10" s="102"/>
      <c r="GU10" s="102"/>
      <c r="GV10" s="102"/>
      <c r="GW10" s="1"/>
      <c r="GX10" s="102"/>
      <c r="GY10" s="102"/>
      <c r="GZ10" s="102"/>
      <c r="HA10" s="102"/>
      <c r="HB10" s="102"/>
      <c r="HC10" s="102"/>
      <c r="HD10" s="99"/>
      <c r="HE10" s="100"/>
      <c r="HF10" s="1"/>
      <c r="HG10" s="99">
        <v>3491.9232000000002</v>
      </c>
      <c r="HH10" s="101">
        <v>3454.5900100000003</v>
      </c>
      <c r="HI10" s="100">
        <v>953.63527999999985</v>
      </c>
    </row>
    <row r="11" spans="1:217" x14ac:dyDescent="0.3">
      <c r="A11" s="1"/>
      <c r="B11" s="98" t="s">
        <v>867</v>
      </c>
      <c r="C11" s="99"/>
      <c r="D11" s="100"/>
      <c r="E11" s="99"/>
      <c r="F11" s="101"/>
      <c r="G11" s="101">
        <v>8.8258700000000001</v>
      </c>
      <c r="H11" s="100">
        <v>8.5166900000000005</v>
      </c>
      <c r="I11" s="99"/>
      <c r="J11" s="100"/>
      <c r="K11" s="99"/>
      <c r="L11" s="100">
        <v>60</v>
      </c>
      <c r="M11" s="99"/>
      <c r="N11" s="101"/>
      <c r="O11" s="101"/>
      <c r="P11" s="101"/>
      <c r="Q11" s="101"/>
      <c r="R11" s="101"/>
      <c r="S11" s="101"/>
      <c r="T11" s="100"/>
      <c r="U11" s="99">
        <v>18.14123</v>
      </c>
      <c r="V11" s="101">
        <v>19.191960000000002</v>
      </c>
      <c r="W11" s="101"/>
      <c r="X11" s="100">
        <v>1.0612699999999999</v>
      </c>
      <c r="Y11" s="102"/>
      <c r="Z11" s="99"/>
      <c r="AA11" s="101"/>
      <c r="AB11" s="100">
        <v>23.060680000000001</v>
      </c>
      <c r="AC11" s="99"/>
      <c r="AD11" s="101"/>
      <c r="AE11" s="101"/>
      <c r="AF11" s="101"/>
      <c r="AG11" s="101">
        <v>12.23925</v>
      </c>
      <c r="AH11" s="101">
        <v>24.4617</v>
      </c>
      <c r="AI11" s="100">
        <v>10.27692</v>
      </c>
      <c r="AJ11" s="102"/>
      <c r="AK11" s="102"/>
      <c r="AL11" s="102">
        <v>179.37322</v>
      </c>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91.59102</v>
      </c>
      <c r="BJ11" s="101">
        <v>184.87493000000001</v>
      </c>
      <c r="BK11" s="100"/>
      <c r="BL11" s="99">
        <v>167.61232000000001</v>
      </c>
      <c r="BM11" s="101">
        <v>166.56063</v>
      </c>
      <c r="BN11" s="101">
        <v>168.58996999999999</v>
      </c>
      <c r="BO11" s="101"/>
      <c r="BP11" s="101"/>
      <c r="BQ11" s="101"/>
      <c r="BR11" s="101"/>
      <c r="BS11" s="101"/>
      <c r="BT11" s="101"/>
      <c r="BU11" s="101">
        <v>110.49702000000001</v>
      </c>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c r="CN11" s="100">
        <v>191.19621000000001</v>
      </c>
      <c r="CO11" s="99">
        <v>180.55348000000001</v>
      </c>
      <c r="CP11" s="101">
        <v>180.52450999999999</v>
      </c>
      <c r="CQ11" s="101">
        <v>181.33356000000001</v>
      </c>
      <c r="CR11" s="100">
        <v>181.02912000000001</v>
      </c>
      <c r="CS11" s="99"/>
      <c r="CT11" s="100">
        <v>197.52409</v>
      </c>
      <c r="CU11" s="99"/>
      <c r="CV11" s="101"/>
      <c r="CW11" s="103"/>
      <c r="CX11" s="99"/>
      <c r="CY11" s="101"/>
      <c r="CZ11" s="101"/>
      <c r="DA11" s="100"/>
      <c r="DB11" s="99"/>
      <c r="DC11" s="101"/>
      <c r="DD11" s="101"/>
      <c r="DE11" s="101"/>
      <c r="DF11" s="101"/>
      <c r="DG11" s="101"/>
      <c r="DH11" s="101"/>
      <c r="DI11" s="101"/>
      <c r="DJ11" s="101"/>
      <c r="DK11" s="101"/>
      <c r="DL11" s="101"/>
      <c r="DM11" s="100"/>
      <c r="DN11" s="104"/>
      <c r="DO11" s="105"/>
      <c r="DP11" s="105"/>
      <c r="DQ11" s="106"/>
      <c r="DR11" s="99"/>
      <c r="DS11" s="101"/>
      <c r="DT11" s="101"/>
      <c r="DU11" s="100"/>
      <c r="DV11" s="102"/>
      <c r="DW11" s="99"/>
      <c r="DX11" s="101"/>
      <c r="DY11" s="101"/>
      <c r="DZ11" s="101"/>
      <c r="EA11" s="101"/>
      <c r="EB11" s="103"/>
      <c r="EC11" s="1"/>
      <c r="ED11" s="102"/>
      <c r="EE11" s="102"/>
      <c r="EF11" s="102"/>
      <c r="EG11" s="102"/>
      <c r="EH11" s="102"/>
      <c r="EI11" s="102"/>
      <c r="EJ11" s="102"/>
      <c r="EK11" s="102"/>
      <c r="EL11" s="99"/>
      <c r="EM11" s="100"/>
      <c r="EN11" s="102"/>
      <c r="EO11" s="102"/>
      <c r="EP11" s="102"/>
      <c r="EQ11" s="102"/>
      <c r="ER11" s="102"/>
      <c r="ES11" s="102"/>
      <c r="ET11" s="102"/>
      <c r="EU11" s="102"/>
      <c r="EV11" s="102"/>
      <c r="EW11" s="102"/>
      <c r="EX11" s="102"/>
      <c r="EY11" s="102"/>
      <c r="EZ11" s="102"/>
      <c r="FA11" s="99"/>
      <c r="FB11" s="101"/>
      <c r="FC11" s="101"/>
      <c r="FD11" s="100"/>
      <c r="FE11" s="102"/>
      <c r="FF11" s="102"/>
      <c r="FG11" s="102"/>
      <c r="FH11" s="102"/>
      <c r="FI11" s="102"/>
      <c r="FJ11" s="102"/>
      <c r="FK11" s="102"/>
      <c r="FL11" s="99"/>
      <c r="FM11" s="101"/>
      <c r="FN11" s="101"/>
      <c r="FO11" s="100"/>
      <c r="FP11" s="102"/>
      <c r="FQ11" s="99"/>
      <c r="FR11" s="100"/>
      <c r="FS11" s="99"/>
      <c r="FT11" s="101"/>
      <c r="FU11" s="101"/>
      <c r="FV11" s="101"/>
      <c r="FW11" s="100"/>
      <c r="FX11" s="99"/>
      <c r="FY11" s="100"/>
      <c r="FZ11" s="99"/>
      <c r="GA11" s="101"/>
      <c r="GB11" s="101"/>
      <c r="GC11" s="100"/>
      <c r="GD11" s="102"/>
      <c r="GE11" s="102"/>
      <c r="GF11" s="99"/>
      <c r="GG11" s="101"/>
      <c r="GH11" s="101"/>
      <c r="GI11" s="101"/>
      <c r="GJ11" s="100"/>
      <c r="GK11" s="102"/>
      <c r="GL11" s="99"/>
      <c r="GM11" s="100"/>
      <c r="GN11" s="1"/>
      <c r="GO11" s="102"/>
      <c r="GP11" s="99"/>
      <c r="GQ11" s="100"/>
      <c r="GR11" s="99"/>
      <c r="GS11" s="100"/>
      <c r="GT11" s="102"/>
      <c r="GU11" s="102"/>
      <c r="GV11" s="102"/>
      <c r="GW11" s="1"/>
      <c r="GX11" s="102"/>
      <c r="GY11" s="102"/>
      <c r="GZ11" s="102"/>
      <c r="HA11" s="102"/>
      <c r="HB11" s="102"/>
      <c r="HC11" s="102"/>
      <c r="HD11" s="99"/>
      <c r="HE11" s="100"/>
      <c r="HF11" s="1"/>
      <c r="HG11" s="99">
        <v>3491.9232000000002</v>
      </c>
      <c r="HH11" s="101">
        <v>3454.5900100000003</v>
      </c>
      <c r="HI11" s="100">
        <v>953.63527999999985</v>
      </c>
    </row>
    <row r="12" spans="1:217" x14ac:dyDescent="0.3">
      <c r="A12" s="1"/>
      <c r="B12" s="98" t="s">
        <v>868</v>
      </c>
      <c r="C12" s="99"/>
      <c r="D12" s="100"/>
      <c r="E12" s="99"/>
      <c r="F12" s="101"/>
      <c r="G12" s="101">
        <v>8.8258700000000001</v>
      </c>
      <c r="H12" s="100">
        <v>8.5166900000000005</v>
      </c>
      <c r="I12" s="99"/>
      <c r="J12" s="100"/>
      <c r="K12" s="99"/>
      <c r="L12" s="100">
        <v>60</v>
      </c>
      <c r="M12" s="99"/>
      <c r="N12" s="101"/>
      <c r="O12" s="101"/>
      <c r="P12" s="101"/>
      <c r="Q12" s="101"/>
      <c r="R12" s="101"/>
      <c r="S12" s="101"/>
      <c r="T12" s="100"/>
      <c r="U12" s="99">
        <v>18.14123</v>
      </c>
      <c r="V12" s="101">
        <v>19.191960000000002</v>
      </c>
      <c r="W12" s="101"/>
      <c r="X12" s="100">
        <v>1.0612699999999999</v>
      </c>
      <c r="Y12" s="102"/>
      <c r="Z12" s="99"/>
      <c r="AA12" s="101"/>
      <c r="AB12" s="100">
        <v>23.060680000000001</v>
      </c>
      <c r="AC12" s="99"/>
      <c r="AD12" s="101"/>
      <c r="AE12" s="101"/>
      <c r="AF12" s="101"/>
      <c r="AG12" s="101">
        <v>12.23925</v>
      </c>
      <c r="AH12" s="101">
        <v>24.4617</v>
      </c>
      <c r="AI12" s="100">
        <v>10.27692</v>
      </c>
      <c r="AJ12" s="102"/>
      <c r="AK12" s="102"/>
      <c r="AL12" s="102">
        <v>179.37322</v>
      </c>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91.59102</v>
      </c>
      <c r="BJ12" s="101">
        <v>184.87493000000001</v>
      </c>
      <c r="BK12" s="100"/>
      <c r="BL12" s="99">
        <v>167.61232000000001</v>
      </c>
      <c r="BM12" s="101">
        <v>166.56063</v>
      </c>
      <c r="BN12" s="101">
        <v>168.58996999999999</v>
      </c>
      <c r="BO12" s="101"/>
      <c r="BP12" s="101"/>
      <c r="BQ12" s="101"/>
      <c r="BR12" s="101"/>
      <c r="BS12" s="101"/>
      <c r="BT12" s="101"/>
      <c r="BU12" s="101">
        <v>110.49702000000001</v>
      </c>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c r="CN12" s="100">
        <v>191.19621000000001</v>
      </c>
      <c r="CO12" s="99">
        <v>180.55348000000001</v>
      </c>
      <c r="CP12" s="101">
        <v>180.52450999999999</v>
      </c>
      <c r="CQ12" s="101">
        <v>181.33356000000001</v>
      </c>
      <c r="CR12" s="100">
        <v>181.02912000000001</v>
      </c>
      <c r="CS12" s="99"/>
      <c r="CT12" s="100">
        <v>197.52409</v>
      </c>
      <c r="CU12" s="99"/>
      <c r="CV12" s="101"/>
      <c r="CW12" s="103"/>
      <c r="CX12" s="99"/>
      <c r="CY12" s="101"/>
      <c r="CZ12" s="101"/>
      <c r="DA12" s="100"/>
      <c r="DB12" s="99"/>
      <c r="DC12" s="101"/>
      <c r="DD12" s="101"/>
      <c r="DE12" s="101"/>
      <c r="DF12" s="101"/>
      <c r="DG12" s="101"/>
      <c r="DH12" s="101"/>
      <c r="DI12" s="101"/>
      <c r="DJ12" s="101"/>
      <c r="DK12" s="101"/>
      <c r="DL12" s="101"/>
      <c r="DM12" s="100"/>
      <c r="DN12" s="104"/>
      <c r="DO12" s="105"/>
      <c r="DP12" s="105"/>
      <c r="DQ12" s="106"/>
      <c r="DR12" s="99"/>
      <c r="DS12" s="101"/>
      <c r="DT12" s="101"/>
      <c r="DU12" s="100"/>
      <c r="DV12" s="102"/>
      <c r="DW12" s="99"/>
      <c r="DX12" s="101"/>
      <c r="DY12" s="101"/>
      <c r="DZ12" s="101"/>
      <c r="EA12" s="101"/>
      <c r="EB12" s="103"/>
      <c r="EC12" s="1"/>
      <c r="ED12" s="102"/>
      <c r="EE12" s="102"/>
      <c r="EF12" s="102"/>
      <c r="EG12" s="102"/>
      <c r="EH12" s="102"/>
      <c r="EI12" s="102"/>
      <c r="EJ12" s="102"/>
      <c r="EK12" s="102"/>
      <c r="EL12" s="99"/>
      <c r="EM12" s="100"/>
      <c r="EN12" s="102"/>
      <c r="EO12" s="102"/>
      <c r="EP12" s="102"/>
      <c r="EQ12" s="102"/>
      <c r="ER12" s="102"/>
      <c r="ES12" s="102"/>
      <c r="ET12" s="102"/>
      <c r="EU12" s="102"/>
      <c r="EV12" s="102"/>
      <c r="EW12" s="102"/>
      <c r="EX12" s="102"/>
      <c r="EY12" s="102"/>
      <c r="EZ12" s="102"/>
      <c r="FA12" s="99"/>
      <c r="FB12" s="101"/>
      <c r="FC12" s="101"/>
      <c r="FD12" s="100"/>
      <c r="FE12" s="102"/>
      <c r="FF12" s="102"/>
      <c r="FG12" s="102"/>
      <c r="FH12" s="102"/>
      <c r="FI12" s="102"/>
      <c r="FJ12" s="102"/>
      <c r="FK12" s="102"/>
      <c r="FL12" s="99"/>
      <c r="FM12" s="101"/>
      <c r="FN12" s="101"/>
      <c r="FO12" s="100"/>
      <c r="FP12" s="102"/>
      <c r="FQ12" s="99"/>
      <c r="FR12" s="100"/>
      <c r="FS12" s="99"/>
      <c r="FT12" s="101"/>
      <c r="FU12" s="101"/>
      <c r="FV12" s="101"/>
      <c r="FW12" s="100"/>
      <c r="FX12" s="99"/>
      <c r="FY12" s="100"/>
      <c r="FZ12" s="99"/>
      <c r="GA12" s="101"/>
      <c r="GB12" s="101"/>
      <c r="GC12" s="100"/>
      <c r="GD12" s="102"/>
      <c r="GE12" s="102"/>
      <c r="GF12" s="99"/>
      <c r="GG12" s="101"/>
      <c r="GH12" s="101"/>
      <c r="GI12" s="101"/>
      <c r="GJ12" s="100"/>
      <c r="GK12" s="102"/>
      <c r="GL12" s="99"/>
      <c r="GM12" s="100"/>
      <c r="GN12" s="1"/>
      <c r="GO12" s="102"/>
      <c r="GP12" s="99"/>
      <c r="GQ12" s="100"/>
      <c r="GR12" s="99"/>
      <c r="GS12" s="100"/>
      <c r="GT12" s="102"/>
      <c r="GU12" s="102"/>
      <c r="GV12" s="102"/>
      <c r="GW12" s="1"/>
      <c r="GX12" s="102"/>
      <c r="GY12" s="102"/>
      <c r="GZ12" s="102"/>
      <c r="HA12" s="102"/>
      <c r="HB12" s="102"/>
      <c r="HC12" s="102"/>
      <c r="HD12" s="99"/>
      <c r="HE12" s="100"/>
      <c r="HF12" s="1"/>
      <c r="HG12" s="99">
        <v>3491.9232000000002</v>
      </c>
      <c r="HH12" s="101">
        <v>3454.5900100000003</v>
      </c>
      <c r="HI12" s="100">
        <v>953.63527999999985</v>
      </c>
    </row>
    <row r="13" spans="1:217" x14ac:dyDescent="0.3">
      <c r="A13" s="1"/>
      <c r="B13" s="98" t="s">
        <v>869</v>
      </c>
      <c r="C13" s="99"/>
      <c r="D13" s="100"/>
      <c r="E13" s="99"/>
      <c r="F13" s="101"/>
      <c r="G13" s="101">
        <v>8.8258700000000001</v>
      </c>
      <c r="H13" s="100">
        <v>8.5166900000000005</v>
      </c>
      <c r="I13" s="99"/>
      <c r="J13" s="100"/>
      <c r="K13" s="99"/>
      <c r="L13" s="100">
        <v>60</v>
      </c>
      <c r="M13" s="99"/>
      <c r="N13" s="101"/>
      <c r="O13" s="101"/>
      <c r="P13" s="101"/>
      <c r="Q13" s="101"/>
      <c r="R13" s="101"/>
      <c r="S13" s="101"/>
      <c r="T13" s="100"/>
      <c r="U13" s="99">
        <v>18.14123</v>
      </c>
      <c r="V13" s="101">
        <v>19.191960000000002</v>
      </c>
      <c r="W13" s="101"/>
      <c r="X13" s="100">
        <v>1.0612699999999999</v>
      </c>
      <c r="Y13" s="102"/>
      <c r="Z13" s="99"/>
      <c r="AA13" s="101"/>
      <c r="AB13" s="100">
        <v>23.060680000000001</v>
      </c>
      <c r="AC13" s="99"/>
      <c r="AD13" s="101"/>
      <c r="AE13" s="101"/>
      <c r="AF13" s="101"/>
      <c r="AG13" s="101">
        <v>12.23925</v>
      </c>
      <c r="AH13" s="101">
        <v>24.4617</v>
      </c>
      <c r="AI13" s="100">
        <v>10.27692</v>
      </c>
      <c r="AJ13" s="102"/>
      <c r="AK13" s="102"/>
      <c r="AL13" s="102">
        <v>179.37322</v>
      </c>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91.59102</v>
      </c>
      <c r="BJ13" s="101">
        <v>184.87493000000001</v>
      </c>
      <c r="BK13" s="100"/>
      <c r="BL13" s="99">
        <v>167.61232000000001</v>
      </c>
      <c r="BM13" s="101">
        <v>166.56063</v>
      </c>
      <c r="BN13" s="101">
        <v>168.58996999999999</v>
      </c>
      <c r="BO13" s="101"/>
      <c r="BP13" s="101"/>
      <c r="BQ13" s="101"/>
      <c r="BR13" s="101"/>
      <c r="BS13" s="101"/>
      <c r="BT13" s="101"/>
      <c r="BU13" s="101">
        <v>110.49702000000001</v>
      </c>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c r="CN13" s="100">
        <v>191.19621000000001</v>
      </c>
      <c r="CO13" s="99">
        <v>180.55348000000001</v>
      </c>
      <c r="CP13" s="101">
        <v>180.52450999999999</v>
      </c>
      <c r="CQ13" s="101">
        <v>181.33356000000001</v>
      </c>
      <c r="CR13" s="100">
        <v>181.02912000000001</v>
      </c>
      <c r="CS13" s="99"/>
      <c r="CT13" s="100">
        <v>197.52409</v>
      </c>
      <c r="CU13" s="99"/>
      <c r="CV13" s="101"/>
      <c r="CW13" s="103"/>
      <c r="CX13" s="99"/>
      <c r="CY13" s="101"/>
      <c r="CZ13" s="101"/>
      <c r="DA13" s="100"/>
      <c r="DB13" s="99"/>
      <c r="DC13" s="101"/>
      <c r="DD13" s="101"/>
      <c r="DE13" s="101"/>
      <c r="DF13" s="101"/>
      <c r="DG13" s="101"/>
      <c r="DH13" s="101"/>
      <c r="DI13" s="101"/>
      <c r="DJ13" s="101"/>
      <c r="DK13" s="101"/>
      <c r="DL13" s="101"/>
      <c r="DM13" s="100"/>
      <c r="DN13" s="104"/>
      <c r="DO13" s="105"/>
      <c r="DP13" s="105"/>
      <c r="DQ13" s="106"/>
      <c r="DR13" s="99"/>
      <c r="DS13" s="101"/>
      <c r="DT13" s="101"/>
      <c r="DU13" s="100"/>
      <c r="DV13" s="102"/>
      <c r="DW13" s="99"/>
      <c r="DX13" s="101"/>
      <c r="DY13" s="101"/>
      <c r="DZ13" s="101"/>
      <c r="EA13" s="101"/>
      <c r="EB13" s="103"/>
      <c r="EC13" s="1"/>
      <c r="ED13" s="102"/>
      <c r="EE13" s="102"/>
      <c r="EF13" s="102"/>
      <c r="EG13" s="102"/>
      <c r="EH13" s="102"/>
      <c r="EI13" s="102"/>
      <c r="EJ13" s="102"/>
      <c r="EK13" s="102"/>
      <c r="EL13" s="99"/>
      <c r="EM13" s="100"/>
      <c r="EN13" s="102"/>
      <c r="EO13" s="102"/>
      <c r="EP13" s="102"/>
      <c r="EQ13" s="102"/>
      <c r="ER13" s="102"/>
      <c r="ES13" s="102"/>
      <c r="ET13" s="102"/>
      <c r="EU13" s="102"/>
      <c r="EV13" s="102"/>
      <c r="EW13" s="102"/>
      <c r="EX13" s="102"/>
      <c r="EY13" s="102"/>
      <c r="EZ13" s="102"/>
      <c r="FA13" s="99"/>
      <c r="FB13" s="101"/>
      <c r="FC13" s="101"/>
      <c r="FD13" s="100"/>
      <c r="FE13" s="102"/>
      <c r="FF13" s="102"/>
      <c r="FG13" s="102"/>
      <c r="FH13" s="102"/>
      <c r="FI13" s="102"/>
      <c r="FJ13" s="102"/>
      <c r="FK13" s="102"/>
      <c r="FL13" s="99"/>
      <c r="FM13" s="101"/>
      <c r="FN13" s="101"/>
      <c r="FO13" s="100"/>
      <c r="FP13" s="102"/>
      <c r="FQ13" s="99"/>
      <c r="FR13" s="100"/>
      <c r="FS13" s="99"/>
      <c r="FT13" s="101"/>
      <c r="FU13" s="101"/>
      <c r="FV13" s="101"/>
      <c r="FW13" s="100"/>
      <c r="FX13" s="99"/>
      <c r="FY13" s="100"/>
      <c r="FZ13" s="99"/>
      <c r="GA13" s="101"/>
      <c r="GB13" s="101"/>
      <c r="GC13" s="100"/>
      <c r="GD13" s="102"/>
      <c r="GE13" s="102"/>
      <c r="GF13" s="99"/>
      <c r="GG13" s="101"/>
      <c r="GH13" s="101"/>
      <c r="GI13" s="101"/>
      <c r="GJ13" s="100"/>
      <c r="GK13" s="102"/>
      <c r="GL13" s="99"/>
      <c r="GM13" s="100"/>
      <c r="GN13" s="1"/>
      <c r="GO13" s="102"/>
      <c r="GP13" s="99"/>
      <c r="GQ13" s="100"/>
      <c r="GR13" s="99"/>
      <c r="GS13" s="100"/>
      <c r="GT13" s="102"/>
      <c r="GU13" s="102"/>
      <c r="GV13" s="102"/>
      <c r="GW13" s="1"/>
      <c r="GX13" s="102"/>
      <c r="GY13" s="102"/>
      <c r="GZ13" s="102"/>
      <c r="HA13" s="102"/>
      <c r="HB13" s="102"/>
      <c r="HC13" s="102"/>
      <c r="HD13" s="99"/>
      <c r="HE13" s="100"/>
      <c r="HF13" s="1"/>
      <c r="HG13" s="99">
        <v>3491.9232000000002</v>
      </c>
      <c r="HH13" s="101">
        <v>3454.5900100000003</v>
      </c>
      <c r="HI13" s="100">
        <v>953.63527999999985</v>
      </c>
    </row>
    <row r="14" spans="1:217" x14ac:dyDescent="0.3">
      <c r="A14" s="1"/>
      <c r="B14" s="98" t="s">
        <v>870</v>
      </c>
      <c r="C14" s="99"/>
      <c r="D14" s="100"/>
      <c r="E14" s="99"/>
      <c r="F14" s="101"/>
      <c r="G14" s="101">
        <v>8.8258700000000001</v>
      </c>
      <c r="H14" s="100">
        <v>8.5166900000000005</v>
      </c>
      <c r="I14" s="99"/>
      <c r="J14" s="100"/>
      <c r="K14" s="99"/>
      <c r="L14" s="100">
        <v>60</v>
      </c>
      <c r="M14" s="99"/>
      <c r="N14" s="101"/>
      <c r="O14" s="101"/>
      <c r="P14" s="101"/>
      <c r="Q14" s="101"/>
      <c r="R14" s="101"/>
      <c r="S14" s="101"/>
      <c r="T14" s="100"/>
      <c r="U14" s="99">
        <v>18.14123</v>
      </c>
      <c r="V14" s="101">
        <v>19.191960000000002</v>
      </c>
      <c r="W14" s="101"/>
      <c r="X14" s="100">
        <v>1.0612699999999999</v>
      </c>
      <c r="Y14" s="102"/>
      <c r="Z14" s="99"/>
      <c r="AA14" s="101"/>
      <c r="AB14" s="100">
        <v>23.060680000000001</v>
      </c>
      <c r="AC14" s="99"/>
      <c r="AD14" s="101"/>
      <c r="AE14" s="101"/>
      <c r="AF14" s="101"/>
      <c r="AG14" s="101">
        <v>12.23925</v>
      </c>
      <c r="AH14" s="101">
        <v>24.4617</v>
      </c>
      <c r="AI14" s="100">
        <v>10.27692</v>
      </c>
      <c r="AJ14" s="102"/>
      <c r="AK14" s="102"/>
      <c r="AL14" s="102">
        <v>179.37322</v>
      </c>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91.59102</v>
      </c>
      <c r="BJ14" s="101">
        <v>184.87493000000001</v>
      </c>
      <c r="BK14" s="100"/>
      <c r="BL14" s="99">
        <v>167.61232000000001</v>
      </c>
      <c r="BM14" s="101">
        <v>166.56063</v>
      </c>
      <c r="BN14" s="101">
        <v>168.58996999999999</v>
      </c>
      <c r="BO14" s="101"/>
      <c r="BP14" s="101"/>
      <c r="BQ14" s="101"/>
      <c r="BR14" s="101"/>
      <c r="BS14" s="101"/>
      <c r="BT14" s="101"/>
      <c r="BU14" s="101">
        <v>110.49702000000001</v>
      </c>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c r="CN14" s="100">
        <v>191.19621000000001</v>
      </c>
      <c r="CO14" s="99">
        <v>180.55348000000001</v>
      </c>
      <c r="CP14" s="101">
        <v>180.52450999999999</v>
      </c>
      <c r="CQ14" s="101">
        <v>181.33356000000001</v>
      </c>
      <c r="CR14" s="100">
        <v>181.02912000000001</v>
      </c>
      <c r="CS14" s="99"/>
      <c r="CT14" s="100">
        <v>197.52409</v>
      </c>
      <c r="CU14" s="99"/>
      <c r="CV14" s="101"/>
      <c r="CW14" s="103"/>
      <c r="CX14" s="99"/>
      <c r="CY14" s="101"/>
      <c r="CZ14" s="101"/>
      <c r="DA14" s="100"/>
      <c r="DB14" s="99"/>
      <c r="DC14" s="101"/>
      <c r="DD14" s="101"/>
      <c r="DE14" s="101"/>
      <c r="DF14" s="101"/>
      <c r="DG14" s="101"/>
      <c r="DH14" s="101"/>
      <c r="DI14" s="101"/>
      <c r="DJ14" s="101"/>
      <c r="DK14" s="101"/>
      <c r="DL14" s="101"/>
      <c r="DM14" s="100"/>
      <c r="DN14" s="104"/>
      <c r="DO14" s="105"/>
      <c r="DP14" s="105"/>
      <c r="DQ14" s="106"/>
      <c r="DR14" s="99"/>
      <c r="DS14" s="101"/>
      <c r="DT14" s="101"/>
      <c r="DU14" s="100"/>
      <c r="DV14" s="102"/>
      <c r="DW14" s="99"/>
      <c r="DX14" s="101"/>
      <c r="DY14" s="101"/>
      <c r="DZ14" s="101"/>
      <c r="EA14" s="101"/>
      <c r="EB14" s="103"/>
      <c r="EC14" s="1"/>
      <c r="ED14" s="102"/>
      <c r="EE14" s="102"/>
      <c r="EF14" s="102"/>
      <c r="EG14" s="102"/>
      <c r="EH14" s="102"/>
      <c r="EI14" s="102"/>
      <c r="EJ14" s="102"/>
      <c r="EK14" s="102"/>
      <c r="EL14" s="99"/>
      <c r="EM14" s="100"/>
      <c r="EN14" s="102"/>
      <c r="EO14" s="102"/>
      <c r="EP14" s="102"/>
      <c r="EQ14" s="102"/>
      <c r="ER14" s="102"/>
      <c r="ES14" s="102"/>
      <c r="ET14" s="102"/>
      <c r="EU14" s="102"/>
      <c r="EV14" s="102"/>
      <c r="EW14" s="102"/>
      <c r="EX14" s="102"/>
      <c r="EY14" s="102"/>
      <c r="EZ14" s="102"/>
      <c r="FA14" s="99"/>
      <c r="FB14" s="101"/>
      <c r="FC14" s="101"/>
      <c r="FD14" s="100"/>
      <c r="FE14" s="102"/>
      <c r="FF14" s="102"/>
      <c r="FG14" s="102"/>
      <c r="FH14" s="102"/>
      <c r="FI14" s="102"/>
      <c r="FJ14" s="102"/>
      <c r="FK14" s="102"/>
      <c r="FL14" s="99"/>
      <c r="FM14" s="101"/>
      <c r="FN14" s="101"/>
      <c r="FO14" s="100"/>
      <c r="FP14" s="102"/>
      <c r="FQ14" s="99"/>
      <c r="FR14" s="100"/>
      <c r="FS14" s="99"/>
      <c r="FT14" s="101"/>
      <c r="FU14" s="101"/>
      <c r="FV14" s="101"/>
      <c r="FW14" s="100"/>
      <c r="FX14" s="99"/>
      <c r="FY14" s="100"/>
      <c r="FZ14" s="99"/>
      <c r="GA14" s="101"/>
      <c r="GB14" s="101"/>
      <c r="GC14" s="100"/>
      <c r="GD14" s="102"/>
      <c r="GE14" s="102"/>
      <c r="GF14" s="99"/>
      <c r="GG14" s="101"/>
      <c r="GH14" s="101"/>
      <c r="GI14" s="101"/>
      <c r="GJ14" s="100"/>
      <c r="GK14" s="102"/>
      <c r="GL14" s="99"/>
      <c r="GM14" s="100"/>
      <c r="GN14" s="1"/>
      <c r="GO14" s="102"/>
      <c r="GP14" s="99"/>
      <c r="GQ14" s="100"/>
      <c r="GR14" s="99"/>
      <c r="GS14" s="100"/>
      <c r="GT14" s="102"/>
      <c r="GU14" s="102"/>
      <c r="GV14" s="102"/>
      <c r="GW14" s="1"/>
      <c r="GX14" s="102"/>
      <c r="GY14" s="102"/>
      <c r="GZ14" s="102"/>
      <c r="HA14" s="102"/>
      <c r="HB14" s="102"/>
      <c r="HC14" s="102"/>
      <c r="HD14" s="99"/>
      <c r="HE14" s="100"/>
      <c r="HF14" s="1"/>
      <c r="HG14" s="99">
        <v>3491.9232000000002</v>
      </c>
      <c r="HH14" s="101">
        <v>3454.5900100000003</v>
      </c>
      <c r="HI14" s="100">
        <v>953.63527999999985</v>
      </c>
    </row>
    <row r="15" spans="1:217" x14ac:dyDescent="0.3">
      <c r="A15" s="1"/>
      <c r="B15" s="98" t="s">
        <v>871</v>
      </c>
      <c r="C15" s="99"/>
      <c r="D15" s="100"/>
      <c r="E15" s="99"/>
      <c r="F15" s="101"/>
      <c r="G15" s="101">
        <v>8.8258700000000001</v>
      </c>
      <c r="H15" s="100">
        <v>8.5166900000000005</v>
      </c>
      <c r="I15" s="99"/>
      <c r="J15" s="100"/>
      <c r="K15" s="99"/>
      <c r="L15" s="100">
        <v>60</v>
      </c>
      <c r="M15" s="99"/>
      <c r="N15" s="101"/>
      <c r="O15" s="101"/>
      <c r="P15" s="101"/>
      <c r="Q15" s="101"/>
      <c r="R15" s="101"/>
      <c r="S15" s="101"/>
      <c r="T15" s="100"/>
      <c r="U15" s="99">
        <v>18.14123</v>
      </c>
      <c r="V15" s="101">
        <v>19.191960000000002</v>
      </c>
      <c r="W15" s="101"/>
      <c r="X15" s="100">
        <v>1.0612699999999999</v>
      </c>
      <c r="Y15" s="102"/>
      <c r="Z15" s="99"/>
      <c r="AA15" s="101"/>
      <c r="AB15" s="100">
        <v>23.060680000000001</v>
      </c>
      <c r="AC15" s="99"/>
      <c r="AD15" s="101"/>
      <c r="AE15" s="101"/>
      <c r="AF15" s="101"/>
      <c r="AG15" s="101">
        <v>12.23925</v>
      </c>
      <c r="AH15" s="101">
        <v>24.4617</v>
      </c>
      <c r="AI15" s="100">
        <v>10.27692</v>
      </c>
      <c r="AJ15" s="102"/>
      <c r="AK15" s="102"/>
      <c r="AL15" s="102">
        <v>179.37322</v>
      </c>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v>91.59102</v>
      </c>
      <c r="BJ15" s="101">
        <v>184.87493000000001</v>
      </c>
      <c r="BK15" s="100"/>
      <c r="BL15" s="99">
        <v>167.61232000000001</v>
      </c>
      <c r="BM15" s="101">
        <v>166.56063</v>
      </c>
      <c r="BN15" s="101">
        <v>168.58996999999999</v>
      </c>
      <c r="BO15" s="101"/>
      <c r="BP15" s="101"/>
      <c r="BQ15" s="101"/>
      <c r="BR15" s="101"/>
      <c r="BS15" s="101"/>
      <c r="BT15" s="101"/>
      <c r="BU15" s="101">
        <v>110.49702000000001</v>
      </c>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c r="CN15" s="100">
        <v>191.19621000000001</v>
      </c>
      <c r="CO15" s="99">
        <v>180.55348000000001</v>
      </c>
      <c r="CP15" s="101">
        <v>180.52450999999999</v>
      </c>
      <c r="CQ15" s="101">
        <v>181.33356000000001</v>
      </c>
      <c r="CR15" s="100">
        <v>181.02912000000001</v>
      </c>
      <c r="CS15" s="99"/>
      <c r="CT15" s="100">
        <v>197.52409</v>
      </c>
      <c r="CU15" s="99"/>
      <c r="CV15" s="101"/>
      <c r="CW15" s="103"/>
      <c r="CX15" s="99"/>
      <c r="CY15" s="101"/>
      <c r="CZ15" s="101"/>
      <c r="DA15" s="100"/>
      <c r="DB15" s="99"/>
      <c r="DC15" s="101"/>
      <c r="DD15" s="101"/>
      <c r="DE15" s="101"/>
      <c r="DF15" s="101"/>
      <c r="DG15" s="101"/>
      <c r="DH15" s="101"/>
      <c r="DI15" s="101"/>
      <c r="DJ15" s="101"/>
      <c r="DK15" s="101"/>
      <c r="DL15" s="101"/>
      <c r="DM15" s="100"/>
      <c r="DN15" s="104"/>
      <c r="DO15" s="105"/>
      <c r="DP15" s="105"/>
      <c r="DQ15" s="106"/>
      <c r="DR15" s="99"/>
      <c r="DS15" s="101"/>
      <c r="DT15" s="101"/>
      <c r="DU15" s="100"/>
      <c r="DV15" s="102"/>
      <c r="DW15" s="99"/>
      <c r="DX15" s="101"/>
      <c r="DY15" s="101"/>
      <c r="DZ15" s="101"/>
      <c r="EA15" s="101"/>
      <c r="EB15" s="103"/>
      <c r="EC15" s="1"/>
      <c r="ED15" s="102"/>
      <c r="EE15" s="102"/>
      <c r="EF15" s="102"/>
      <c r="EG15" s="102"/>
      <c r="EH15" s="102"/>
      <c r="EI15" s="102"/>
      <c r="EJ15" s="102"/>
      <c r="EK15" s="102"/>
      <c r="EL15" s="99"/>
      <c r="EM15" s="100"/>
      <c r="EN15" s="102"/>
      <c r="EO15" s="102"/>
      <c r="EP15" s="102"/>
      <c r="EQ15" s="102"/>
      <c r="ER15" s="102"/>
      <c r="ES15" s="102"/>
      <c r="ET15" s="102"/>
      <c r="EU15" s="102"/>
      <c r="EV15" s="102"/>
      <c r="EW15" s="102"/>
      <c r="EX15" s="102"/>
      <c r="EY15" s="102"/>
      <c r="EZ15" s="102"/>
      <c r="FA15" s="99"/>
      <c r="FB15" s="101"/>
      <c r="FC15" s="101"/>
      <c r="FD15" s="100"/>
      <c r="FE15" s="102"/>
      <c r="FF15" s="102"/>
      <c r="FG15" s="102"/>
      <c r="FH15" s="102"/>
      <c r="FI15" s="102"/>
      <c r="FJ15" s="102"/>
      <c r="FK15" s="102"/>
      <c r="FL15" s="99"/>
      <c r="FM15" s="101"/>
      <c r="FN15" s="101"/>
      <c r="FO15" s="100"/>
      <c r="FP15" s="102"/>
      <c r="FQ15" s="99"/>
      <c r="FR15" s="100"/>
      <c r="FS15" s="99"/>
      <c r="FT15" s="101"/>
      <c r="FU15" s="101"/>
      <c r="FV15" s="101"/>
      <c r="FW15" s="100"/>
      <c r="FX15" s="99"/>
      <c r="FY15" s="100"/>
      <c r="FZ15" s="99"/>
      <c r="GA15" s="101"/>
      <c r="GB15" s="101"/>
      <c r="GC15" s="100"/>
      <c r="GD15" s="102"/>
      <c r="GE15" s="102"/>
      <c r="GF15" s="99"/>
      <c r="GG15" s="101"/>
      <c r="GH15" s="101"/>
      <c r="GI15" s="101"/>
      <c r="GJ15" s="100"/>
      <c r="GK15" s="102"/>
      <c r="GL15" s="99"/>
      <c r="GM15" s="100"/>
      <c r="GN15" s="1"/>
      <c r="GO15" s="102"/>
      <c r="GP15" s="99"/>
      <c r="GQ15" s="100"/>
      <c r="GR15" s="99"/>
      <c r="GS15" s="100"/>
      <c r="GT15" s="102"/>
      <c r="GU15" s="102"/>
      <c r="GV15" s="102"/>
      <c r="GW15" s="1"/>
      <c r="GX15" s="102"/>
      <c r="GY15" s="102"/>
      <c r="GZ15" s="102"/>
      <c r="HA15" s="102"/>
      <c r="HB15" s="102"/>
      <c r="HC15" s="102"/>
      <c r="HD15" s="99"/>
      <c r="HE15" s="100"/>
      <c r="HF15" s="1"/>
      <c r="HG15" s="99">
        <v>3491.9232000000002</v>
      </c>
      <c r="HH15" s="101">
        <v>3454.5900100000003</v>
      </c>
      <c r="HI15" s="100">
        <v>953.63527999999985</v>
      </c>
    </row>
    <row r="16" spans="1:217" x14ac:dyDescent="0.3">
      <c r="A16" s="1"/>
      <c r="B16" s="98" t="s">
        <v>872</v>
      </c>
      <c r="C16" s="99"/>
      <c r="D16" s="100"/>
      <c r="E16" s="99"/>
      <c r="F16" s="101"/>
      <c r="G16" s="101">
        <v>8.8258700000000001</v>
      </c>
      <c r="H16" s="100">
        <v>8.5166900000000005</v>
      </c>
      <c r="I16" s="99"/>
      <c r="J16" s="100"/>
      <c r="K16" s="99"/>
      <c r="L16" s="100">
        <v>60</v>
      </c>
      <c r="M16" s="99"/>
      <c r="N16" s="101"/>
      <c r="O16" s="101"/>
      <c r="P16" s="101"/>
      <c r="Q16" s="101"/>
      <c r="R16" s="101"/>
      <c r="S16" s="101"/>
      <c r="T16" s="100"/>
      <c r="U16" s="99">
        <v>18.14123</v>
      </c>
      <c r="V16" s="101">
        <v>19.191960000000002</v>
      </c>
      <c r="W16" s="101"/>
      <c r="X16" s="100">
        <v>1.0612699999999999</v>
      </c>
      <c r="Y16" s="102"/>
      <c r="Z16" s="99"/>
      <c r="AA16" s="101"/>
      <c r="AB16" s="100">
        <v>23.060680000000001</v>
      </c>
      <c r="AC16" s="99"/>
      <c r="AD16" s="101"/>
      <c r="AE16" s="101"/>
      <c r="AF16" s="101"/>
      <c r="AG16" s="101">
        <v>12.23925</v>
      </c>
      <c r="AH16" s="101">
        <v>24.4617</v>
      </c>
      <c r="AI16" s="100">
        <v>10.27692</v>
      </c>
      <c r="AJ16" s="102"/>
      <c r="AK16" s="102"/>
      <c r="AL16" s="102">
        <v>179.37322</v>
      </c>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v>91.59102</v>
      </c>
      <c r="BJ16" s="101">
        <v>184.87493000000001</v>
      </c>
      <c r="BK16" s="100"/>
      <c r="BL16" s="99">
        <v>167.61232000000001</v>
      </c>
      <c r="BM16" s="101">
        <v>166.56063</v>
      </c>
      <c r="BN16" s="101">
        <v>168.58996999999999</v>
      </c>
      <c r="BO16" s="101"/>
      <c r="BP16" s="101"/>
      <c r="BQ16" s="101"/>
      <c r="BR16" s="101"/>
      <c r="BS16" s="101"/>
      <c r="BT16" s="101"/>
      <c r="BU16" s="101">
        <v>110.49702000000001</v>
      </c>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c r="CN16" s="100">
        <v>191.19621000000001</v>
      </c>
      <c r="CO16" s="99">
        <v>180.55348000000001</v>
      </c>
      <c r="CP16" s="101">
        <v>180.52450999999999</v>
      </c>
      <c r="CQ16" s="101">
        <v>181.33356000000001</v>
      </c>
      <c r="CR16" s="100">
        <v>181.02912000000001</v>
      </c>
      <c r="CS16" s="99"/>
      <c r="CT16" s="100">
        <v>197.52409</v>
      </c>
      <c r="CU16" s="99"/>
      <c r="CV16" s="101"/>
      <c r="CW16" s="103"/>
      <c r="CX16" s="99"/>
      <c r="CY16" s="101"/>
      <c r="CZ16" s="101"/>
      <c r="DA16" s="100"/>
      <c r="DB16" s="99"/>
      <c r="DC16" s="101"/>
      <c r="DD16" s="101"/>
      <c r="DE16" s="101"/>
      <c r="DF16" s="101"/>
      <c r="DG16" s="101"/>
      <c r="DH16" s="101"/>
      <c r="DI16" s="101"/>
      <c r="DJ16" s="101"/>
      <c r="DK16" s="101"/>
      <c r="DL16" s="101"/>
      <c r="DM16" s="100"/>
      <c r="DN16" s="104"/>
      <c r="DO16" s="105"/>
      <c r="DP16" s="105"/>
      <c r="DQ16" s="106"/>
      <c r="DR16" s="99"/>
      <c r="DS16" s="101"/>
      <c r="DT16" s="101"/>
      <c r="DU16" s="100"/>
      <c r="DV16" s="102"/>
      <c r="DW16" s="99"/>
      <c r="DX16" s="101"/>
      <c r="DY16" s="101"/>
      <c r="DZ16" s="101"/>
      <c r="EA16" s="101"/>
      <c r="EB16" s="103"/>
      <c r="EC16" s="1"/>
      <c r="ED16" s="102"/>
      <c r="EE16" s="102"/>
      <c r="EF16" s="102"/>
      <c r="EG16" s="102"/>
      <c r="EH16" s="102"/>
      <c r="EI16" s="102"/>
      <c r="EJ16" s="102"/>
      <c r="EK16" s="102"/>
      <c r="EL16" s="99"/>
      <c r="EM16" s="100"/>
      <c r="EN16" s="102"/>
      <c r="EO16" s="102"/>
      <c r="EP16" s="102"/>
      <c r="EQ16" s="102"/>
      <c r="ER16" s="102"/>
      <c r="ES16" s="102"/>
      <c r="ET16" s="102"/>
      <c r="EU16" s="102"/>
      <c r="EV16" s="102"/>
      <c r="EW16" s="102"/>
      <c r="EX16" s="102"/>
      <c r="EY16" s="102"/>
      <c r="EZ16" s="102"/>
      <c r="FA16" s="99"/>
      <c r="FB16" s="101"/>
      <c r="FC16" s="101"/>
      <c r="FD16" s="100"/>
      <c r="FE16" s="102"/>
      <c r="FF16" s="102"/>
      <c r="FG16" s="102"/>
      <c r="FH16" s="102"/>
      <c r="FI16" s="102"/>
      <c r="FJ16" s="102"/>
      <c r="FK16" s="102"/>
      <c r="FL16" s="99"/>
      <c r="FM16" s="101"/>
      <c r="FN16" s="101"/>
      <c r="FO16" s="100"/>
      <c r="FP16" s="102"/>
      <c r="FQ16" s="99"/>
      <c r="FR16" s="100"/>
      <c r="FS16" s="99"/>
      <c r="FT16" s="101"/>
      <c r="FU16" s="101"/>
      <c r="FV16" s="101"/>
      <c r="FW16" s="100"/>
      <c r="FX16" s="99"/>
      <c r="FY16" s="100"/>
      <c r="FZ16" s="99"/>
      <c r="GA16" s="101"/>
      <c r="GB16" s="101"/>
      <c r="GC16" s="100"/>
      <c r="GD16" s="102"/>
      <c r="GE16" s="102"/>
      <c r="GF16" s="99"/>
      <c r="GG16" s="101"/>
      <c r="GH16" s="101"/>
      <c r="GI16" s="101"/>
      <c r="GJ16" s="100"/>
      <c r="GK16" s="102"/>
      <c r="GL16" s="99"/>
      <c r="GM16" s="100"/>
      <c r="GN16" s="1"/>
      <c r="GO16" s="102"/>
      <c r="GP16" s="99"/>
      <c r="GQ16" s="100"/>
      <c r="GR16" s="99"/>
      <c r="GS16" s="100"/>
      <c r="GT16" s="102"/>
      <c r="GU16" s="102"/>
      <c r="GV16" s="102"/>
      <c r="GW16" s="1"/>
      <c r="GX16" s="102"/>
      <c r="GY16" s="102"/>
      <c r="GZ16" s="102"/>
      <c r="HA16" s="102"/>
      <c r="HB16" s="102"/>
      <c r="HC16" s="102"/>
      <c r="HD16" s="99"/>
      <c r="HE16" s="100"/>
      <c r="HF16" s="1"/>
      <c r="HG16" s="99">
        <v>3491.9232000000002</v>
      </c>
      <c r="HH16" s="101">
        <v>3454.5900100000003</v>
      </c>
      <c r="HI16" s="100">
        <v>953.63527999999985</v>
      </c>
    </row>
    <row r="17" spans="1:217" x14ac:dyDescent="0.3">
      <c r="A17" s="1"/>
      <c r="B17" s="98" t="s">
        <v>873</v>
      </c>
      <c r="C17" s="99"/>
      <c r="D17" s="100"/>
      <c r="E17" s="99"/>
      <c r="F17" s="101"/>
      <c r="G17" s="101">
        <v>8.8258700000000001</v>
      </c>
      <c r="H17" s="100">
        <v>8.5166900000000005</v>
      </c>
      <c r="I17" s="99"/>
      <c r="J17" s="100"/>
      <c r="K17" s="99"/>
      <c r="L17" s="100">
        <v>60</v>
      </c>
      <c r="M17" s="99"/>
      <c r="N17" s="101"/>
      <c r="O17" s="101"/>
      <c r="P17" s="101"/>
      <c r="Q17" s="101"/>
      <c r="R17" s="101"/>
      <c r="S17" s="101"/>
      <c r="T17" s="100"/>
      <c r="U17" s="99">
        <v>18.14123</v>
      </c>
      <c r="V17" s="101">
        <v>19.191960000000002</v>
      </c>
      <c r="W17" s="101"/>
      <c r="X17" s="100">
        <v>1.0612699999999999</v>
      </c>
      <c r="Y17" s="102"/>
      <c r="Z17" s="99"/>
      <c r="AA17" s="101"/>
      <c r="AB17" s="100">
        <v>23.060680000000001</v>
      </c>
      <c r="AC17" s="99"/>
      <c r="AD17" s="101"/>
      <c r="AE17" s="101"/>
      <c r="AF17" s="101"/>
      <c r="AG17" s="101">
        <v>12.23925</v>
      </c>
      <c r="AH17" s="101">
        <v>24.4617</v>
      </c>
      <c r="AI17" s="100">
        <v>10.27692</v>
      </c>
      <c r="AJ17" s="102"/>
      <c r="AK17" s="102"/>
      <c r="AL17" s="102">
        <v>179.37322</v>
      </c>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v>91.59102</v>
      </c>
      <c r="BJ17" s="101">
        <v>184.87493000000001</v>
      </c>
      <c r="BK17" s="100"/>
      <c r="BL17" s="99">
        <v>167.61232000000001</v>
      </c>
      <c r="BM17" s="101">
        <v>166.56063</v>
      </c>
      <c r="BN17" s="101">
        <v>168.58996999999999</v>
      </c>
      <c r="BO17" s="101"/>
      <c r="BP17" s="101"/>
      <c r="BQ17" s="101"/>
      <c r="BR17" s="101"/>
      <c r="BS17" s="101"/>
      <c r="BT17" s="101"/>
      <c r="BU17" s="101">
        <v>110.49702000000001</v>
      </c>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c r="CN17" s="100">
        <v>191.19621000000001</v>
      </c>
      <c r="CO17" s="99">
        <v>180.55348000000001</v>
      </c>
      <c r="CP17" s="101">
        <v>180.52450999999999</v>
      </c>
      <c r="CQ17" s="101">
        <v>181.33356000000001</v>
      </c>
      <c r="CR17" s="100">
        <v>181.02912000000001</v>
      </c>
      <c r="CS17" s="99"/>
      <c r="CT17" s="100">
        <v>197.52409</v>
      </c>
      <c r="CU17" s="99"/>
      <c r="CV17" s="101"/>
      <c r="CW17" s="103"/>
      <c r="CX17" s="99"/>
      <c r="CY17" s="101"/>
      <c r="CZ17" s="101"/>
      <c r="DA17" s="100"/>
      <c r="DB17" s="99"/>
      <c r="DC17" s="101"/>
      <c r="DD17" s="101"/>
      <c r="DE17" s="101"/>
      <c r="DF17" s="101"/>
      <c r="DG17" s="101"/>
      <c r="DH17" s="101"/>
      <c r="DI17" s="101"/>
      <c r="DJ17" s="101"/>
      <c r="DK17" s="101"/>
      <c r="DL17" s="101"/>
      <c r="DM17" s="100"/>
      <c r="DN17" s="104"/>
      <c r="DO17" s="105"/>
      <c r="DP17" s="105"/>
      <c r="DQ17" s="106"/>
      <c r="DR17" s="99"/>
      <c r="DS17" s="101"/>
      <c r="DT17" s="101"/>
      <c r="DU17" s="100"/>
      <c r="DV17" s="102"/>
      <c r="DW17" s="99"/>
      <c r="DX17" s="101"/>
      <c r="DY17" s="101"/>
      <c r="DZ17" s="101"/>
      <c r="EA17" s="101"/>
      <c r="EB17" s="103"/>
      <c r="EC17" s="1"/>
      <c r="ED17" s="102"/>
      <c r="EE17" s="102"/>
      <c r="EF17" s="102"/>
      <c r="EG17" s="102"/>
      <c r="EH17" s="102"/>
      <c r="EI17" s="102"/>
      <c r="EJ17" s="102"/>
      <c r="EK17" s="102"/>
      <c r="EL17" s="99"/>
      <c r="EM17" s="100"/>
      <c r="EN17" s="102"/>
      <c r="EO17" s="102"/>
      <c r="EP17" s="102"/>
      <c r="EQ17" s="102"/>
      <c r="ER17" s="102"/>
      <c r="ES17" s="102"/>
      <c r="ET17" s="102"/>
      <c r="EU17" s="102"/>
      <c r="EV17" s="102"/>
      <c r="EW17" s="102"/>
      <c r="EX17" s="102"/>
      <c r="EY17" s="102"/>
      <c r="EZ17" s="102"/>
      <c r="FA17" s="99"/>
      <c r="FB17" s="101"/>
      <c r="FC17" s="101"/>
      <c r="FD17" s="100"/>
      <c r="FE17" s="102"/>
      <c r="FF17" s="102"/>
      <c r="FG17" s="102"/>
      <c r="FH17" s="102"/>
      <c r="FI17" s="102"/>
      <c r="FJ17" s="102"/>
      <c r="FK17" s="102"/>
      <c r="FL17" s="99"/>
      <c r="FM17" s="101"/>
      <c r="FN17" s="101"/>
      <c r="FO17" s="100"/>
      <c r="FP17" s="102"/>
      <c r="FQ17" s="99"/>
      <c r="FR17" s="100"/>
      <c r="FS17" s="99"/>
      <c r="FT17" s="101"/>
      <c r="FU17" s="101"/>
      <c r="FV17" s="101"/>
      <c r="FW17" s="100"/>
      <c r="FX17" s="99"/>
      <c r="FY17" s="100"/>
      <c r="FZ17" s="99"/>
      <c r="GA17" s="101"/>
      <c r="GB17" s="101"/>
      <c r="GC17" s="100"/>
      <c r="GD17" s="102"/>
      <c r="GE17" s="102"/>
      <c r="GF17" s="99"/>
      <c r="GG17" s="101"/>
      <c r="GH17" s="101"/>
      <c r="GI17" s="101"/>
      <c r="GJ17" s="100"/>
      <c r="GK17" s="102"/>
      <c r="GL17" s="99"/>
      <c r="GM17" s="100"/>
      <c r="GN17" s="1"/>
      <c r="GO17" s="102"/>
      <c r="GP17" s="99"/>
      <c r="GQ17" s="100"/>
      <c r="GR17" s="99"/>
      <c r="GS17" s="100"/>
      <c r="GT17" s="102"/>
      <c r="GU17" s="102"/>
      <c r="GV17" s="102"/>
      <c r="GW17" s="1"/>
      <c r="GX17" s="102"/>
      <c r="GY17" s="102"/>
      <c r="GZ17" s="102"/>
      <c r="HA17" s="102"/>
      <c r="HB17" s="102"/>
      <c r="HC17" s="102"/>
      <c r="HD17" s="99"/>
      <c r="HE17" s="100"/>
      <c r="HF17" s="1"/>
      <c r="HG17" s="99">
        <v>3491.9232000000002</v>
      </c>
      <c r="HH17" s="101">
        <v>3454.5900100000003</v>
      </c>
      <c r="HI17" s="100">
        <v>953.63527999999985</v>
      </c>
    </row>
    <row r="18" spans="1:217" x14ac:dyDescent="0.3">
      <c r="A18" s="1"/>
      <c r="B18" s="98" t="s">
        <v>874</v>
      </c>
      <c r="C18" s="99"/>
      <c r="D18" s="100"/>
      <c r="E18" s="99"/>
      <c r="F18" s="101"/>
      <c r="G18" s="101">
        <v>8.8258700000000001</v>
      </c>
      <c r="H18" s="100">
        <v>8.5166900000000005</v>
      </c>
      <c r="I18" s="99"/>
      <c r="J18" s="100"/>
      <c r="K18" s="99"/>
      <c r="L18" s="100">
        <v>60</v>
      </c>
      <c r="M18" s="99"/>
      <c r="N18" s="101"/>
      <c r="O18" s="101"/>
      <c r="P18" s="101"/>
      <c r="Q18" s="101"/>
      <c r="R18" s="101"/>
      <c r="S18" s="101"/>
      <c r="T18" s="100"/>
      <c r="U18" s="99">
        <v>18.14123</v>
      </c>
      <c r="V18" s="101">
        <v>19.191960000000002</v>
      </c>
      <c r="W18" s="101"/>
      <c r="X18" s="100">
        <v>1.0612699999999999</v>
      </c>
      <c r="Y18" s="102"/>
      <c r="Z18" s="99"/>
      <c r="AA18" s="101"/>
      <c r="AB18" s="100">
        <v>23.060680000000001</v>
      </c>
      <c r="AC18" s="99"/>
      <c r="AD18" s="101"/>
      <c r="AE18" s="101"/>
      <c r="AF18" s="101"/>
      <c r="AG18" s="101">
        <v>12.23925</v>
      </c>
      <c r="AH18" s="101">
        <v>24.4617</v>
      </c>
      <c r="AI18" s="100">
        <v>10.27692</v>
      </c>
      <c r="AJ18" s="102"/>
      <c r="AK18" s="102"/>
      <c r="AL18" s="102">
        <v>179.37322</v>
      </c>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v>91.59102</v>
      </c>
      <c r="BJ18" s="101">
        <v>184.87493000000001</v>
      </c>
      <c r="BK18" s="100"/>
      <c r="BL18" s="99">
        <v>167.61232000000001</v>
      </c>
      <c r="BM18" s="101">
        <v>166.56063</v>
      </c>
      <c r="BN18" s="101">
        <v>168.58996999999999</v>
      </c>
      <c r="BO18" s="101"/>
      <c r="BP18" s="101"/>
      <c r="BQ18" s="101"/>
      <c r="BR18" s="101"/>
      <c r="BS18" s="101"/>
      <c r="BT18" s="101"/>
      <c r="BU18" s="101">
        <v>110.49702000000001</v>
      </c>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c r="CN18" s="100">
        <v>191.19621000000001</v>
      </c>
      <c r="CO18" s="99">
        <v>180.55348000000001</v>
      </c>
      <c r="CP18" s="101">
        <v>180.52450999999999</v>
      </c>
      <c r="CQ18" s="101">
        <v>181.33356000000001</v>
      </c>
      <c r="CR18" s="100">
        <v>181.02912000000001</v>
      </c>
      <c r="CS18" s="99"/>
      <c r="CT18" s="100">
        <v>197.52409</v>
      </c>
      <c r="CU18" s="99"/>
      <c r="CV18" s="101"/>
      <c r="CW18" s="103"/>
      <c r="CX18" s="99"/>
      <c r="CY18" s="101"/>
      <c r="CZ18" s="101"/>
      <c r="DA18" s="100"/>
      <c r="DB18" s="99"/>
      <c r="DC18" s="101"/>
      <c r="DD18" s="101"/>
      <c r="DE18" s="101"/>
      <c r="DF18" s="101"/>
      <c r="DG18" s="101"/>
      <c r="DH18" s="101"/>
      <c r="DI18" s="101"/>
      <c r="DJ18" s="101"/>
      <c r="DK18" s="101"/>
      <c r="DL18" s="101"/>
      <c r="DM18" s="100"/>
      <c r="DN18" s="104"/>
      <c r="DO18" s="105"/>
      <c r="DP18" s="105"/>
      <c r="DQ18" s="106"/>
      <c r="DR18" s="99"/>
      <c r="DS18" s="101"/>
      <c r="DT18" s="101"/>
      <c r="DU18" s="100"/>
      <c r="DV18" s="102"/>
      <c r="DW18" s="99"/>
      <c r="DX18" s="101"/>
      <c r="DY18" s="101"/>
      <c r="DZ18" s="101"/>
      <c r="EA18" s="101"/>
      <c r="EB18" s="103"/>
      <c r="EC18" s="1"/>
      <c r="ED18" s="102"/>
      <c r="EE18" s="102"/>
      <c r="EF18" s="102"/>
      <c r="EG18" s="102"/>
      <c r="EH18" s="102"/>
      <c r="EI18" s="102"/>
      <c r="EJ18" s="102"/>
      <c r="EK18" s="102"/>
      <c r="EL18" s="99"/>
      <c r="EM18" s="100"/>
      <c r="EN18" s="102"/>
      <c r="EO18" s="102"/>
      <c r="EP18" s="102"/>
      <c r="EQ18" s="102"/>
      <c r="ER18" s="102"/>
      <c r="ES18" s="102"/>
      <c r="ET18" s="102"/>
      <c r="EU18" s="102"/>
      <c r="EV18" s="102"/>
      <c r="EW18" s="102"/>
      <c r="EX18" s="102"/>
      <c r="EY18" s="102"/>
      <c r="EZ18" s="102"/>
      <c r="FA18" s="99"/>
      <c r="FB18" s="101"/>
      <c r="FC18" s="101"/>
      <c r="FD18" s="100"/>
      <c r="FE18" s="102"/>
      <c r="FF18" s="102"/>
      <c r="FG18" s="102"/>
      <c r="FH18" s="102"/>
      <c r="FI18" s="102"/>
      <c r="FJ18" s="102"/>
      <c r="FK18" s="102"/>
      <c r="FL18" s="99"/>
      <c r="FM18" s="101"/>
      <c r="FN18" s="101"/>
      <c r="FO18" s="100"/>
      <c r="FP18" s="102"/>
      <c r="FQ18" s="99"/>
      <c r="FR18" s="100"/>
      <c r="FS18" s="99"/>
      <c r="FT18" s="101"/>
      <c r="FU18" s="101"/>
      <c r="FV18" s="101"/>
      <c r="FW18" s="100"/>
      <c r="FX18" s="99"/>
      <c r="FY18" s="100"/>
      <c r="FZ18" s="99"/>
      <c r="GA18" s="101"/>
      <c r="GB18" s="101"/>
      <c r="GC18" s="100"/>
      <c r="GD18" s="102"/>
      <c r="GE18" s="102"/>
      <c r="GF18" s="99"/>
      <c r="GG18" s="101"/>
      <c r="GH18" s="101"/>
      <c r="GI18" s="101"/>
      <c r="GJ18" s="100"/>
      <c r="GK18" s="102"/>
      <c r="GL18" s="99"/>
      <c r="GM18" s="100"/>
      <c r="GN18" s="1"/>
      <c r="GO18" s="102"/>
      <c r="GP18" s="99"/>
      <c r="GQ18" s="100"/>
      <c r="GR18" s="99"/>
      <c r="GS18" s="100"/>
      <c r="GT18" s="102"/>
      <c r="GU18" s="102"/>
      <c r="GV18" s="102"/>
      <c r="GW18" s="1"/>
      <c r="GX18" s="102"/>
      <c r="GY18" s="102"/>
      <c r="GZ18" s="102"/>
      <c r="HA18" s="102"/>
      <c r="HB18" s="102"/>
      <c r="HC18" s="102"/>
      <c r="HD18" s="99"/>
      <c r="HE18" s="100"/>
      <c r="HF18" s="1"/>
      <c r="HG18" s="99">
        <v>3491.9232000000002</v>
      </c>
      <c r="HH18" s="101">
        <v>3454.5900100000003</v>
      </c>
      <c r="HI18" s="100">
        <v>953.63527999999985</v>
      </c>
    </row>
    <row r="19" spans="1:217" x14ac:dyDescent="0.3">
      <c r="A19" s="1"/>
      <c r="B19" s="98" t="s">
        <v>875</v>
      </c>
      <c r="C19" s="99"/>
      <c r="D19" s="100"/>
      <c r="E19" s="99"/>
      <c r="F19" s="101"/>
      <c r="G19" s="101">
        <v>8.8258700000000001</v>
      </c>
      <c r="H19" s="100">
        <v>8.5166900000000005</v>
      </c>
      <c r="I19" s="99"/>
      <c r="J19" s="100"/>
      <c r="K19" s="99"/>
      <c r="L19" s="100">
        <v>60</v>
      </c>
      <c r="M19" s="99"/>
      <c r="N19" s="101"/>
      <c r="O19" s="101"/>
      <c r="P19" s="101"/>
      <c r="Q19" s="101"/>
      <c r="R19" s="101"/>
      <c r="S19" s="101"/>
      <c r="T19" s="100"/>
      <c r="U19" s="99">
        <v>18.14123</v>
      </c>
      <c r="V19" s="101">
        <v>19.191960000000002</v>
      </c>
      <c r="W19" s="101"/>
      <c r="X19" s="100">
        <v>1.0612699999999999</v>
      </c>
      <c r="Y19" s="102"/>
      <c r="Z19" s="99"/>
      <c r="AA19" s="101"/>
      <c r="AB19" s="100">
        <v>23.060680000000001</v>
      </c>
      <c r="AC19" s="99"/>
      <c r="AD19" s="101"/>
      <c r="AE19" s="101"/>
      <c r="AF19" s="101"/>
      <c r="AG19" s="101">
        <v>12.23925</v>
      </c>
      <c r="AH19" s="101">
        <v>24.4617</v>
      </c>
      <c r="AI19" s="100">
        <v>10.27692</v>
      </c>
      <c r="AJ19" s="102"/>
      <c r="AK19" s="102"/>
      <c r="AL19" s="102">
        <v>179.37322</v>
      </c>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v>91.59102</v>
      </c>
      <c r="BJ19" s="101">
        <v>184.87493000000001</v>
      </c>
      <c r="BK19" s="100"/>
      <c r="BL19" s="99">
        <v>167.61232000000001</v>
      </c>
      <c r="BM19" s="101">
        <v>166.56063</v>
      </c>
      <c r="BN19" s="101">
        <v>168.58996999999999</v>
      </c>
      <c r="BO19" s="101"/>
      <c r="BP19" s="101"/>
      <c r="BQ19" s="101"/>
      <c r="BR19" s="101"/>
      <c r="BS19" s="101"/>
      <c r="BT19" s="101"/>
      <c r="BU19" s="101">
        <v>110.49702000000001</v>
      </c>
      <c r="BV19" s="101">
        <v>206.49456000000001</v>
      </c>
      <c r="BW19" s="101">
        <v>206.11548999999999</v>
      </c>
      <c r="BX19" s="101">
        <v>205.99002999999999</v>
      </c>
      <c r="BY19" s="100"/>
      <c r="BZ19" s="99"/>
      <c r="CA19" s="100">
        <v>44.053669999999997</v>
      </c>
      <c r="CB19" s="102"/>
      <c r="CC19" s="99"/>
      <c r="CD19" s="101"/>
      <c r="CE19" s="101"/>
      <c r="CF19" s="101"/>
      <c r="CG19" s="101"/>
      <c r="CH19" s="101">
        <v>118.14735</v>
      </c>
      <c r="CI19" s="101">
        <v>47.905140000000003</v>
      </c>
      <c r="CJ19" s="101">
        <v>53.710120000000003</v>
      </c>
      <c r="CK19" s="101"/>
      <c r="CL19" s="101"/>
      <c r="CM19" s="101"/>
      <c r="CN19" s="100">
        <v>191.19621000000001</v>
      </c>
      <c r="CO19" s="99">
        <v>180.55348000000001</v>
      </c>
      <c r="CP19" s="101">
        <v>180.52450999999999</v>
      </c>
      <c r="CQ19" s="101">
        <v>181.33356000000001</v>
      </c>
      <c r="CR19" s="100">
        <v>181.02912000000001</v>
      </c>
      <c r="CS19" s="99"/>
      <c r="CT19" s="100">
        <v>197.52409</v>
      </c>
      <c r="CU19" s="99"/>
      <c r="CV19" s="101"/>
      <c r="CW19" s="103"/>
      <c r="CX19" s="99"/>
      <c r="CY19" s="101"/>
      <c r="CZ19" s="101"/>
      <c r="DA19" s="100"/>
      <c r="DB19" s="99"/>
      <c r="DC19" s="101"/>
      <c r="DD19" s="101"/>
      <c r="DE19" s="101"/>
      <c r="DF19" s="101"/>
      <c r="DG19" s="101"/>
      <c r="DH19" s="101"/>
      <c r="DI19" s="101"/>
      <c r="DJ19" s="101"/>
      <c r="DK19" s="101"/>
      <c r="DL19" s="101"/>
      <c r="DM19" s="100"/>
      <c r="DN19" s="104"/>
      <c r="DO19" s="105"/>
      <c r="DP19" s="105"/>
      <c r="DQ19" s="106"/>
      <c r="DR19" s="99"/>
      <c r="DS19" s="101"/>
      <c r="DT19" s="101"/>
      <c r="DU19" s="100"/>
      <c r="DV19" s="102"/>
      <c r="DW19" s="99"/>
      <c r="DX19" s="101"/>
      <c r="DY19" s="101"/>
      <c r="DZ19" s="101"/>
      <c r="EA19" s="101"/>
      <c r="EB19" s="103"/>
      <c r="EC19" s="1"/>
      <c r="ED19" s="102"/>
      <c r="EE19" s="102"/>
      <c r="EF19" s="102"/>
      <c r="EG19" s="102"/>
      <c r="EH19" s="102"/>
      <c r="EI19" s="102"/>
      <c r="EJ19" s="102"/>
      <c r="EK19" s="102"/>
      <c r="EL19" s="99"/>
      <c r="EM19" s="100"/>
      <c r="EN19" s="102"/>
      <c r="EO19" s="102"/>
      <c r="EP19" s="102"/>
      <c r="EQ19" s="102"/>
      <c r="ER19" s="102"/>
      <c r="ES19" s="102"/>
      <c r="ET19" s="102"/>
      <c r="EU19" s="102"/>
      <c r="EV19" s="102"/>
      <c r="EW19" s="102"/>
      <c r="EX19" s="102"/>
      <c r="EY19" s="102"/>
      <c r="EZ19" s="102"/>
      <c r="FA19" s="99"/>
      <c r="FB19" s="101"/>
      <c r="FC19" s="101"/>
      <c r="FD19" s="100"/>
      <c r="FE19" s="102"/>
      <c r="FF19" s="102"/>
      <c r="FG19" s="102"/>
      <c r="FH19" s="102"/>
      <c r="FI19" s="102"/>
      <c r="FJ19" s="102"/>
      <c r="FK19" s="102"/>
      <c r="FL19" s="99"/>
      <c r="FM19" s="101"/>
      <c r="FN19" s="101"/>
      <c r="FO19" s="100"/>
      <c r="FP19" s="102"/>
      <c r="FQ19" s="99"/>
      <c r="FR19" s="100"/>
      <c r="FS19" s="99"/>
      <c r="FT19" s="101"/>
      <c r="FU19" s="101"/>
      <c r="FV19" s="101"/>
      <c r="FW19" s="100"/>
      <c r="FX19" s="99"/>
      <c r="FY19" s="100"/>
      <c r="FZ19" s="99"/>
      <c r="GA19" s="101"/>
      <c r="GB19" s="101"/>
      <c r="GC19" s="100"/>
      <c r="GD19" s="102"/>
      <c r="GE19" s="102"/>
      <c r="GF19" s="99"/>
      <c r="GG19" s="101"/>
      <c r="GH19" s="101"/>
      <c r="GI19" s="101"/>
      <c r="GJ19" s="100"/>
      <c r="GK19" s="102"/>
      <c r="GL19" s="99"/>
      <c r="GM19" s="100"/>
      <c r="GN19" s="1"/>
      <c r="GO19" s="102"/>
      <c r="GP19" s="99"/>
      <c r="GQ19" s="100"/>
      <c r="GR19" s="99"/>
      <c r="GS19" s="100"/>
      <c r="GT19" s="102"/>
      <c r="GU19" s="102"/>
      <c r="GV19" s="102"/>
      <c r="GW19" s="1"/>
      <c r="GX19" s="102"/>
      <c r="GY19" s="102"/>
      <c r="GZ19" s="102"/>
      <c r="HA19" s="102"/>
      <c r="HB19" s="102"/>
      <c r="HC19" s="102"/>
      <c r="HD19" s="99"/>
      <c r="HE19" s="100"/>
      <c r="HF19" s="1"/>
      <c r="HG19" s="99">
        <v>3474.5073700000003</v>
      </c>
      <c r="HH19" s="101">
        <v>3437.1741800000004</v>
      </c>
      <c r="HI19" s="100">
        <v>953.63527999999985</v>
      </c>
    </row>
    <row r="20" spans="1:217" x14ac:dyDescent="0.3">
      <c r="A20" s="1"/>
      <c r="B20" s="98" t="s">
        <v>876</v>
      </c>
      <c r="C20" s="99"/>
      <c r="D20" s="100"/>
      <c r="E20" s="99"/>
      <c r="F20" s="101"/>
      <c r="G20" s="101">
        <v>8.8258700000000001</v>
      </c>
      <c r="H20" s="100">
        <v>8.5166900000000005</v>
      </c>
      <c r="I20" s="99"/>
      <c r="J20" s="100"/>
      <c r="K20" s="99"/>
      <c r="L20" s="100">
        <v>60</v>
      </c>
      <c r="M20" s="99"/>
      <c r="N20" s="101"/>
      <c r="O20" s="101"/>
      <c r="P20" s="101"/>
      <c r="Q20" s="101"/>
      <c r="R20" s="101"/>
      <c r="S20" s="101"/>
      <c r="T20" s="100"/>
      <c r="U20" s="99">
        <v>18.14123</v>
      </c>
      <c r="V20" s="101">
        <v>19.191960000000002</v>
      </c>
      <c r="W20" s="101"/>
      <c r="X20" s="100">
        <v>1.0612699999999999</v>
      </c>
      <c r="Y20" s="102"/>
      <c r="Z20" s="99"/>
      <c r="AA20" s="101"/>
      <c r="AB20" s="100">
        <v>23.060680000000001</v>
      </c>
      <c r="AC20" s="99"/>
      <c r="AD20" s="101"/>
      <c r="AE20" s="101"/>
      <c r="AF20" s="101"/>
      <c r="AG20" s="101">
        <v>12.23925</v>
      </c>
      <c r="AH20" s="101">
        <v>24.4617</v>
      </c>
      <c r="AI20" s="100">
        <v>10.27692</v>
      </c>
      <c r="AJ20" s="102"/>
      <c r="AK20" s="102"/>
      <c r="AL20" s="102">
        <v>179.37322</v>
      </c>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v>91.59102</v>
      </c>
      <c r="BJ20" s="101">
        <v>184.87493000000001</v>
      </c>
      <c r="BK20" s="100"/>
      <c r="BL20" s="99">
        <v>167.61232000000001</v>
      </c>
      <c r="BM20" s="101">
        <v>166.56063</v>
      </c>
      <c r="BN20" s="101">
        <v>168.58996999999999</v>
      </c>
      <c r="BO20" s="101"/>
      <c r="BP20" s="101"/>
      <c r="BQ20" s="101"/>
      <c r="BR20" s="101"/>
      <c r="BS20" s="101"/>
      <c r="BT20" s="101"/>
      <c r="BU20" s="101">
        <v>110.49702000000001</v>
      </c>
      <c r="BV20" s="101">
        <v>206.49456000000001</v>
      </c>
      <c r="BW20" s="101">
        <v>206.11548999999999</v>
      </c>
      <c r="BX20" s="101">
        <v>205.99002999999999</v>
      </c>
      <c r="BY20" s="100"/>
      <c r="BZ20" s="99"/>
      <c r="CA20" s="100"/>
      <c r="CB20" s="102"/>
      <c r="CC20" s="99"/>
      <c r="CD20" s="101"/>
      <c r="CE20" s="101"/>
      <c r="CF20" s="101"/>
      <c r="CG20" s="101"/>
      <c r="CH20" s="101">
        <v>118.14735</v>
      </c>
      <c r="CI20" s="101">
        <v>47.905140000000003</v>
      </c>
      <c r="CJ20" s="101">
        <v>53.710120000000003</v>
      </c>
      <c r="CK20" s="101"/>
      <c r="CL20" s="101"/>
      <c r="CM20" s="101"/>
      <c r="CN20" s="100">
        <v>191.19621000000001</v>
      </c>
      <c r="CO20" s="99">
        <v>180.55348000000001</v>
      </c>
      <c r="CP20" s="101">
        <v>180.52450999999999</v>
      </c>
      <c r="CQ20" s="101">
        <v>181.33356000000001</v>
      </c>
      <c r="CR20" s="100">
        <v>181.02912000000001</v>
      </c>
      <c r="CS20" s="99"/>
      <c r="CT20" s="100">
        <v>197.52409</v>
      </c>
      <c r="CU20" s="99"/>
      <c r="CV20" s="101"/>
      <c r="CW20" s="103"/>
      <c r="CX20" s="99"/>
      <c r="CY20" s="101"/>
      <c r="CZ20" s="101"/>
      <c r="DA20" s="100"/>
      <c r="DB20" s="99"/>
      <c r="DC20" s="101"/>
      <c r="DD20" s="101"/>
      <c r="DE20" s="101"/>
      <c r="DF20" s="101"/>
      <c r="DG20" s="101"/>
      <c r="DH20" s="101"/>
      <c r="DI20" s="101"/>
      <c r="DJ20" s="101"/>
      <c r="DK20" s="101"/>
      <c r="DL20" s="101"/>
      <c r="DM20" s="100"/>
      <c r="DN20" s="104"/>
      <c r="DO20" s="105"/>
      <c r="DP20" s="105"/>
      <c r="DQ20" s="106"/>
      <c r="DR20" s="99"/>
      <c r="DS20" s="101"/>
      <c r="DT20" s="101"/>
      <c r="DU20" s="100"/>
      <c r="DV20" s="102"/>
      <c r="DW20" s="99"/>
      <c r="DX20" s="101"/>
      <c r="DY20" s="101"/>
      <c r="DZ20" s="101"/>
      <c r="EA20" s="101"/>
      <c r="EB20" s="103"/>
      <c r="EC20" s="1"/>
      <c r="ED20" s="102"/>
      <c r="EE20" s="102"/>
      <c r="EF20" s="102"/>
      <c r="EG20" s="102"/>
      <c r="EH20" s="102"/>
      <c r="EI20" s="102"/>
      <c r="EJ20" s="102"/>
      <c r="EK20" s="102"/>
      <c r="EL20" s="99"/>
      <c r="EM20" s="100"/>
      <c r="EN20" s="102"/>
      <c r="EO20" s="102"/>
      <c r="EP20" s="102"/>
      <c r="EQ20" s="102"/>
      <c r="ER20" s="102"/>
      <c r="ES20" s="102"/>
      <c r="ET20" s="102"/>
      <c r="EU20" s="102"/>
      <c r="EV20" s="102"/>
      <c r="EW20" s="102"/>
      <c r="EX20" s="102"/>
      <c r="EY20" s="102"/>
      <c r="EZ20" s="102"/>
      <c r="FA20" s="99"/>
      <c r="FB20" s="101"/>
      <c r="FC20" s="101"/>
      <c r="FD20" s="100"/>
      <c r="FE20" s="102"/>
      <c r="FF20" s="102"/>
      <c r="FG20" s="102"/>
      <c r="FH20" s="102"/>
      <c r="FI20" s="102"/>
      <c r="FJ20" s="102"/>
      <c r="FK20" s="102"/>
      <c r="FL20" s="99"/>
      <c r="FM20" s="101"/>
      <c r="FN20" s="101"/>
      <c r="FO20" s="100"/>
      <c r="FP20" s="102"/>
      <c r="FQ20" s="99"/>
      <c r="FR20" s="100"/>
      <c r="FS20" s="99"/>
      <c r="FT20" s="101"/>
      <c r="FU20" s="101"/>
      <c r="FV20" s="101"/>
      <c r="FW20" s="100"/>
      <c r="FX20" s="99"/>
      <c r="FY20" s="100"/>
      <c r="FZ20" s="99"/>
      <c r="GA20" s="101"/>
      <c r="GB20" s="101"/>
      <c r="GC20" s="100"/>
      <c r="GD20" s="102"/>
      <c r="GE20" s="102"/>
      <c r="GF20" s="99"/>
      <c r="GG20" s="101"/>
      <c r="GH20" s="101"/>
      <c r="GI20" s="101"/>
      <c r="GJ20" s="100"/>
      <c r="GK20" s="102"/>
      <c r="GL20" s="99"/>
      <c r="GM20" s="100"/>
      <c r="GN20" s="1"/>
      <c r="GO20" s="102"/>
      <c r="GP20" s="99"/>
      <c r="GQ20" s="100"/>
      <c r="GR20" s="99"/>
      <c r="GS20" s="100"/>
      <c r="GT20" s="102"/>
      <c r="GU20" s="102"/>
      <c r="GV20" s="102"/>
      <c r="GW20" s="1"/>
      <c r="GX20" s="102"/>
      <c r="GY20" s="102"/>
      <c r="GZ20" s="102"/>
      <c r="HA20" s="102"/>
      <c r="HB20" s="102"/>
      <c r="HC20" s="102"/>
      <c r="HD20" s="99"/>
      <c r="HE20" s="100"/>
      <c r="HF20" s="1"/>
      <c r="HG20" s="99">
        <v>3430.4537000000005</v>
      </c>
      <c r="HH20" s="101">
        <v>3393.1205100000006</v>
      </c>
      <c r="HI20" s="100">
        <v>953.63527999999985</v>
      </c>
    </row>
    <row r="21" spans="1:217" x14ac:dyDescent="0.3">
      <c r="A21" s="1"/>
      <c r="B21" s="98" t="s">
        <v>877</v>
      </c>
      <c r="C21" s="99"/>
      <c r="D21" s="100"/>
      <c r="E21" s="99"/>
      <c r="F21" s="101"/>
      <c r="G21" s="101">
        <v>8.8258700000000001</v>
      </c>
      <c r="H21" s="100">
        <v>8.5166900000000005</v>
      </c>
      <c r="I21" s="99"/>
      <c r="J21" s="100"/>
      <c r="K21" s="99"/>
      <c r="L21" s="100">
        <v>60</v>
      </c>
      <c r="M21" s="99"/>
      <c r="N21" s="101"/>
      <c r="O21" s="101"/>
      <c r="P21" s="101"/>
      <c r="Q21" s="101"/>
      <c r="R21" s="101"/>
      <c r="S21" s="101"/>
      <c r="T21" s="100"/>
      <c r="U21" s="99">
        <v>18.14123</v>
      </c>
      <c r="V21" s="101">
        <v>19.191960000000002</v>
      </c>
      <c r="W21" s="101"/>
      <c r="X21" s="100">
        <v>1.0612699999999999</v>
      </c>
      <c r="Y21" s="102"/>
      <c r="Z21" s="99"/>
      <c r="AA21" s="101"/>
      <c r="AB21" s="100">
        <v>23.060680000000001</v>
      </c>
      <c r="AC21" s="99"/>
      <c r="AD21" s="101"/>
      <c r="AE21" s="101"/>
      <c r="AF21" s="101"/>
      <c r="AG21" s="101">
        <v>12.23925</v>
      </c>
      <c r="AH21" s="101">
        <v>24.4617</v>
      </c>
      <c r="AI21" s="100">
        <v>10.27692</v>
      </c>
      <c r="AJ21" s="102"/>
      <c r="AK21" s="102"/>
      <c r="AL21" s="102">
        <v>179.37322</v>
      </c>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v>184.87493000000001</v>
      </c>
      <c r="BK21" s="100">
        <v>49.626899999999999</v>
      </c>
      <c r="BL21" s="99">
        <v>167.61232000000001</v>
      </c>
      <c r="BM21" s="101">
        <v>166.56063</v>
      </c>
      <c r="BN21" s="101">
        <v>168.58996999999999</v>
      </c>
      <c r="BO21" s="101"/>
      <c r="BP21" s="101"/>
      <c r="BQ21" s="101"/>
      <c r="BR21" s="101"/>
      <c r="BS21" s="101"/>
      <c r="BT21" s="101"/>
      <c r="BU21" s="101">
        <v>110.49702000000001</v>
      </c>
      <c r="BV21" s="101">
        <v>206.49456000000001</v>
      </c>
      <c r="BW21" s="101">
        <v>206.11548999999999</v>
      </c>
      <c r="BX21" s="101">
        <v>205.99002999999999</v>
      </c>
      <c r="BY21" s="100"/>
      <c r="BZ21" s="99"/>
      <c r="CA21" s="100"/>
      <c r="CB21" s="102"/>
      <c r="CC21" s="99"/>
      <c r="CD21" s="101"/>
      <c r="CE21" s="101"/>
      <c r="CF21" s="101"/>
      <c r="CG21" s="101"/>
      <c r="CH21" s="101">
        <v>118.14735</v>
      </c>
      <c r="CI21" s="101">
        <v>47.905140000000003</v>
      </c>
      <c r="CJ21" s="101">
        <v>53.710120000000003</v>
      </c>
      <c r="CK21" s="101"/>
      <c r="CL21" s="101"/>
      <c r="CM21" s="101"/>
      <c r="CN21" s="100">
        <v>191.19621000000001</v>
      </c>
      <c r="CO21" s="99">
        <v>180.55348000000001</v>
      </c>
      <c r="CP21" s="101">
        <v>180.52450999999999</v>
      </c>
      <c r="CQ21" s="101">
        <v>181.33356000000001</v>
      </c>
      <c r="CR21" s="100">
        <v>181.02912000000001</v>
      </c>
      <c r="CS21" s="99"/>
      <c r="CT21" s="100">
        <v>197.52409</v>
      </c>
      <c r="CU21" s="99"/>
      <c r="CV21" s="101"/>
      <c r="CW21" s="103"/>
      <c r="CX21" s="99"/>
      <c r="CY21" s="101"/>
      <c r="CZ21" s="101"/>
      <c r="DA21" s="100"/>
      <c r="DB21" s="99"/>
      <c r="DC21" s="101"/>
      <c r="DD21" s="101"/>
      <c r="DE21" s="101"/>
      <c r="DF21" s="101"/>
      <c r="DG21" s="101"/>
      <c r="DH21" s="101"/>
      <c r="DI21" s="101"/>
      <c r="DJ21" s="101"/>
      <c r="DK21" s="101"/>
      <c r="DL21" s="101"/>
      <c r="DM21" s="100"/>
      <c r="DN21" s="104"/>
      <c r="DO21" s="105"/>
      <c r="DP21" s="105"/>
      <c r="DQ21" s="106"/>
      <c r="DR21" s="99"/>
      <c r="DS21" s="101"/>
      <c r="DT21" s="101"/>
      <c r="DU21" s="100"/>
      <c r="DV21" s="102"/>
      <c r="DW21" s="99"/>
      <c r="DX21" s="101"/>
      <c r="DY21" s="101"/>
      <c r="DZ21" s="101"/>
      <c r="EA21" s="101"/>
      <c r="EB21" s="103"/>
      <c r="EC21" s="1"/>
      <c r="ED21" s="102"/>
      <c r="EE21" s="102"/>
      <c r="EF21" s="102"/>
      <c r="EG21" s="102"/>
      <c r="EH21" s="102"/>
      <c r="EI21" s="102"/>
      <c r="EJ21" s="102"/>
      <c r="EK21" s="102"/>
      <c r="EL21" s="99"/>
      <c r="EM21" s="100"/>
      <c r="EN21" s="102"/>
      <c r="EO21" s="102"/>
      <c r="EP21" s="102"/>
      <c r="EQ21" s="102"/>
      <c r="ER21" s="102"/>
      <c r="ES21" s="102"/>
      <c r="ET21" s="102"/>
      <c r="EU21" s="102"/>
      <c r="EV21" s="102"/>
      <c r="EW21" s="102"/>
      <c r="EX21" s="102"/>
      <c r="EY21" s="102"/>
      <c r="EZ21" s="102"/>
      <c r="FA21" s="99"/>
      <c r="FB21" s="101"/>
      <c r="FC21" s="101"/>
      <c r="FD21" s="100"/>
      <c r="FE21" s="102"/>
      <c r="FF21" s="102"/>
      <c r="FG21" s="102"/>
      <c r="FH21" s="102"/>
      <c r="FI21" s="102"/>
      <c r="FJ21" s="102"/>
      <c r="FK21" s="102"/>
      <c r="FL21" s="99"/>
      <c r="FM21" s="101"/>
      <c r="FN21" s="101"/>
      <c r="FO21" s="100"/>
      <c r="FP21" s="102"/>
      <c r="FQ21" s="99"/>
      <c r="FR21" s="100"/>
      <c r="FS21" s="99"/>
      <c r="FT21" s="101"/>
      <c r="FU21" s="101"/>
      <c r="FV21" s="101"/>
      <c r="FW21" s="100"/>
      <c r="FX21" s="99"/>
      <c r="FY21" s="100"/>
      <c r="FZ21" s="99"/>
      <c r="GA21" s="101"/>
      <c r="GB21" s="101"/>
      <c r="GC21" s="100"/>
      <c r="GD21" s="102"/>
      <c r="GE21" s="102"/>
      <c r="GF21" s="99"/>
      <c r="GG21" s="101"/>
      <c r="GH21" s="101"/>
      <c r="GI21" s="101"/>
      <c r="GJ21" s="100"/>
      <c r="GK21" s="102"/>
      <c r="GL21" s="99"/>
      <c r="GM21" s="100"/>
      <c r="GN21" s="1"/>
      <c r="GO21" s="102"/>
      <c r="GP21" s="99"/>
      <c r="GQ21" s="100"/>
      <c r="GR21" s="99"/>
      <c r="GS21" s="100"/>
      <c r="GT21" s="102"/>
      <c r="GU21" s="102"/>
      <c r="GV21" s="102"/>
      <c r="GW21" s="1"/>
      <c r="GX21" s="102"/>
      <c r="GY21" s="102"/>
      <c r="GZ21" s="102"/>
      <c r="HA21" s="102"/>
      <c r="HB21" s="102"/>
      <c r="HC21" s="102"/>
      <c r="HD21" s="99"/>
      <c r="HE21" s="100"/>
      <c r="HF21" s="1"/>
      <c r="HG21" s="99">
        <v>3388.4895800000004</v>
      </c>
      <c r="HH21" s="101">
        <v>3351.1563900000006</v>
      </c>
      <c r="HI21" s="100">
        <v>953.63527999999985</v>
      </c>
    </row>
    <row r="22" spans="1:217" x14ac:dyDescent="0.3">
      <c r="A22" s="1"/>
      <c r="B22" s="98" t="s">
        <v>878</v>
      </c>
      <c r="C22" s="99"/>
      <c r="D22" s="100"/>
      <c r="E22" s="99"/>
      <c r="F22" s="101"/>
      <c r="G22" s="101">
        <v>8.8258700000000001</v>
      </c>
      <c r="H22" s="100">
        <v>8.5166900000000005</v>
      </c>
      <c r="I22" s="99"/>
      <c r="J22" s="100"/>
      <c r="K22" s="99"/>
      <c r="L22" s="100">
        <v>60</v>
      </c>
      <c r="M22" s="99"/>
      <c r="N22" s="101"/>
      <c r="O22" s="101"/>
      <c r="P22" s="101"/>
      <c r="Q22" s="101"/>
      <c r="R22" s="101"/>
      <c r="S22" s="101"/>
      <c r="T22" s="100"/>
      <c r="U22" s="99">
        <v>18.14123</v>
      </c>
      <c r="V22" s="101">
        <v>19.191960000000002</v>
      </c>
      <c r="W22" s="101"/>
      <c r="X22" s="100">
        <v>1.0612699999999999</v>
      </c>
      <c r="Y22" s="102"/>
      <c r="Z22" s="99"/>
      <c r="AA22" s="101"/>
      <c r="AB22" s="100">
        <v>23.060680000000001</v>
      </c>
      <c r="AC22" s="99"/>
      <c r="AD22" s="101"/>
      <c r="AE22" s="101"/>
      <c r="AF22" s="101"/>
      <c r="AG22" s="101">
        <v>12.23925</v>
      </c>
      <c r="AH22" s="101"/>
      <c r="AI22" s="100">
        <v>10.27692</v>
      </c>
      <c r="AJ22" s="102"/>
      <c r="AK22" s="102"/>
      <c r="AL22" s="102">
        <v>179.37322</v>
      </c>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v>184.87493000000001</v>
      </c>
      <c r="BK22" s="100">
        <v>49.626899999999999</v>
      </c>
      <c r="BL22" s="99">
        <v>167.61232000000001</v>
      </c>
      <c r="BM22" s="101">
        <v>166.56063</v>
      </c>
      <c r="BN22" s="101">
        <v>168.58996999999999</v>
      </c>
      <c r="BO22" s="101"/>
      <c r="BP22" s="101"/>
      <c r="BQ22" s="101"/>
      <c r="BR22" s="101"/>
      <c r="BS22" s="101"/>
      <c r="BT22" s="101"/>
      <c r="BU22" s="101">
        <v>110.49702000000001</v>
      </c>
      <c r="BV22" s="101">
        <v>206.49456000000001</v>
      </c>
      <c r="BW22" s="101">
        <v>206.11548999999999</v>
      </c>
      <c r="BX22" s="101">
        <v>205.99002999999999</v>
      </c>
      <c r="BY22" s="100"/>
      <c r="BZ22" s="99"/>
      <c r="CA22" s="100"/>
      <c r="CB22" s="102"/>
      <c r="CC22" s="99"/>
      <c r="CD22" s="101"/>
      <c r="CE22" s="101"/>
      <c r="CF22" s="101"/>
      <c r="CG22" s="101"/>
      <c r="CH22" s="101">
        <v>118.14735</v>
      </c>
      <c r="CI22" s="101">
        <v>47.905140000000003</v>
      </c>
      <c r="CJ22" s="101">
        <v>53.710120000000003</v>
      </c>
      <c r="CK22" s="101"/>
      <c r="CL22" s="101"/>
      <c r="CM22" s="101"/>
      <c r="CN22" s="100">
        <v>191.19621000000001</v>
      </c>
      <c r="CO22" s="99">
        <v>180.55348000000001</v>
      </c>
      <c r="CP22" s="101">
        <v>180.52450999999999</v>
      </c>
      <c r="CQ22" s="101">
        <v>181.33356000000001</v>
      </c>
      <c r="CR22" s="100">
        <v>181.02912000000001</v>
      </c>
      <c r="CS22" s="99"/>
      <c r="CT22" s="100">
        <v>197.52409</v>
      </c>
      <c r="CU22" s="99"/>
      <c r="CV22" s="101"/>
      <c r="CW22" s="103"/>
      <c r="CX22" s="99"/>
      <c r="CY22" s="101"/>
      <c r="CZ22" s="101"/>
      <c r="DA22" s="100"/>
      <c r="DB22" s="99"/>
      <c r="DC22" s="101"/>
      <c r="DD22" s="101"/>
      <c r="DE22" s="101"/>
      <c r="DF22" s="101"/>
      <c r="DG22" s="101"/>
      <c r="DH22" s="101"/>
      <c r="DI22" s="101"/>
      <c r="DJ22" s="101"/>
      <c r="DK22" s="101"/>
      <c r="DL22" s="101"/>
      <c r="DM22" s="100"/>
      <c r="DN22" s="104"/>
      <c r="DO22" s="105"/>
      <c r="DP22" s="105"/>
      <c r="DQ22" s="106"/>
      <c r="DR22" s="99"/>
      <c r="DS22" s="101"/>
      <c r="DT22" s="101"/>
      <c r="DU22" s="100"/>
      <c r="DV22" s="102"/>
      <c r="DW22" s="99"/>
      <c r="DX22" s="101"/>
      <c r="DY22" s="101"/>
      <c r="DZ22" s="101"/>
      <c r="EA22" s="101"/>
      <c r="EB22" s="103"/>
      <c r="EC22" s="1"/>
      <c r="ED22" s="102"/>
      <c r="EE22" s="102"/>
      <c r="EF22" s="102"/>
      <c r="EG22" s="102"/>
      <c r="EH22" s="102"/>
      <c r="EI22" s="102"/>
      <c r="EJ22" s="102"/>
      <c r="EK22" s="102"/>
      <c r="EL22" s="99"/>
      <c r="EM22" s="100"/>
      <c r="EN22" s="102"/>
      <c r="EO22" s="102"/>
      <c r="EP22" s="102"/>
      <c r="EQ22" s="102"/>
      <c r="ER22" s="102"/>
      <c r="ES22" s="102"/>
      <c r="ET22" s="102"/>
      <c r="EU22" s="102"/>
      <c r="EV22" s="102"/>
      <c r="EW22" s="102"/>
      <c r="EX22" s="102"/>
      <c r="EY22" s="102"/>
      <c r="EZ22" s="102"/>
      <c r="FA22" s="99"/>
      <c r="FB22" s="101"/>
      <c r="FC22" s="101"/>
      <c r="FD22" s="100"/>
      <c r="FE22" s="102"/>
      <c r="FF22" s="102"/>
      <c r="FG22" s="102"/>
      <c r="FH22" s="102"/>
      <c r="FI22" s="102"/>
      <c r="FJ22" s="102"/>
      <c r="FK22" s="102"/>
      <c r="FL22" s="99"/>
      <c r="FM22" s="101"/>
      <c r="FN22" s="101"/>
      <c r="FO22" s="100"/>
      <c r="FP22" s="102"/>
      <c r="FQ22" s="99"/>
      <c r="FR22" s="100"/>
      <c r="FS22" s="99"/>
      <c r="FT22" s="101"/>
      <c r="FU22" s="101"/>
      <c r="FV22" s="101"/>
      <c r="FW22" s="100"/>
      <c r="FX22" s="99"/>
      <c r="FY22" s="100"/>
      <c r="FZ22" s="99"/>
      <c r="GA22" s="101"/>
      <c r="GB22" s="101"/>
      <c r="GC22" s="100"/>
      <c r="GD22" s="102"/>
      <c r="GE22" s="102"/>
      <c r="GF22" s="99"/>
      <c r="GG22" s="101"/>
      <c r="GH22" s="101"/>
      <c r="GI22" s="101"/>
      <c r="GJ22" s="100"/>
      <c r="GK22" s="102"/>
      <c r="GL22" s="99"/>
      <c r="GM22" s="100"/>
      <c r="GN22" s="1"/>
      <c r="GO22" s="102"/>
      <c r="GP22" s="99"/>
      <c r="GQ22" s="100"/>
      <c r="GR22" s="99"/>
      <c r="GS22" s="100"/>
      <c r="GT22" s="102"/>
      <c r="GU22" s="102"/>
      <c r="GV22" s="102"/>
      <c r="GW22" s="1"/>
      <c r="GX22" s="102"/>
      <c r="GY22" s="102"/>
      <c r="GZ22" s="102"/>
      <c r="HA22" s="102"/>
      <c r="HB22" s="102"/>
      <c r="HC22" s="102"/>
      <c r="HD22" s="99"/>
      <c r="HE22" s="100"/>
      <c r="HF22" s="1"/>
      <c r="HG22" s="99">
        <v>3364.0278800000001</v>
      </c>
      <c r="HH22" s="101">
        <v>3326.6946900000003</v>
      </c>
      <c r="HI22" s="100">
        <v>978.09697999999992</v>
      </c>
    </row>
    <row r="23" spans="1:217" x14ac:dyDescent="0.3">
      <c r="A23" s="1"/>
      <c r="B23" s="98" t="s">
        <v>879</v>
      </c>
      <c r="C23" s="99"/>
      <c r="D23" s="100"/>
      <c r="E23" s="99"/>
      <c r="F23" s="101"/>
      <c r="G23" s="101">
        <v>8.8258700000000001</v>
      </c>
      <c r="H23" s="100">
        <v>8.5166900000000005</v>
      </c>
      <c r="I23" s="99"/>
      <c r="J23" s="100"/>
      <c r="K23" s="99"/>
      <c r="L23" s="100">
        <v>60</v>
      </c>
      <c r="M23" s="99"/>
      <c r="N23" s="101"/>
      <c r="O23" s="101"/>
      <c r="P23" s="101"/>
      <c r="Q23" s="101"/>
      <c r="R23" s="101"/>
      <c r="S23" s="101"/>
      <c r="T23" s="100"/>
      <c r="U23" s="99">
        <v>18.14123</v>
      </c>
      <c r="V23" s="101">
        <v>19.191960000000002</v>
      </c>
      <c r="W23" s="101"/>
      <c r="X23" s="100">
        <v>1.0612699999999999</v>
      </c>
      <c r="Y23" s="102"/>
      <c r="Z23" s="99"/>
      <c r="AA23" s="101"/>
      <c r="AB23" s="100">
        <v>23.060680000000001</v>
      </c>
      <c r="AC23" s="99"/>
      <c r="AD23" s="101"/>
      <c r="AE23" s="101"/>
      <c r="AF23" s="101"/>
      <c r="AG23" s="101">
        <v>12.23925</v>
      </c>
      <c r="AH23" s="101"/>
      <c r="AI23" s="100">
        <v>10.27692</v>
      </c>
      <c r="AJ23" s="102"/>
      <c r="AK23" s="102"/>
      <c r="AL23" s="102">
        <v>179.37322</v>
      </c>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v>184.87493000000001</v>
      </c>
      <c r="BK23" s="100">
        <v>49.626899999999999</v>
      </c>
      <c r="BL23" s="99">
        <v>167.61232000000001</v>
      </c>
      <c r="BM23" s="101">
        <v>166.56063</v>
      </c>
      <c r="BN23" s="101">
        <v>168.58996999999999</v>
      </c>
      <c r="BO23" s="101"/>
      <c r="BP23" s="101"/>
      <c r="BQ23" s="101"/>
      <c r="BR23" s="101"/>
      <c r="BS23" s="101"/>
      <c r="BT23" s="101"/>
      <c r="BU23" s="101">
        <v>110.49702000000001</v>
      </c>
      <c r="BV23" s="101">
        <v>206.49456000000001</v>
      </c>
      <c r="BW23" s="101">
        <v>206.11548999999999</v>
      </c>
      <c r="BX23" s="101">
        <v>205.99002999999999</v>
      </c>
      <c r="BY23" s="100"/>
      <c r="BZ23" s="99"/>
      <c r="CA23" s="100"/>
      <c r="CB23" s="102"/>
      <c r="CC23" s="99"/>
      <c r="CD23" s="101"/>
      <c r="CE23" s="101"/>
      <c r="CF23" s="101"/>
      <c r="CG23" s="101"/>
      <c r="CH23" s="101">
        <v>118.14735</v>
      </c>
      <c r="CI23" s="101">
        <v>47.905140000000003</v>
      </c>
      <c r="CJ23" s="101">
        <v>53.710120000000003</v>
      </c>
      <c r="CK23" s="101"/>
      <c r="CL23" s="101"/>
      <c r="CM23" s="101"/>
      <c r="CN23" s="100">
        <v>191.19621000000001</v>
      </c>
      <c r="CO23" s="99">
        <v>180.55348000000001</v>
      </c>
      <c r="CP23" s="101">
        <v>180.52450999999999</v>
      </c>
      <c r="CQ23" s="101">
        <v>181.33356000000001</v>
      </c>
      <c r="CR23" s="100">
        <v>181.02912000000001</v>
      </c>
      <c r="CS23" s="99"/>
      <c r="CT23" s="100">
        <v>197.52409</v>
      </c>
      <c r="CU23" s="99"/>
      <c r="CV23" s="101"/>
      <c r="CW23" s="103"/>
      <c r="CX23" s="99"/>
      <c r="CY23" s="101"/>
      <c r="CZ23" s="101"/>
      <c r="DA23" s="100"/>
      <c r="DB23" s="99"/>
      <c r="DC23" s="101"/>
      <c r="DD23" s="101"/>
      <c r="DE23" s="101"/>
      <c r="DF23" s="101"/>
      <c r="DG23" s="101"/>
      <c r="DH23" s="101"/>
      <c r="DI23" s="101"/>
      <c r="DJ23" s="101"/>
      <c r="DK23" s="101"/>
      <c r="DL23" s="101"/>
      <c r="DM23" s="100"/>
      <c r="DN23" s="104"/>
      <c r="DO23" s="105"/>
      <c r="DP23" s="105"/>
      <c r="DQ23" s="106"/>
      <c r="DR23" s="99"/>
      <c r="DS23" s="101"/>
      <c r="DT23" s="101"/>
      <c r="DU23" s="100"/>
      <c r="DV23" s="102"/>
      <c r="DW23" s="99"/>
      <c r="DX23" s="101"/>
      <c r="DY23" s="101"/>
      <c r="DZ23" s="101"/>
      <c r="EA23" s="101"/>
      <c r="EB23" s="103"/>
      <c r="EC23" s="1"/>
      <c r="ED23" s="102"/>
      <c r="EE23" s="102"/>
      <c r="EF23" s="102"/>
      <c r="EG23" s="102"/>
      <c r="EH23" s="102"/>
      <c r="EI23" s="102"/>
      <c r="EJ23" s="102"/>
      <c r="EK23" s="102"/>
      <c r="EL23" s="99"/>
      <c r="EM23" s="100"/>
      <c r="EN23" s="102"/>
      <c r="EO23" s="102"/>
      <c r="EP23" s="102"/>
      <c r="EQ23" s="102"/>
      <c r="ER23" s="102"/>
      <c r="ES23" s="102"/>
      <c r="ET23" s="102"/>
      <c r="EU23" s="102"/>
      <c r="EV23" s="102"/>
      <c r="EW23" s="102"/>
      <c r="EX23" s="102"/>
      <c r="EY23" s="102"/>
      <c r="EZ23" s="102"/>
      <c r="FA23" s="99"/>
      <c r="FB23" s="101"/>
      <c r="FC23" s="101"/>
      <c r="FD23" s="100"/>
      <c r="FE23" s="102"/>
      <c r="FF23" s="102"/>
      <c r="FG23" s="102"/>
      <c r="FH23" s="102"/>
      <c r="FI23" s="102"/>
      <c r="FJ23" s="102"/>
      <c r="FK23" s="102"/>
      <c r="FL23" s="99"/>
      <c r="FM23" s="101"/>
      <c r="FN23" s="101"/>
      <c r="FO23" s="100"/>
      <c r="FP23" s="102"/>
      <c r="FQ23" s="99"/>
      <c r="FR23" s="100"/>
      <c r="FS23" s="99"/>
      <c r="FT23" s="101"/>
      <c r="FU23" s="101"/>
      <c r="FV23" s="101"/>
      <c r="FW23" s="100"/>
      <c r="FX23" s="99"/>
      <c r="FY23" s="100"/>
      <c r="FZ23" s="99"/>
      <c r="GA23" s="101"/>
      <c r="GB23" s="101"/>
      <c r="GC23" s="100"/>
      <c r="GD23" s="102"/>
      <c r="GE23" s="102"/>
      <c r="GF23" s="99"/>
      <c r="GG23" s="101"/>
      <c r="GH23" s="101"/>
      <c r="GI23" s="101"/>
      <c r="GJ23" s="100"/>
      <c r="GK23" s="102"/>
      <c r="GL23" s="99"/>
      <c r="GM23" s="100"/>
      <c r="GN23" s="1"/>
      <c r="GO23" s="102"/>
      <c r="GP23" s="99"/>
      <c r="GQ23" s="100"/>
      <c r="GR23" s="99"/>
      <c r="GS23" s="100"/>
      <c r="GT23" s="102"/>
      <c r="GU23" s="102"/>
      <c r="GV23" s="102"/>
      <c r="GW23" s="1"/>
      <c r="GX23" s="102"/>
      <c r="GY23" s="102"/>
      <c r="GZ23" s="102"/>
      <c r="HA23" s="102"/>
      <c r="HB23" s="102"/>
      <c r="HC23" s="102"/>
      <c r="HD23" s="99"/>
      <c r="HE23" s="100"/>
      <c r="HF23" s="1"/>
      <c r="HG23" s="99">
        <v>3364.0278800000001</v>
      </c>
      <c r="HH23" s="101">
        <v>3326.6946900000003</v>
      </c>
      <c r="HI23" s="100">
        <v>978.09697999999992</v>
      </c>
    </row>
    <row r="24" spans="1:217" x14ac:dyDescent="0.3">
      <c r="A24" s="1"/>
      <c r="B24" s="98" t="s">
        <v>880</v>
      </c>
      <c r="C24" s="99"/>
      <c r="D24" s="100"/>
      <c r="E24" s="99"/>
      <c r="F24" s="101"/>
      <c r="G24" s="101">
        <v>8.8258700000000001</v>
      </c>
      <c r="H24" s="100">
        <v>8.5166900000000005</v>
      </c>
      <c r="I24" s="99"/>
      <c r="J24" s="100"/>
      <c r="K24" s="99"/>
      <c r="L24" s="100">
        <v>60</v>
      </c>
      <c r="M24" s="99"/>
      <c r="N24" s="101"/>
      <c r="O24" s="101"/>
      <c r="P24" s="101"/>
      <c r="Q24" s="101"/>
      <c r="R24" s="101"/>
      <c r="S24" s="101"/>
      <c r="T24" s="100"/>
      <c r="U24" s="99">
        <v>18.14123</v>
      </c>
      <c r="V24" s="101">
        <v>19.191960000000002</v>
      </c>
      <c r="W24" s="101"/>
      <c r="X24" s="100">
        <v>1.0612699999999999</v>
      </c>
      <c r="Y24" s="102"/>
      <c r="Z24" s="99"/>
      <c r="AA24" s="101"/>
      <c r="AB24" s="100">
        <v>23.060680000000001</v>
      </c>
      <c r="AC24" s="99"/>
      <c r="AD24" s="101"/>
      <c r="AE24" s="101"/>
      <c r="AF24" s="101"/>
      <c r="AG24" s="101">
        <v>12.23925</v>
      </c>
      <c r="AH24" s="101"/>
      <c r="AI24" s="100">
        <v>10.27692</v>
      </c>
      <c r="AJ24" s="102"/>
      <c r="AK24" s="102"/>
      <c r="AL24" s="102">
        <v>179.37322</v>
      </c>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v>184.87493000000001</v>
      </c>
      <c r="BK24" s="100">
        <v>49.626899999999999</v>
      </c>
      <c r="BL24" s="99">
        <v>167.61232000000001</v>
      </c>
      <c r="BM24" s="101">
        <v>166.56063</v>
      </c>
      <c r="BN24" s="101">
        <v>168.58996999999999</v>
      </c>
      <c r="BO24" s="101"/>
      <c r="BP24" s="101"/>
      <c r="BQ24" s="101"/>
      <c r="BR24" s="101"/>
      <c r="BS24" s="101"/>
      <c r="BT24" s="101"/>
      <c r="BU24" s="101">
        <v>110.49702000000001</v>
      </c>
      <c r="BV24" s="101">
        <v>206.49456000000001</v>
      </c>
      <c r="BW24" s="101">
        <v>206.11548999999999</v>
      </c>
      <c r="BX24" s="101">
        <v>205.99002999999999</v>
      </c>
      <c r="BY24" s="100"/>
      <c r="BZ24" s="99"/>
      <c r="CA24" s="100"/>
      <c r="CB24" s="102"/>
      <c r="CC24" s="99"/>
      <c r="CD24" s="101"/>
      <c r="CE24" s="101"/>
      <c r="CF24" s="101"/>
      <c r="CG24" s="101"/>
      <c r="CH24" s="101">
        <v>118.14735</v>
      </c>
      <c r="CI24" s="101">
        <v>47.905140000000003</v>
      </c>
      <c r="CJ24" s="101">
        <v>53.710120000000003</v>
      </c>
      <c r="CK24" s="101"/>
      <c r="CL24" s="101"/>
      <c r="CM24" s="101"/>
      <c r="CN24" s="100">
        <v>191.19621000000001</v>
      </c>
      <c r="CO24" s="99">
        <v>180.55348000000001</v>
      </c>
      <c r="CP24" s="101">
        <v>180.52450999999999</v>
      </c>
      <c r="CQ24" s="101">
        <v>181.33356000000001</v>
      </c>
      <c r="CR24" s="100">
        <v>181.02912000000001</v>
      </c>
      <c r="CS24" s="99"/>
      <c r="CT24" s="100">
        <v>197.52409</v>
      </c>
      <c r="CU24" s="99"/>
      <c r="CV24" s="101"/>
      <c r="CW24" s="103"/>
      <c r="CX24" s="99"/>
      <c r="CY24" s="101"/>
      <c r="CZ24" s="101"/>
      <c r="DA24" s="100"/>
      <c r="DB24" s="99"/>
      <c r="DC24" s="101"/>
      <c r="DD24" s="101"/>
      <c r="DE24" s="101"/>
      <c r="DF24" s="101"/>
      <c r="DG24" s="101"/>
      <c r="DH24" s="101"/>
      <c r="DI24" s="101"/>
      <c r="DJ24" s="101"/>
      <c r="DK24" s="101"/>
      <c r="DL24" s="101"/>
      <c r="DM24" s="100"/>
      <c r="DN24" s="104"/>
      <c r="DO24" s="105"/>
      <c r="DP24" s="105"/>
      <c r="DQ24" s="106"/>
      <c r="DR24" s="99"/>
      <c r="DS24" s="101"/>
      <c r="DT24" s="101"/>
      <c r="DU24" s="100"/>
      <c r="DV24" s="102"/>
      <c r="DW24" s="99"/>
      <c r="DX24" s="101"/>
      <c r="DY24" s="101"/>
      <c r="DZ24" s="101"/>
      <c r="EA24" s="101"/>
      <c r="EB24" s="103"/>
      <c r="EC24" s="1"/>
      <c r="ED24" s="102"/>
      <c r="EE24" s="102"/>
      <c r="EF24" s="102"/>
      <c r="EG24" s="102"/>
      <c r="EH24" s="102"/>
      <c r="EI24" s="102"/>
      <c r="EJ24" s="102"/>
      <c r="EK24" s="102"/>
      <c r="EL24" s="99"/>
      <c r="EM24" s="100"/>
      <c r="EN24" s="102"/>
      <c r="EO24" s="102"/>
      <c r="EP24" s="102"/>
      <c r="EQ24" s="102"/>
      <c r="ER24" s="102"/>
      <c r="ES24" s="102"/>
      <c r="ET24" s="102"/>
      <c r="EU24" s="102"/>
      <c r="EV24" s="102"/>
      <c r="EW24" s="102"/>
      <c r="EX24" s="102"/>
      <c r="EY24" s="102"/>
      <c r="EZ24" s="102"/>
      <c r="FA24" s="99"/>
      <c r="FB24" s="101"/>
      <c r="FC24" s="101"/>
      <c r="FD24" s="100"/>
      <c r="FE24" s="102"/>
      <c r="FF24" s="102"/>
      <c r="FG24" s="102"/>
      <c r="FH24" s="102"/>
      <c r="FI24" s="102"/>
      <c r="FJ24" s="102"/>
      <c r="FK24" s="102"/>
      <c r="FL24" s="99"/>
      <c r="FM24" s="101"/>
      <c r="FN24" s="101"/>
      <c r="FO24" s="100"/>
      <c r="FP24" s="102"/>
      <c r="FQ24" s="99"/>
      <c r="FR24" s="100"/>
      <c r="FS24" s="99"/>
      <c r="FT24" s="101"/>
      <c r="FU24" s="101"/>
      <c r="FV24" s="101"/>
      <c r="FW24" s="100"/>
      <c r="FX24" s="99"/>
      <c r="FY24" s="100"/>
      <c r="FZ24" s="99"/>
      <c r="GA24" s="101"/>
      <c r="GB24" s="101"/>
      <c r="GC24" s="100"/>
      <c r="GD24" s="102"/>
      <c r="GE24" s="102"/>
      <c r="GF24" s="99"/>
      <c r="GG24" s="101"/>
      <c r="GH24" s="101"/>
      <c r="GI24" s="101"/>
      <c r="GJ24" s="100"/>
      <c r="GK24" s="102"/>
      <c r="GL24" s="99"/>
      <c r="GM24" s="100"/>
      <c r="GN24" s="1"/>
      <c r="GO24" s="102"/>
      <c r="GP24" s="99"/>
      <c r="GQ24" s="100"/>
      <c r="GR24" s="99"/>
      <c r="GS24" s="100"/>
      <c r="GT24" s="102"/>
      <c r="GU24" s="102"/>
      <c r="GV24" s="102"/>
      <c r="GW24" s="1"/>
      <c r="GX24" s="102"/>
      <c r="GY24" s="102"/>
      <c r="GZ24" s="102"/>
      <c r="HA24" s="102"/>
      <c r="HB24" s="102"/>
      <c r="HC24" s="102"/>
      <c r="HD24" s="99"/>
      <c r="HE24" s="100"/>
      <c r="HF24" s="1"/>
      <c r="HG24" s="99">
        <v>3364.0278800000001</v>
      </c>
      <c r="HH24" s="101">
        <v>3326.6946900000003</v>
      </c>
      <c r="HI24" s="100">
        <v>978.09697999999992</v>
      </c>
    </row>
    <row r="25" spans="1:217" x14ac:dyDescent="0.3">
      <c r="A25" s="1"/>
      <c r="B25" s="98" t="s">
        <v>881</v>
      </c>
      <c r="C25" s="99"/>
      <c r="D25" s="100"/>
      <c r="E25" s="99"/>
      <c r="F25" s="101"/>
      <c r="G25" s="101">
        <v>8.8258700000000001</v>
      </c>
      <c r="H25" s="100">
        <v>8.5166900000000005</v>
      </c>
      <c r="I25" s="99"/>
      <c r="J25" s="100"/>
      <c r="K25" s="99"/>
      <c r="L25" s="100">
        <v>60</v>
      </c>
      <c r="M25" s="99"/>
      <c r="N25" s="101"/>
      <c r="O25" s="101"/>
      <c r="P25" s="101"/>
      <c r="Q25" s="101"/>
      <c r="R25" s="101"/>
      <c r="S25" s="101"/>
      <c r="T25" s="100"/>
      <c r="U25" s="99">
        <v>18.14123</v>
      </c>
      <c r="V25" s="101">
        <v>19.191960000000002</v>
      </c>
      <c r="W25" s="101"/>
      <c r="X25" s="100">
        <v>1.0612699999999999</v>
      </c>
      <c r="Y25" s="102"/>
      <c r="Z25" s="99"/>
      <c r="AA25" s="101"/>
      <c r="AB25" s="100">
        <v>23.060680000000001</v>
      </c>
      <c r="AC25" s="99"/>
      <c r="AD25" s="101"/>
      <c r="AE25" s="101"/>
      <c r="AF25" s="101"/>
      <c r="AG25" s="101">
        <v>12.23925</v>
      </c>
      <c r="AH25" s="101"/>
      <c r="AI25" s="100">
        <v>10.27692</v>
      </c>
      <c r="AJ25" s="102"/>
      <c r="AK25" s="102"/>
      <c r="AL25" s="102">
        <v>179.37322</v>
      </c>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v>184.87493000000001</v>
      </c>
      <c r="BK25" s="100">
        <v>49.626899999999999</v>
      </c>
      <c r="BL25" s="99">
        <v>167.61232000000001</v>
      </c>
      <c r="BM25" s="101">
        <v>166.56063</v>
      </c>
      <c r="BN25" s="101">
        <v>168.58996999999999</v>
      </c>
      <c r="BO25" s="101"/>
      <c r="BP25" s="101"/>
      <c r="BQ25" s="101"/>
      <c r="BR25" s="101"/>
      <c r="BS25" s="101"/>
      <c r="BT25" s="101"/>
      <c r="BU25" s="101">
        <v>110.49702000000001</v>
      </c>
      <c r="BV25" s="101">
        <v>206.49456000000001</v>
      </c>
      <c r="BW25" s="101">
        <v>206.11548999999999</v>
      </c>
      <c r="BX25" s="101">
        <v>205.99002999999999</v>
      </c>
      <c r="BY25" s="100"/>
      <c r="BZ25" s="99"/>
      <c r="CA25" s="100"/>
      <c r="CB25" s="102"/>
      <c r="CC25" s="99"/>
      <c r="CD25" s="101"/>
      <c r="CE25" s="101"/>
      <c r="CF25" s="101"/>
      <c r="CG25" s="101"/>
      <c r="CH25" s="101">
        <v>118.14735</v>
      </c>
      <c r="CI25" s="101">
        <v>47.905140000000003</v>
      </c>
      <c r="CJ25" s="101">
        <v>53.710120000000003</v>
      </c>
      <c r="CK25" s="101"/>
      <c r="CL25" s="101"/>
      <c r="CM25" s="101"/>
      <c r="CN25" s="100">
        <v>191.19621000000001</v>
      </c>
      <c r="CO25" s="99">
        <v>180.55348000000001</v>
      </c>
      <c r="CP25" s="101">
        <v>180.52450999999999</v>
      </c>
      <c r="CQ25" s="101">
        <v>181.33356000000001</v>
      </c>
      <c r="CR25" s="100">
        <v>181.02912000000001</v>
      </c>
      <c r="CS25" s="99"/>
      <c r="CT25" s="100">
        <v>197.52409</v>
      </c>
      <c r="CU25" s="99"/>
      <c r="CV25" s="101"/>
      <c r="CW25" s="103"/>
      <c r="CX25" s="99"/>
      <c r="CY25" s="101"/>
      <c r="CZ25" s="101"/>
      <c r="DA25" s="100"/>
      <c r="DB25" s="99"/>
      <c r="DC25" s="101"/>
      <c r="DD25" s="101"/>
      <c r="DE25" s="101"/>
      <c r="DF25" s="101"/>
      <c r="DG25" s="101"/>
      <c r="DH25" s="101"/>
      <c r="DI25" s="101"/>
      <c r="DJ25" s="101"/>
      <c r="DK25" s="101"/>
      <c r="DL25" s="101"/>
      <c r="DM25" s="100"/>
      <c r="DN25" s="104"/>
      <c r="DO25" s="105"/>
      <c r="DP25" s="105"/>
      <c r="DQ25" s="106"/>
      <c r="DR25" s="99"/>
      <c r="DS25" s="101"/>
      <c r="DT25" s="101"/>
      <c r="DU25" s="100"/>
      <c r="DV25" s="102"/>
      <c r="DW25" s="99"/>
      <c r="DX25" s="101"/>
      <c r="DY25" s="101"/>
      <c r="DZ25" s="101"/>
      <c r="EA25" s="101"/>
      <c r="EB25" s="103"/>
      <c r="EC25" s="1"/>
      <c r="ED25" s="102"/>
      <c r="EE25" s="102"/>
      <c r="EF25" s="102"/>
      <c r="EG25" s="102"/>
      <c r="EH25" s="102"/>
      <c r="EI25" s="102"/>
      <c r="EJ25" s="102"/>
      <c r="EK25" s="102"/>
      <c r="EL25" s="99"/>
      <c r="EM25" s="100"/>
      <c r="EN25" s="102"/>
      <c r="EO25" s="102"/>
      <c r="EP25" s="102"/>
      <c r="EQ25" s="102"/>
      <c r="ER25" s="102"/>
      <c r="ES25" s="102"/>
      <c r="ET25" s="102"/>
      <c r="EU25" s="102"/>
      <c r="EV25" s="102"/>
      <c r="EW25" s="102"/>
      <c r="EX25" s="102"/>
      <c r="EY25" s="102"/>
      <c r="EZ25" s="102"/>
      <c r="FA25" s="99"/>
      <c r="FB25" s="101"/>
      <c r="FC25" s="101"/>
      <c r="FD25" s="100"/>
      <c r="FE25" s="102"/>
      <c r="FF25" s="102"/>
      <c r="FG25" s="102"/>
      <c r="FH25" s="102"/>
      <c r="FI25" s="102"/>
      <c r="FJ25" s="102"/>
      <c r="FK25" s="102"/>
      <c r="FL25" s="99"/>
      <c r="FM25" s="101"/>
      <c r="FN25" s="101"/>
      <c r="FO25" s="100"/>
      <c r="FP25" s="102"/>
      <c r="FQ25" s="99"/>
      <c r="FR25" s="100"/>
      <c r="FS25" s="99"/>
      <c r="FT25" s="101"/>
      <c r="FU25" s="101"/>
      <c r="FV25" s="101"/>
      <c r="FW25" s="100"/>
      <c r="FX25" s="99"/>
      <c r="FY25" s="100"/>
      <c r="FZ25" s="99"/>
      <c r="GA25" s="101"/>
      <c r="GB25" s="101"/>
      <c r="GC25" s="100"/>
      <c r="GD25" s="102"/>
      <c r="GE25" s="102"/>
      <c r="GF25" s="99"/>
      <c r="GG25" s="101"/>
      <c r="GH25" s="101"/>
      <c r="GI25" s="101"/>
      <c r="GJ25" s="100"/>
      <c r="GK25" s="102"/>
      <c r="GL25" s="99"/>
      <c r="GM25" s="100"/>
      <c r="GN25" s="1"/>
      <c r="GO25" s="102"/>
      <c r="GP25" s="99"/>
      <c r="GQ25" s="100"/>
      <c r="GR25" s="99"/>
      <c r="GS25" s="100"/>
      <c r="GT25" s="102"/>
      <c r="GU25" s="102"/>
      <c r="GV25" s="102"/>
      <c r="GW25" s="1"/>
      <c r="GX25" s="102"/>
      <c r="GY25" s="102"/>
      <c r="GZ25" s="102"/>
      <c r="HA25" s="102"/>
      <c r="HB25" s="102"/>
      <c r="HC25" s="102"/>
      <c r="HD25" s="99"/>
      <c r="HE25" s="100"/>
      <c r="HF25" s="1"/>
      <c r="HG25" s="99">
        <v>3364.0278800000001</v>
      </c>
      <c r="HH25" s="101">
        <v>3326.6946900000003</v>
      </c>
      <c r="HI25" s="100">
        <v>978.09697999999992</v>
      </c>
    </row>
    <row r="26" spans="1:217" x14ac:dyDescent="0.3">
      <c r="A26" s="1"/>
      <c r="B26" s="98" t="s">
        <v>882</v>
      </c>
      <c r="C26" s="99"/>
      <c r="D26" s="100"/>
      <c r="E26" s="99"/>
      <c r="F26" s="101"/>
      <c r="G26" s="101">
        <v>8.8258700000000001</v>
      </c>
      <c r="H26" s="100">
        <v>8.5166900000000005</v>
      </c>
      <c r="I26" s="99"/>
      <c r="J26" s="100"/>
      <c r="K26" s="99"/>
      <c r="L26" s="100">
        <v>60</v>
      </c>
      <c r="M26" s="99"/>
      <c r="N26" s="101"/>
      <c r="O26" s="101"/>
      <c r="P26" s="101"/>
      <c r="Q26" s="101"/>
      <c r="R26" s="101"/>
      <c r="S26" s="101"/>
      <c r="T26" s="100"/>
      <c r="U26" s="99">
        <v>18.14123</v>
      </c>
      <c r="V26" s="101">
        <v>19.191960000000002</v>
      </c>
      <c r="W26" s="101"/>
      <c r="X26" s="100">
        <v>1.0612699999999999</v>
      </c>
      <c r="Y26" s="102"/>
      <c r="Z26" s="99"/>
      <c r="AA26" s="101"/>
      <c r="AB26" s="100">
        <v>23.060680000000001</v>
      </c>
      <c r="AC26" s="99"/>
      <c r="AD26" s="101"/>
      <c r="AE26" s="101"/>
      <c r="AF26" s="101"/>
      <c r="AG26" s="101">
        <v>12.23925</v>
      </c>
      <c r="AH26" s="101"/>
      <c r="AI26" s="100">
        <v>10.27692</v>
      </c>
      <c r="AJ26" s="102"/>
      <c r="AK26" s="102"/>
      <c r="AL26" s="102">
        <v>179.37322</v>
      </c>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v>184.87493000000001</v>
      </c>
      <c r="BK26" s="100">
        <v>49.626899999999999</v>
      </c>
      <c r="BL26" s="99">
        <v>167.61232000000001</v>
      </c>
      <c r="BM26" s="101">
        <v>166.56063</v>
      </c>
      <c r="BN26" s="101">
        <v>168.58996999999999</v>
      </c>
      <c r="BO26" s="101"/>
      <c r="BP26" s="101"/>
      <c r="BQ26" s="101"/>
      <c r="BR26" s="101"/>
      <c r="BS26" s="101"/>
      <c r="BT26" s="101"/>
      <c r="BU26" s="101">
        <v>110.49702000000001</v>
      </c>
      <c r="BV26" s="101">
        <v>206.49456000000001</v>
      </c>
      <c r="BW26" s="101">
        <v>206.11548999999999</v>
      </c>
      <c r="BX26" s="101">
        <v>205.99002999999999</v>
      </c>
      <c r="BY26" s="100"/>
      <c r="BZ26" s="99"/>
      <c r="CA26" s="100"/>
      <c r="CB26" s="102"/>
      <c r="CC26" s="99"/>
      <c r="CD26" s="101"/>
      <c r="CE26" s="101"/>
      <c r="CF26" s="101"/>
      <c r="CG26" s="101"/>
      <c r="CH26" s="101">
        <v>118.14735</v>
      </c>
      <c r="CI26" s="101">
        <v>47.905140000000003</v>
      </c>
      <c r="CJ26" s="101">
        <v>53.710120000000003</v>
      </c>
      <c r="CK26" s="101"/>
      <c r="CL26" s="101"/>
      <c r="CM26" s="101"/>
      <c r="CN26" s="100">
        <v>191.19621000000001</v>
      </c>
      <c r="CO26" s="99">
        <v>180.55348000000001</v>
      </c>
      <c r="CP26" s="101">
        <v>180.52450999999999</v>
      </c>
      <c r="CQ26" s="101">
        <v>181.33356000000001</v>
      </c>
      <c r="CR26" s="100">
        <v>181.02912000000001</v>
      </c>
      <c r="CS26" s="99"/>
      <c r="CT26" s="100">
        <v>197.52409</v>
      </c>
      <c r="CU26" s="99"/>
      <c r="CV26" s="101"/>
      <c r="CW26" s="103"/>
      <c r="CX26" s="99"/>
      <c r="CY26" s="101"/>
      <c r="CZ26" s="101"/>
      <c r="DA26" s="100"/>
      <c r="DB26" s="99"/>
      <c r="DC26" s="101"/>
      <c r="DD26" s="101"/>
      <c r="DE26" s="101"/>
      <c r="DF26" s="101"/>
      <c r="DG26" s="101"/>
      <c r="DH26" s="101"/>
      <c r="DI26" s="101"/>
      <c r="DJ26" s="101"/>
      <c r="DK26" s="101"/>
      <c r="DL26" s="101"/>
      <c r="DM26" s="100"/>
      <c r="DN26" s="104"/>
      <c r="DO26" s="105"/>
      <c r="DP26" s="105"/>
      <c r="DQ26" s="106"/>
      <c r="DR26" s="99"/>
      <c r="DS26" s="101"/>
      <c r="DT26" s="101"/>
      <c r="DU26" s="100"/>
      <c r="DV26" s="102"/>
      <c r="DW26" s="99"/>
      <c r="DX26" s="101"/>
      <c r="DY26" s="101"/>
      <c r="DZ26" s="101"/>
      <c r="EA26" s="101"/>
      <c r="EB26" s="103"/>
      <c r="EC26" s="1"/>
      <c r="ED26" s="102"/>
      <c r="EE26" s="102"/>
      <c r="EF26" s="102"/>
      <c r="EG26" s="102"/>
      <c r="EH26" s="102"/>
      <c r="EI26" s="102"/>
      <c r="EJ26" s="102"/>
      <c r="EK26" s="102"/>
      <c r="EL26" s="99"/>
      <c r="EM26" s="100"/>
      <c r="EN26" s="102"/>
      <c r="EO26" s="102"/>
      <c r="EP26" s="102"/>
      <c r="EQ26" s="102"/>
      <c r="ER26" s="102"/>
      <c r="ES26" s="102"/>
      <c r="ET26" s="102"/>
      <c r="EU26" s="102"/>
      <c r="EV26" s="102"/>
      <c r="EW26" s="102"/>
      <c r="EX26" s="102"/>
      <c r="EY26" s="102"/>
      <c r="EZ26" s="102"/>
      <c r="FA26" s="99"/>
      <c r="FB26" s="101"/>
      <c r="FC26" s="101"/>
      <c r="FD26" s="100"/>
      <c r="FE26" s="102"/>
      <c r="FF26" s="102"/>
      <c r="FG26" s="102"/>
      <c r="FH26" s="102"/>
      <c r="FI26" s="102"/>
      <c r="FJ26" s="102"/>
      <c r="FK26" s="102"/>
      <c r="FL26" s="99"/>
      <c r="FM26" s="101"/>
      <c r="FN26" s="101"/>
      <c r="FO26" s="100"/>
      <c r="FP26" s="102"/>
      <c r="FQ26" s="99"/>
      <c r="FR26" s="100"/>
      <c r="FS26" s="99"/>
      <c r="FT26" s="101"/>
      <c r="FU26" s="101"/>
      <c r="FV26" s="101"/>
      <c r="FW26" s="100"/>
      <c r="FX26" s="99"/>
      <c r="FY26" s="100"/>
      <c r="FZ26" s="99"/>
      <c r="GA26" s="101"/>
      <c r="GB26" s="101"/>
      <c r="GC26" s="100"/>
      <c r="GD26" s="102"/>
      <c r="GE26" s="102"/>
      <c r="GF26" s="99"/>
      <c r="GG26" s="101"/>
      <c r="GH26" s="101"/>
      <c r="GI26" s="101"/>
      <c r="GJ26" s="100"/>
      <c r="GK26" s="102"/>
      <c r="GL26" s="99"/>
      <c r="GM26" s="100"/>
      <c r="GN26" s="1"/>
      <c r="GO26" s="102"/>
      <c r="GP26" s="99"/>
      <c r="GQ26" s="100"/>
      <c r="GR26" s="99"/>
      <c r="GS26" s="100"/>
      <c r="GT26" s="102"/>
      <c r="GU26" s="102"/>
      <c r="GV26" s="102"/>
      <c r="GW26" s="1"/>
      <c r="GX26" s="102"/>
      <c r="GY26" s="102"/>
      <c r="GZ26" s="102"/>
      <c r="HA26" s="102"/>
      <c r="HB26" s="102"/>
      <c r="HC26" s="102"/>
      <c r="HD26" s="99"/>
      <c r="HE26" s="100"/>
      <c r="HF26" s="1"/>
      <c r="HG26" s="99">
        <v>3364.0278800000001</v>
      </c>
      <c r="HH26" s="101">
        <v>3326.6946900000003</v>
      </c>
      <c r="HI26" s="100">
        <v>978.09697999999992</v>
      </c>
    </row>
    <row r="27" spans="1:217" x14ac:dyDescent="0.3">
      <c r="A27" s="1"/>
      <c r="B27" s="98" t="s">
        <v>883</v>
      </c>
      <c r="C27" s="99"/>
      <c r="D27" s="100"/>
      <c r="E27" s="99"/>
      <c r="F27" s="101"/>
      <c r="G27" s="101">
        <v>8.8258700000000001</v>
      </c>
      <c r="H27" s="100">
        <v>8.5166900000000005</v>
      </c>
      <c r="I27" s="99"/>
      <c r="J27" s="100"/>
      <c r="K27" s="99"/>
      <c r="L27" s="100">
        <v>60</v>
      </c>
      <c r="M27" s="99"/>
      <c r="N27" s="101"/>
      <c r="O27" s="101"/>
      <c r="P27" s="101"/>
      <c r="Q27" s="101"/>
      <c r="R27" s="101"/>
      <c r="S27" s="101"/>
      <c r="T27" s="100"/>
      <c r="U27" s="99">
        <v>18.14123</v>
      </c>
      <c r="V27" s="101">
        <v>19.191960000000002</v>
      </c>
      <c r="W27" s="101"/>
      <c r="X27" s="100">
        <v>1.0612699999999999</v>
      </c>
      <c r="Y27" s="102"/>
      <c r="Z27" s="99"/>
      <c r="AA27" s="101"/>
      <c r="AB27" s="100">
        <v>23.060680000000001</v>
      </c>
      <c r="AC27" s="99"/>
      <c r="AD27" s="101"/>
      <c r="AE27" s="101"/>
      <c r="AF27" s="101"/>
      <c r="AG27" s="101">
        <v>12.23925</v>
      </c>
      <c r="AH27" s="101"/>
      <c r="AI27" s="100">
        <v>10.27692</v>
      </c>
      <c r="AJ27" s="102"/>
      <c r="AK27" s="102"/>
      <c r="AL27" s="102">
        <v>179.37322</v>
      </c>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v>184.87493000000001</v>
      </c>
      <c r="BK27" s="100">
        <v>49.626899999999999</v>
      </c>
      <c r="BL27" s="99">
        <v>167.61232000000001</v>
      </c>
      <c r="BM27" s="101">
        <v>166.56063</v>
      </c>
      <c r="BN27" s="101">
        <v>168.58996999999999</v>
      </c>
      <c r="BO27" s="101"/>
      <c r="BP27" s="101"/>
      <c r="BQ27" s="101"/>
      <c r="BR27" s="101"/>
      <c r="BS27" s="101"/>
      <c r="BT27" s="101"/>
      <c r="BU27" s="101">
        <v>110.49702000000001</v>
      </c>
      <c r="BV27" s="101">
        <v>206.49456000000001</v>
      </c>
      <c r="BW27" s="101">
        <v>206.11548999999999</v>
      </c>
      <c r="BX27" s="101">
        <v>205.99002999999999</v>
      </c>
      <c r="BY27" s="100"/>
      <c r="BZ27" s="99"/>
      <c r="CA27" s="100"/>
      <c r="CB27" s="102"/>
      <c r="CC27" s="99"/>
      <c r="CD27" s="101"/>
      <c r="CE27" s="101"/>
      <c r="CF27" s="101"/>
      <c r="CG27" s="101"/>
      <c r="CH27" s="101">
        <v>118.14735</v>
      </c>
      <c r="CI27" s="101">
        <v>47.905140000000003</v>
      </c>
      <c r="CJ27" s="101">
        <v>53.710120000000003</v>
      </c>
      <c r="CK27" s="101"/>
      <c r="CL27" s="101"/>
      <c r="CM27" s="101"/>
      <c r="CN27" s="100">
        <v>191.19621000000001</v>
      </c>
      <c r="CO27" s="99">
        <v>180.55348000000001</v>
      </c>
      <c r="CP27" s="101">
        <v>180.52450999999999</v>
      </c>
      <c r="CQ27" s="101">
        <v>181.33356000000001</v>
      </c>
      <c r="CR27" s="100">
        <v>181.02912000000001</v>
      </c>
      <c r="CS27" s="99"/>
      <c r="CT27" s="100">
        <v>197.52409</v>
      </c>
      <c r="CU27" s="99"/>
      <c r="CV27" s="101"/>
      <c r="CW27" s="103"/>
      <c r="CX27" s="99"/>
      <c r="CY27" s="101"/>
      <c r="CZ27" s="101"/>
      <c r="DA27" s="100"/>
      <c r="DB27" s="99"/>
      <c r="DC27" s="101"/>
      <c r="DD27" s="101"/>
      <c r="DE27" s="101"/>
      <c r="DF27" s="101"/>
      <c r="DG27" s="101"/>
      <c r="DH27" s="101"/>
      <c r="DI27" s="101"/>
      <c r="DJ27" s="101"/>
      <c r="DK27" s="101"/>
      <c r="DL27" s="101"/>
      <c r="DM27" s="100"/>
      <c r="DN27" s="104"/>
      <c r="DO27" s="105"/>
      <c r="DP27" s="105"/>
      <c r="DQ27" s="106"/>
      <c r="DR27" s="99"/>
      <c r="DS27" s="101"/>
      <c r="DT27" s="101"/>
      <c r="DU27" s="100"/>
      <c r="DV27" s="102"/>
      <c r="DW27" s="99"/>
      <c r="DX27" s="101"/>
      <c r="DY27" s="101"/>
      <c r="DZ27" s="101"/>
      <c r="EA27" s="101"/>
      <c r="EB27" s="103"/>
      <c r="EC27" s="1"/>
      <c r="ED27" s="102"/>
      <c r="EE27" s="102"/>
      <c r="EF27" s="102"/>
      <c r="EG27" s="102"/>
      <c r="EH27" s="102"/>
      <c r="EI27" s="102"/>
      <c r="EJ27" s="102"/>
      <c r="EK27" s="102"/>
      <c r="EL27" s="99"/>
      <c r="EM27" s="100"/>
      <c r="EN27" s="102"/>
      <c r="EO27" s="102"/>
      <c r="EP27" s="102"/>
      <c r="EQ27" s="102"/>
      <c r="ER27" s="102"/>
      <c r="ES27" s="102"/>
      <c r="ET27" s="102"/>
      <c r="EU27" s="102"/>
      <c r="EV27" s="102"/>
      <c r="EW27" s="102"/>
      <c r="EX27" s="102"/>
      <c r="EY27" s="102"/>
      <c r="EZ27" s="102"/>
      <c r="FA27" s="99"/>
      <c r="FB27" s="101"/>
      <c r="FC27" s="101"/>
      <c r="FD27" s="100"/>
      <c r="FE27" s="102"/>
      <c r="FF27" s="102"/>
      <c r="FG27" s="102"/>
      <c r="FH27" s="102"/>
      <c r="FI27" s="102"/>
      <c r="FJ27" s="102"/>
      <c r="FK27" s="102"/>
      <c r="FL27" s="99"/>
      <c r="FM27" s="101"/>
      <c r="FN27" s="101"/>
      <c r="FO27" s="100"/>
      <c r="FP27" s="102"/>
      <c r="FQ27" s="99"/>
      <c r="FR27" s="100"/>
      <c r="FS27" s="99"/>
      <c r="FT27" s="101"/>
      <c r="FU27" s="101"/>
      <c r="FV27" s="101"/>
      <c r="FW27" s="100"/>
      <c r="FX27" s="99"/>
      <c r="FY27" s="100"/>
      <c r="FZ27" s="99"/>
      <c r="GA27" s="101"/>
      <c r="GB27" s="101"/>
      <c r="GC27" s="100"/>
      <c r="GD27" s="102"/>
      <c r="GE27" s="102"/>
      <c r="GF27" s="99"/>
      <c r="GG27" s="101"/>
      <c r="GH27" s="101"/>
      <c r="GI27" s="101"/>
      <c r="GJ27" s="100"/>
      <c r="GK27" s="102"/>
      <c r="GL27" s="99"/>
      <c r="GM27" s="100"/>
      <c r="GN27" s="1"/>
      <c r="GO27" s="102"/>
      <c r="GP27" s="99"/>
      <c r="GQ27" s="100"/>
      <c r="GR27" s="99"/>
      <c r="GS27" s="100"/>
      <c r="GT27" s="102"/>
      <c r="GU27" s="102"/>
      <c r="GV27" s="102"/>
      <c r="GW27" s="1"/>
      <c r="GX27" s="102"/>
      <c r="GY27" s="102"/>
      <c r="GZ27" s="102"/>
      <c r="HA27" s="102"/>
      <c r="HB27" s="102"/>
      <c r="HC27" s="102"/>
      <c r="HD27" s="99"/>
      <c r="HE27" s="100"/>
      <c r="HF27" s="1"/>
      <c r="HG27" s="99">
        <v>3364.0278800000001</v>
      </c>
      <c r="HH27" s="101">
        <v>3326.6946900000003</v>
      </c>
      <c r="HI27" s="100">
        <v>978.09697999999992</v>
      </c>
    </row>
    <row r="28" spans="1:217" x14ac:dyDescent="0.3">
      <c r="A28" s="1"/>
      <c r="B28" s="98" t="s">
        <v>884</v>
      </c>
      <c r="C28" s="99"/>
      <c r="D28" s="100"/>
      <c r="E28" s="99"/>
      <c r="F28" s="101"/>
      <c r="G28" s="101">
        <v>8.8258700000000001</v>
      </c>
      <c r="H28" s="100">
        <v>8.5166900000000005</v>
      </c>
      <c r="I28" s="99"/>
      <c r="J28" s="100"/>
      <c r="K28" s="99"/>
      <c r="L28" s="100">
        <v>60</v>
      </c>
      <c r="M28" s="99"/>
      <c r="N28" s="101"/>
      <c r="O28" s="101"/>
      <c r="P28" s="101"/>
      <c r="Q28" s="101"/>
      <c r="R28" s="101"/>
      <c r="S28" s="101"/>
      <c r="T28" s="100"/>
      <c r="U28" s="99">
        <v>18.14123</v>
      </c>
      <c r="V28" s="101">
        <v>19.191960000000002</v>
      </c>
      <c r="W28" s="101"/>
      <c r="X28" s="100">
        <v>1.0612699999999999</v>
      </c>
      <c r="Y28" s="102"/>
      <c r="Z28" s="99"/>
      <c r="AA28" s="101"/>
      <c r="AB28" s="100">
        <v>23.060680000000001</v>
      </c>
      <c r="AC28" s="99"/>
      <c r="AD28" s="101"/>
      <c r="AE28" s="101"/>
      <c r="AF28" s="101"/>
      <c r="AG28" s="101">
        <v>12.23925</v>
      </c>
      <c r="AH28" s="101"/>
      <c r="AI28" s="100">
        <v>10.27692</v>
      </c>
      <c r="AJ28" s="102"/>
      <c r="AK28" s="102"/>
      <c r="AL28" s="102">
        <v>179.37322</v>
      </c>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v>184.87493000000001</v>
      </c>
      <c r="BK28" s="100">
        <v>49.626899999999999</v>
      </c>
      <c r="BL28" s="99">
        <v>167.61232000000001</v>
      </c>
      <c r="BM28" s="101">
        <v>166.56063</v>
      </c>
      <c r="BN28" s="101">
        <v>168.58996999999999</v>
      </c>
      <c r="BO28" s="101"/>
      <c r="BP28" s="101"/>
      <c r="BQ28" s="101"/>
      <c r="BR28" s="101"/>
      <c r="BS28" s="101"/>
      <c r="BT28" s="101"/>
      <c r="BU28" s="101">
        <v>110.49702000000001</v>
      </c>
      <c r="BV28" s="101">
        <v>206.49456000000001</v>
      </c>
      <c r="BW28" s="101">
        <v>206.11548999999999</v>
      </c>
      <c r="BX28" s="101">
        <v>205.99002999999999</v>
      </c>
      <c r="BY28" s="100"/>
      <c r="BZ28" s="99"/>
      <c r="CA28" s="100"/>
      <c r="CB28" s="102"/>
      <c r="CC28" s="99"/>
      <c r="CD28" s="101"/>
      <c r="CE28" s="101"/>
      <c r="CF28" s="101"/>
      <c r="CG28" s="101"/>
      <c r="CH28" s="101">
        <v>118.14735</v>
      </c>
      <c r="CI28" s="101">
        <v>47.905140000000003</v>
      </c>
      <c r="CJ28" s="101">
        <v>53.710120000000003</v>
      </c>
      <c r="CK28" s="101"/>
      <c r="CL28" s="101"/>
      <c r="CM28" s="101"/>
      <c r="CN28" s="100">
        <v>191.19621000000001</v>
      </c>
      <c r="CO28" s="99">
        <v>180.55348000000001</v>
      </c>
      <c r="CP28" s="101">
        <v>180.52450999999999</v>
      </c>
      <c r="CQ28" s="101">
        <v>181.33356000000001</v>
      </c>
      <c r="CR28" s="100">
        <v>181.02912000000001</v>
      </c>
      <c r="CS28" s="99"/>
      <c r="CT28" s="100">
        <v>197.52409</v>
      </c>
      <c r="CU28" s="99"/>
      <c r="CV28" s="101"/>
      <c r="CW28" s="103"/>
      <c r="CX28" s="99"/>
      <c r="CY28" s="101"/>
      <c r="CZ28" s="101"/>
      <c r="DA28" s="100"/>
      <c r="DB28" s="99"/>
      <c r="DC28" s="101"/>
      <c r="DD28" s="101"/>
      <c r="DE28" s="101"/>
      <c r="DF28" s="101"/>
      <c r="DG28" s="101"/>
      <c r="DH28" s="101"/>
      <c r="DI28" s="101"/>
      <c r="DJ28" s="101"/>
      <c r="DK28" s="101"/>
      <c r="DL28" s="101"/>
      <c r="DM28" s="100"/>
      <c r="DN28" s="104"/>
      <c r="DO28" s="105"/>
      <c r="DP28" s="105"/>
      <c r="DQ28" s="106"/>
      <c r="DR28" s="99"/>
      <c r="DS28" s="101"/>
      <c r="DT28" s="101"/>
      <c r="DU28" s="100"/>
      <c r="DV28" s="102"/>
      <c r="DW28" s="99"/>
      <c r="DX28" s="101"/>
      <c r="DY28" s="101"/>
      <c r="DZ28" s="101"/>
      <c r="EA28" s="101"/>
      <c r="EB28" s="103"/>
      <c r="EC28" s="1"/>
      <c r="ED28" s="102"/>
      <c r="EE28" s="102"/>
      <c r="EF28" s="102"/>
      <c r="EG28" s="102"/>
      <c r="EH28" s="102"/>
      <c r="EI28" s="102"/>
      <c r="EJ28" s="102"/>
      <c r="EK28" s="102"/>
      <c r="EL28" s="99"/>
      <c r="EM28" s="100"/>
      <c r="EN28" s="102"/>
      <c r="EO28" s="102"/>
      <c r="EP28" s="102"/>
      <c r="EQ28" s="102"/>
      <c r="ER28" s="102"/>
      <c r="ES28" s="102"/>
      <c r="ET28" s="102"/>
      <c r="EU28" s="102"/>
      <c r="EV28" s="102"/>
      <c r="EW28" s="102"/>
      <c r="EX28" s="102"/>
      <c r="EY28" s="102"/>
      <c r="EZ28" s="102"/>
      <c r="FA28" s="99"/>
      <c r="FB28" s="101"/>
      <c r="FC28" s="101"/>
      <c r="FD28" s="100"/>
      <c r="FE28" s="102"/>
      <c r="FF28" s="102"/>
      <c r="FG28" s="102"/>
      <c r="FH28" s="102"/>
      <c r="FI28" s="102"/>
      <c r="FJ28" s="102"/>
      <c r="FK28" s="102"/>
      <c r="FL28" s="99"/>
      <c r="FM28" s="101"/>
      <c r="FN28" s="101"/>
      <c r="FO28" s="100"/>
      <c r="FP28" s="102"/>
      <c r="FQ28" s="99"/>
      <c r="FR28" s="100"/>
      <c r="FS28" s="99"/>
      <c r="FT28" s="101"/>
      <c r="FU28" s="101"/>
      <c r="FV28" s="101"/>
      <c r="FW28" s="100"/>
      <c r="FX28" s="99"/>
      <c r="FY28" s="100"/>
      <c r="FZ28" s="99"/>
      <c r="GA28" s="101"/>
      <c r="GB28" s="101"/>
      <c r="GC28" s="100"/>
      <c r="GD28" s="102"/>
      <c r="GE28" s="102"/>
      <c r="GF28" s="99"/>
      <c r="GG28" s="101"/>
      <c r="GH28" s="101"/>
      <c r="GI28" s="101"/>
      <c r="GJ28" s="100"/>
      <c r="GK28" s="102"/>
      <c r="GL28" s="99"/>
      <c r="GM28" s="100"/>
      <c r="GN28" s="1"/>
      <c r="GO28" s="102"/>
      <c r="GP28" s="99"/>
      <c r="GQ28" s="100"/>
      <c r="GR28" s="99"/>
      <c r="GS28" s="100"/>
      <c r="GT28" s="102"/>
      <c r="GU28" s="102"/>
      <c r="GV28" s="102"/>
      <c r="GW28" s="1"/>
      <c r="GX28" s="102"/>
      <c r="GY28" s="102"/>
      <c r="GZ28" s="102"/>
      <c r="HA28" s="102"/>
      <c r="HB28" s="102"/>
      <c r="HC28" s="102"/>
      <c r="HD28" s="99"/>
      <c r="HE28" s="100"/>
      <c r="HF28" s="1"/>
      <c r="HG28" s="99">
        <v>3364.0278800000001</v>
      </c>
      <c r="HH28" s="101">
        <v>3326.6946900000003</v>
      </c>
      <c r="HI28" s="100">
        <v>978.09697999999992</v>
      </c>
    </row>
    <row r="29" spans="1:217" x14ac:dyDescent="0.3">
      <c r="A29" s="1"/>
      <c r="B29" s="98" t="s">
        <v>885</v>
      </c>
      <c r="C29" s="99"/>
      <c r="D29" s="100"/>
      <c r="E29" s="99"/>
      <c r="F29" s="101"/>
      <c r="G29" s="101">
        <v>8.8258700000000001</v>
      </c>
      <c r="H29" s="100">
        <v>8.5166900000000005</v>
      </c>
      <c r="I29" s="99"/>
      <c r="J29" s="100"/>
      <c r="K29" s="99"/>
      <c r="L29" s="100">
        <v>60</v>
      </c>
      <c r="M29" s="99"/>
      <c r="N29" s="101"/>
      <c r="O29" s="101"/>
      <c r="P29" s="101"/>
      <c r="Q29" s="101"/>
      <c r="R29" s="101"/>
      <c r="S29" s="101"/>
      <c r="T29" s="100"/>
      <c r="U29" s="99">
        <v>18.14123</v>
      </c>
      <c r="V29" s="101">
        <v>19.191960000000002</v>
      </c>
      <c r="W29" s="101"/>
      <c r="X29" s="100">
        <v>1.0612699999999999</v>
      </c>
      <c r="Y29" s="102"/>
      <c r="Z29" s="99"/>
      <c r="AA29" s="101"/>
      <c r="AB29" s="100">
        <v>23.060680000000001</v>
      </c>
      <c r="AC29" s="99"/>
      <c r="AD29" s="101"/>
      <c r="AE29" s="101"/>
      <c r="AF29" s="101"/>
      <c r="AG29" s="101">
        <v>12.23925</v>
      </c>
      <c r="AH29" s="101"/>
      <c r="AI29" s="100">
        <v>10.27692</v>
      </c>
      <c r="AJ29" s="102"/>
      <c r="AK29" s="102"/>
      <c r="AL29" s="102">
        <v>179.37322</v>
      </c>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v>184.87493000000001</v>
      </c>
      <c r="BK29" s="100">
        <v>49.626899999999999</v>
      </c>
      <c r="BL29" s="99">
        <v>167.61232000000001</v>
      </c>
      <c r="BM29" s="101">
        <v>166.56063</v>
      </c>
      <c r="BN29" s="101">
        <v>168.58996999999999</v>
      </c>
      <c r="BO29" s="101"/>
      <c r="BP29" s="101"/>
      <c r="BQ29" s="101"/>
      <c r="BR29" s="101"/>
      <c r="BS29" s="101"/>
      <c r="BT29" s="101"/>
      <c r="BU29" s="101">
        <v>110.49702000000001</v>
      </c>
      <c r="BV29" s="101">
        <v>206.49456000000001</v>
      </c>
      <c r="BW29" s="101">
        <v>206.11548999999999</v>
      </c>
      <c r="BX29" s="101">
        <v>205.99002999999999</v>
      </c>
      <c r="BY29" s="100"/>
      <c r="BZ29" s="99"/>
      <c r="CA29" s="100">
        <v>44.053669999999997</v>
      </c>
      <c r="CB29" s="102"/>
      <c r="CC29" s="99"/>
      <c r="CD29" s="101"/>
      <c r="CE29" s="101"/>
      <c r="CF29" s="101"/>
      <c r="CG29" s="101"/>
      <c r="CH29" s="101">
        <v>118.14735</v>
      </c>
      <c r="CI29" s="101">
        <v>47.905140000000003</v>
      </c>
      <c r="CJ29" s="101">
        <v>53.710120000000003</v>
      </c>
      <c r="CK29" s="101"/>
      <c r="CL29" s="101"/>
      <c r="CM29" s="101"/>
      <c r="CN29" s="100">
        <v>191.19621000000001</v>
      </c>
      <c r="CO29" s="99">
        <v>180.55348000000001</v>
      </c>
      <c r="CP29" s="101">
        <v>180.52450999999999</v>
      </c>
      <c r="CQ29" s="101">
        <v>181.33356000000001</v>
      </c>
      <c r="CR29" s="100">
        <v>181.02912000000001</v>
      </c>
      <c r="CS29" s="99"/>
      <c r="CT29" s="100">
        <v>197.52409</v>
      </c>
      <c r="CU29" s="99"/>
      <c r="CV29" s="101"/>
      <c r="CW29" s="103"/>
      <c r="CX29" s="99"/>
      <c r="CY29" s="101"/>
      <c r="CZ29" s="101"/>
      <c r="DA29" s="100"/>
      <c r="DB29" s="99"/>
      <c r="DC29" s="101"/>
      <c r="DD29" s="101"/>
      <c r="DE29" s="101"/>
      <c r="DF29" s="101"/>
      <c r="DG29" s="101"/>
      <c r="DH29" s="101"/>
      <c r="DI29" s="101"/>
      <c r="DJ29" s="101"/>
      <c r="DK29" s="101"/>
      <c r="DL29" s="101"/>
      <c r="DM29" s="100"/>
      <c r="DN29" s="104"/>
      <c r="DO29" s="105"/>
      <c r="DP29" s="105"/>
      <c r="DQ29" s="106"/>
      <c r="DR29" s="99"/>
      <c r="DS29" s="101"/>
      <c r="DT29" s="101"/>
      <c r="DU29" s="100"/>
      <c r="DV29" s="102"/>
      <c r="DW29" s="99"/>
      <c r="DX29" s="101"/>
      <c r="DY29" s="101"/>
      <c r="DZ29" s="101"/>
      <c r="EA29" s="101"/>
      <c r="EB29" s="103"/>
      <c r="EC29" s="1"/>
      <c r="ED29" s="102"/>
      <c r="EE29" s="102"/>
      <c r="EF29" s="102"/>
      <c r="EG29" s="102"/>
      <c r="EH29" s="102"/>
      <c r="EI29" s="102"/>
      <c r="EJ29" s="102"/>
      <c r="EK29" s="102"/>
      <c r="EL29" s="99"/>
      <c r="EM29" s="100"/>
      <c r="EN29" s="102"/>
      <c r="EO29" s="102"/>
      <c r="EP29" s="102"/>
      <c r="EQ29" s="102"/>
      <c r="ER29" s="102"/>
      <c r="ES29" s="102"/>
      <c r="ET29" s="102"/>
      <c r="EU29" s="102"/>
      <c r="EV29" s="102"/>
      <c r="EW29" s="102"/>
      <c r="EX29" s="102"/>
      <c r="EY29" s="102"/>
      <c r="EZ29" s="102"/>
      <c r="FA29" s="99"/>
      <c r="FB29" s="101"/>
      <c r="FC29" s="101"/>
      <c r="FD29" s="100"/>
      <c r="FE29" s="102"/>
      <c r="FF29" s="102"/>
      <c r="FG29" s="102"/>
      <c r="FH29" s="102"/>
      <c r="FI29" s="102"/>
      <c r="FJ29" s="102"/>
      <c r="FK29" s="102"/>
      <c r="FL29" s="99"/>
      <c r="FM29" s="101"/>
      <c r="FN29" s="101"/>
      <c r="FO29" s="100"/>
      <c r="FP29" s="102"/>
      <c r="FQ29" s="99"/>
      <c r="FR29" s="100"/>
      <c r="FS29" s="99"/>
      <c r="FT29" s="101"/>
      <c r="FU29" s="101"/>
      <c r="FV29" s="101"/>
      <c r="FW29" s="100"/>
      <c r="FX29" s="99"/>
      <c r="FY29" s="100"/>
      <c r="FZ29" s="99"/>
      <c r="GA29" s="101"/>
      <c r="GB29" s="101"/>
      <c r="GC29" s="100"/>
      <c r="GD29" s="102"/>
      <c r="GE29" s="102"/>
      <c r="GF29" s="99"/>
      <c r="GG29" s="101"/>
      <c r="GH29" s="101"/>
      <c r="GI29" s="101"/>
      <c r="GJ29" s="100"/>
      <c r="GK29" s="102"/>
      <c r="GL29" s="99"/>
      <c r="GM29" s="100"/>
      <c r="GN29" s="1"/>
      <c r="GO29" s="102"/>
      <c r="GP29" s="99"/>
      <c r="GQ29" s="100"/>
      <c r="GR29" s="99"/>
      <c r="GS29" s="100"/>
      <c r="GT29" s="102"/>
      <c r="GU29" s="102"/>
      <c r="GV29" s="102"/>
      <c r="GW29" s="1"/>
      <c r="GX29" s="102"/>
      <c r="GY29" s="102"/>
      <c r="GZ29" s="102"/>
      <c r="HA29" s="102"/>
      <c r="HB29" s="102"/>
      <c r="HC29" s="102"/>
      <c r="HD29" s="99"/>
      <c r="HE29" s="100"/>
      <c r="HF29" s="1"/>
      <c r="HG29" s="99">
        <v>3408.0815500000003</v>
      </c>
      <c r="HH29" s="101">
        <v>3370.7483600000005</v>
      </c>
      <c r="HI29" s="100">
        <v>978.09697999999992</v>
      </c>
    </row>
    <row r="30" spans="1:217" x14ac:dyDescent="0.3">
      <c r="A30" s="1"/>
      <c r="B30" s="98" t="s">
        <v>886</v>
      </c>
      <c r="C30" s="99"/>
      <c r="D30" s="100"/>
      <c r="E30" s="99"/>
      <c r="F30" s="101"/>
      <c r="G30" s="101">
        <v>8.8258700000000001</v>
      </c>
      <c r="H30" s="100">
        <v>8.5166900000000005</v>
      </c>
      <c r="I30" s="99"/>
      <c r="J30" s="100"/>
      <c r="K30" s="99"/>
      <c r="L30" s="100">
        <v>60</v>
      </c>
      <c r="M30" s="99"/>
      <c r="N30" s="101"/>
      <c r="O30" s="101"/>
      <c r="P30" s="101"/>
      <c r="Q30" s="101"/>
      <c r="R30" s="101"/>
      <c r="S30" s="101"/>
      <c r="T30" s="100"/>
      <c r="U30" s="99">
        <v>18.14123</v>
      </c>
      <c r="V30" s="101">
        <v>19.191960000000002</v>
      </c>
      <c r="W30" s="101"/>
      <c r="X30" s="100">
        <v>1.0612699999999999</v>
      </c>
      <c r="Y30" s="102"/>
      <c r="Z30" s="99"/>
      <c r="AA30" s="101"/>
      <c r="AB30" s="100">
        <v>23.060680000000001</v>
      </c>
      <c r="AC30" s="99"/>
      <c r="AD30" s="101"/>
      <c r="AE30" s="101"/>
      <c r="AF30" s="101"/>
      <c r="AG30" s="101">
        <v>12.23925</v>
      </c>
      <c r="AH30" s="101"/>
      <c r="AI30" s="100">
        <v>10.27692</v>
      </c>
      <c r="AJ30" s="102"/>
      <c r="AK30" s="102"/>
      <c r="AL30" s="102">
        <v>179.37322</v>
      </c>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v>184.87493000000001</v>
      </c>
      <c r="BK30" s="100">
        <v>49.626899999999999</v>
      </c>
      <c r="BL30" s="99">
        <v>167.61232000000001</v>
      </c>
      <c r="BM30" s="101">
        <v>166.56063</v>
      </c>
      <c r="BN30" s="101">
        <v>168.58996999999999</v>
      </c>
      <c r="BO30" s="101"/>
      <c r="BP30" s="101"/>
      <c r="BQ30" s="101"/>
      <c r="BR30" s="101"/>
      <c r="BS30" s="101"/>
      <c r="BT30" s="101"/>
      <c r="BU30" s="101">
        <v>110.49702000000001</v>
      </c>
      <c r="BV30" s="101">
        <v>206.49456000000001</v>
      </c>
      <c r="BW30" s="101">
        <v>206.11548999999999</v>
      </c>
      <c r="BX30" s="101">
        <v>205.99002999999999</v>
      </c>
      <c r="BY30" s="100"/>
      <c r="BZ30" s="99"/>
      <c r="CA30" s="100">
        <v>44.053669999999997</v>
      </c>
      <c r="CB30" s="102"/>
      <c r="CC30" s="99"/>
      <c r="CD30" s="101"/>
      <c r="CE30" s="101"/>
      <c r="CF30" s="101"/>
      <c r="CG30" s="101"/>
      <c r="CH30" s="101">
        <v>118.14735</v>
      </c>
      <c r="CI30" s="101">
        <v>47.905140000000003</v>
      </c>
      <c r="CJ30" s="101">
        <v>53.710120000000003</v>
      </c>
      <c r="CK30" s="101"/>
      <c r="CL30" s="101"/>
      <c r="CM30" s="101"/>
      <c r="CN30" s="100">
        <v>191.19621000000001</v>
      </c>
      <c r="CO30" s="99">
        <v>180.55348000000001</v>
      </c>
      <c r="CP30" s="101">
        <v>180.52450999999999</v>
      </c>
      <c r="CQ30" s="101">
        <v>181.33356000000001</v>
      </c>
      <c r="CR30" s="100">
        <v>181.02912000000001</v>
      </c>
      <c r="CS30" s="99"/>
      <c r="CT30" s="100">
        <v>197.52409</v>
      </c>
      <c r="CU30" s="99"/>
      <c r="CV30" s="101"/>
      <c r="CW30" s="103"/>
      <c r="CX30" s="99"/>
      <c r="CY30" s="101"/>
      <c r="CZ30" s="101"/>
      <c r="DA30" s="100"/>
      <c r="DB30" s="99"/>
      <c r="DC30" s="101"/>
      <c r="DD30" s="101"/>
      <c r="DE30" s="101"/>
      <c r="DF30" s="101"/>
      <c r="DG30" s="101"/>
      <c r="DH30" s="101"/>
      <c r="DI30" s="101"/>
      <c r="DJ30" s="101"/>
      <c r="DK30" s="101"/>
      <c r="DL30" s="101"/>
      <c r="DM30" s="100"/>
      <c r="DN30" s="104"/>
      <c r="DO30" s="105"/>
      <c r="DP30" s="105"/>
      <c r="DQ30" s="106"/>
      <c r="DR30" s="99"/>
      <c r="DS30" s="101"/>
      <c r="DT30" s="101"/>
      <c r="DU30" s="100"/>
      <c r="DV30" s="102"/>
      <c r="DW30" s="99"/>
      <c r="DX30" s="101"/>
      <c r="DY30" s="101"/>
      <c r="DZ30" s="101"/>
      <c r="EA30" s="101"/>
      <c r="EB30" s="103"/>
      <c r="EC30" s="1"/>
      <c r="ED30" s="102"/>
      <c r="EE30" s="102"/>
      <c r="EF30" s="102"/>
      <c r="EG30" s="102"/>
      <c r="EH30" s="102"/>
      <c r="EI30" s="102"/>
      <c r="EJ30" s="102"/>
      <c r="EK30" s="102"/>
      <c r="EL30" s="99"/>
      <c r="EM30" s="100"/>
      <c r="EN30" s="102"/>
      <c r="EO30" s="102"/>
      <c r="EP30" s="102"/>
      <c r="EQ30" s="102"/>
      <c r="ER30" s="102"/>
      <c r="ES30" s="102"/>
      <c r="ET30" s="102"/>
      <c r="EU30" s="102"/>
      <c r="EV30" s="102"/>
      <c r="EW30" s="102"/>
      <c r="EX30" s="102"/>
      <c r="EY30" s="102"/>
      <c r="EZ30" s="102"/>
      <c r="FA30" s="99"/>
      <c r="FB30" s="101"/>
      <c r="FC30" s="101"/>
      <c r="FD30" s="100"/>
      <c r="FE30" s="102"/>
      <c r="FF30" s="102"/>
      <c r="FG30" s="102"/>
      <c r="FH30" s="102"/>
      <c r="FI30" s="102"/>
      <c r="FJ30" s="102"/>
      <c r="FK30" s="102"/>
      <c r="FL30" s="99"/>
      <c r="FM30" s="101"/>
      <c r="FN30" s="101"/>
      <c r="FO30" s="100"/>
      <c r="FP30" s="102"/>
      <c r="FQ30" s="99"/>
      <c r="FR30" s="100"/>
      <c r="FS30" s="99"/>
      <c r="FT30" s="101"/>
      <c r="FU30" s="101"/>
      <c r="FV30" s="101"/>
      <c r="FW30" s="100"/>
      <c r="FX30" s="99"/>
      <c r="FY30" s="100"/>
      <c r="FZ30" s="99"/>
      <c r="GA30" s="101"/>
      <c r="GB30" s="101"/>
      <c r="GC30" s="100"/>
      <c r="GD30" s="102"/>
      <c r="GE30" s="102"/>
      <c r="GF30" s="99"/>
      <c r="GG30" s="101"/>
      <c r="GH30" s="101"/>
      <c r="GI30" s="101"/>
      <c r="GJ30" s="100"/>
      <c r="GK30" s="102"/>
      <c r="GL30" s="99"/>
      <c r="GM30" s="100"/>
      <c r="GN30" s="1"/>
      <c r="GO30" s="102"/>
      <c r="GP30" s="99"/>
      <c r="GQ30" s="100"/>
      <c r="GR30" s="99"/>
      <c r="GS30" s="100"/>
      <c r="GT30" s="102"/>
      <c r="GU30" s="102"/>
      <c r="GV30" s="102"/>
      <c r="GW30" s="1"/>
      <c r="GX30" s="102"/>
      <c r="GY30" s="102"/>
      <c r="GZ30" s="102"/>
      <c r="HA30" s="102"/>
      <c r="HB30" s="102"/>
      <c r="HC30" s="102"/>
      <c r="HD30" s="99"/>
      <c r="HE30" s="100"/>
      <c r="HF30" s="1"/>
      <c r="HG30" s="99">
        <v>3408.0815500000003</v>
      </c>
      <c r="HH30" s="101">
        <v>3370.7483600000005</v>
      </c>
      <c r="HI30" s="100">
        <v>978.09697999999992</v>
      </c>
    </row>
    <row r="31" spans="1:217" x14ac:dyDescent="0.3">
      <c r="A31" s="1"/>
      <c r="B31" s="98" t="s">
        <v>887</v>
      </c>
      <c r="C31" s="99"/>
      <c r="D31" s="100"/>
      <c r="E31" s="99"/>
      <c r="F31" s="101"/>
      <c r="G31" s="101">
        <v>8.8258700000000001</v>
      </c>
      <c r="H31" s="100">
        <v>8.5166900000000005</v>
      </c>
      <c r="I31" s="99"/>
      <c r="J31" s="100"/>
      <c r="K31" s="99"/>
      <c r="L31" s="100">
        <v>60</v>
      </c>
      <c r="M31" s="99"/>
      <c r="N31" s="101"/>
      <c r="O31" s="101"/>
      <c r="P31" s="101"/>
      <c r="Q31" s="101"/>
      <c r="R31" s="101"/>
      <c r="S31" s="101"/>
      <c r="T31" s="100"/>
      <c r="U31" s="99">
        <v>18.14123</v>
      </c>
      <c r="V31" s="101">
        <v>19.191960000000002</v>
      </c>
      <c r="W31" s="101"/>
      <c r="X31" s="100">
        <v>1.0612699999999999</v>
      </c>
      <c r="Y31" s="102"/>
      <c r="Z31" s="99"/>
      <c r="AA31" s="101"/>
      <c r="AB31" s="100">
        <v>23.060680000000001</v>
      </c>
      <c r="AC31" s="99"/>
      <c r="AD31" s="101"/>
      <c r="AE31" s="101"/>
      <c r="AF31" s="101"/>
      <c r="AG31" s="101">
        <v>12.23925</v>
      </c>
      <c r="AH31" s="101"/>
      <c r="AI31" s="100">
        <v>10.27692</v>
      </c>
      <c r="AJ31" s="102"/>
      <c r="AK31" s="102"/>
      <c r="AL31" s="102">
        <v>179.37322</v>
      </c>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v>184.87493000000001</v>
      </c>
      <c r="BK31" s="100">
        <v>49.626899999999999</v>
      </c>
      <c r="BL31" s="99">
        <v>167.61232000000001</v>
      </c>
      <c r="BM31" s="101">
        <v>166.56063</v>
      </c>
      <c r="BN31" s="101">
        <v>168.58996999999999</v>
      </c>
      <c r="BO31" s="101"/>
      <c r="BP31" s="101"/>
      <c r="BQ31" s="101"/>
      <c r="BR31" s="101"/>
      <c r="BS31" s="101"/>
      <c r="BT31" s="101"/>
      <c r="BU31" s="101">
        <v>110.49702000000001</v>
      </c>
      <c r="BV31" s="101">
        <v>206.49456000000001</v>
      </c>
      <c r="BW31" s="101">
        <v>206.11548999999999</v>
      </c>
      <c r="BX31" s="101">
        <v>205.99002999999999</v>
      </c>
      <c r="BY31" s="100"/>
      <c r="BZ31" s="99"/>
      <c r="CA31" s="100">
        <v>44.053669999999997</v>
      </c>
      <c r="CB31" s="102"/>
      <c r="CC31" s="99"/>
      <c r="CD31" s="101"/>
      <c r="CE31" s="101"/>
      <c r="CF31" s="101"/>
      <c r="CG31" s="101"/>
      <c r="CH31" s="101">
        <v>118.14735</v>
      </c>
      <c r="CI31" s="101">
        <v>47.905140000000003</v>
      </c>
      <c r="CJ31" s="101">
        <v>53.710120000000003</v>
      </c>
      <c r="CK31" s="101"/>
      <c r="CL31" s="101"/>
      <c r="CM31" s="101"/>
      <c r="CN31" s="100">
        <v>191.19621000000001</v>
      </c>
      <c r="CO31" s="99">
        <v>180.55348000000001</v>
      </c>
      <c r="CP31" s="101">
        <v>180.52450999999999</v>
      </c>
      <c r="CQ31" s="101">
        <v>181.33356000000001</v>
      </c>
      <c r="CR31" s="100">
        <v>181.02912000000001</v>
      </c>
      <c r="CS31" s="99"/>
      <c r="CT31" s="100">
        <v>197.52409</v>
      </c>
      <c r="CU31" s="99"/>
      <c r="CV31" s="101"/>
      <c r="CW31" s="103"/>
      <c r="CX31" s="99"/>
      <c r="CY31" s="101"/>
      <c r="CZ31" s="101"/>
      <c r="DA31" s="100"/>
      <c r="DB31" s="99"/>
      <c r="DC31" s="101"/>
      <c r="DD31" s="101"/>
      <c r="DE31" s="101"/>
      <c r="DF31" s="101"/>
      <c r="DG31" s="101"/>
      <c r="DH31" s="101"/>
      <c r="DI31" s="101"/>
      <c r="DJ31" s="101"/>
      <c r="DK31" s="101"/>
      <c r="DL31" s="101"/>
      <c r="DM31" s="100"/>
      <c r="DN31" s="104"/>
      <c r="DO31" s="105"/>
      <c r="DP31" s="105"/>
      <c r="DQ31" s="106"/>
      <c r="DR31" s="99"/>
      <c r="DS31" s="101"/>
      <c r="DT31" s="101"/>
      <c r="DU31" s="100"/>
      <c r="DV31" s="102"/>
      <c r="DW31" s="99"/>
      <c r="DX31" s="101"/>
      <c r="DY31" s="101"/>
      <c r="DZ31" s="101"/>
      <c r="EA31" s="101"/>
      <c r="EB31" s="103"/>
      <c r="EC31" s="1"/>
      <c r="ED31" s="102"/>
      <c r="EE31" s="102"/>
      <c r="EF31" s="102"/>
      <c r="EG31" s="102"/>
      <c r="EH31" s="102"/>
      <c r="EI31" s="102"/>
      <c r="EJ31" s="102"/>
      <c r="EK31" s="102"/>
      <c r="EL31" s="99"/>
      <c r="EM31" s="100"/>
      <c r="EN31" s="102"/>
      <c r="EO31" s="102"/>
      <c r="EP31" s="102"/>
      <c r="EQ31" s="102"/>
      <c r="ER31" s="102"/>
      <c r="ES31" s="102"/>
      <c r="ET31" s="102"/>
      <c r="EU31" s="102"/>
      <c r="EV31" s="102"/>
      <c r="EW31" s="102"/>
      <c r="EX31" s="102"/>
      <c r="EY31" s="102"/>
      <c r="EZ31" s="102"/>
      <c r="FA31" s="99"/>
      <c r="FB31" s="101"/>
      <c r="FC31" s="101"/>
      <c r="FD31" s="100"/>
      <c r="FE31" s="102"/>
      <c r="FF31" s="102"/>
      <c r="FG31" s="102"/>
      <c r="FH31" s="102"/>
      <c r="FI31" s="102"/>
      <c r="FJ31" s="102"/>
      <c r="FK31" s="102"/>
      <c r="FL31" s="99"/>
      <c r="FM31" s="101"/>
      <c r="FN31" s="101"/>
      <c r="FO31" s="100"/>
      <c r="FP31" s="102"/>
      <c r="FQ31" s="99"/>
      <c r="FR31" s="100"/>
      <c r="FS31" s="99"/>
      <c r="FT31" s="101"/>
      <c r="FU31" s="101"/>
      <c r="FV31" s="101"/>
      <c r="FW31" s="100"/>
      <c r="FX31" s="99"/>
      <c r="FY31" s="100"/>
      <c r="FZ31" s="99"/>
      <c r="GA31" s="101"/>
      <c r="GB31" s="101"/>
      <c r="GC31" s="100"/>
      <c r="GD31" s="102"/>
      <c r="GE31" s="102"/>
      <c r="GF31" s="99"/>
      <c r="GG31" s="101"/>
      <c r="GH31" s="101"/>
      <c r="GI31" s="101"/>
      <c r="GJ31" s="100"/>
      <c r="GK31" s="102"/>
      <c r="GL31" s="99"/>
      <c r="GM31" s="100"/>
      <c r="GN31" s="1"/>
      <c r="GO31" s="102"/>
      <c r="GP31" s="99"/>
      <c r="GQ31" s="100"/>
      <c r="GR31" s="99"/>
      <c r="GS31" s="100"/>
      <c r="GT31" s="102"/>
      <c r="GU31" s="102"/>
      <c r="GV31" s="102"/>
      <c r="GW31" s="1"/>
      <c r="GX31" s="102"/>
      <c r="GY31" s="102"/>
      <c r="GZ31" s="102"/>
      <c r="HA31" s="102"/>
      <c r="HB31" s="102"/>
      <c r="HC31" s="102"/>
      <c r="HD31" s="99"/>
      <c r="HE31" s="100"/>
      <c r="HF31" s="1"/>
      <c r="HG31" s="99">
        <v>3408.0815500000003</v>
      </c>
      <c r="HH31" s="101">
        <v>3370.7483600000005</v>
      </c>
      <c r="HI31" s="100">
        <v>978.09697999999992</v>
      </c>
    </row>
    <row r="32" spans="1:217" x14ac:dyDescent="0.3">
      <c r="A32" s="1"/>
      <c r="B32" s="98" t="s">
        <v>888</v>
      </c>
      <c r="C32" s="99"/>
      <c r="D32" s="100"/>
      <c r="E32" s="99"/>
      <c r="F32" s="101"/>
      <c r="G32" s="101">
        <v>8.8258700000000001</v>
      </c>
      <c r="H32" s="100">
        <v>8.5166900000000005</v>
      </c>
      <c r="I32" s="99"/>
      <c r="J32" s="100"/>
      <c r="K32" s="99"/>
      <c r="L32" s="100">
        <v>60</v>
      </c>
      <c r="M32" s="99"/>
      <c r="N32" s="101"/>
      <c r="O32" s="101"/>
      <c r="P32" s="101"/>
      <c r="Q32" s="101"/>
      <c r="R32" s="101"/>
      <c r="S32" s="101"/>
      <c r="T32" s="100"/>
      <c r="U32" s="99">
        <v>18.14123</v>
      </c>
      <c r="V32" s="101">
        <v>19.191960000000002</v>
      </c>
      <c r="W32" s="101"/>
      <c r="X32" s="100">
        <v>1.0612699999999999</v>
      </c>
      <c r="Y32" s="102"/>
      <c r="Z32" s="99"/>
      <c r="AA32" s="101"/>
      <c r="AB32" s="100">
        <v>23.060680000000001</v>
      </c>
      <c r="AC32" s="99"/>
      <c r="AD32" s="101"/>
      <c r="AE32" s="101"/>
      <c r="AF32" s="101"/>
      <c r="AG32" s="101">
        <v>12.23925</v>
      </c>
      <c r="AH32" s="101"/>
      <c r="AI32" s="100">
        <v>10.27692</v>
      </c>
      <c r="AJ32" s="102"/>
      <c r="AK32" s="102"/>
      <c r="AL32" s="102">
        <v>179.37322</v>
      </c>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v>184.87493000000001</v>
      </c>
      <c r="BK32" s="100">
        <v>49.626899999999999</v>
      </c>
      <c r="BL32" s="99">
        <v>167.61232000000001</v>
      </c>
      <c r="BM32" s="101">
        <v>166.56063</v>
      </c>
      <c r="BN32" s="101">
        <v>168.58996999999999</v>
      </c>
      <c r="BO32" s="101"/>
      <c r="BP32" s="101"/>
      <c r="BQ32" s="101"/>
      <c r="BR32" s="101"/>
      <c r="BS32" s="101"/>
      <c r="BT32" s="101"/>
      <c r="BU32" s="101">
        <v>110.49702000000001</v>
      </c>
      <c r="BV32" s="101">
        <v>206.49456000000001</v>
      </c>
      <c r="BW32" s="101">
        <v>206.11548999999999</v>
      </c>
      <c r="BX32" s="101">
        <v>205.99002999999999</v>
      </c>
      <c r="BY32" s="100"/>
      <c r="BZ32" s="99"/>
      <c r="CA32" s="100">
        <v>44.053669999999997</v>
      </c>
      <c r="CB32" s="102"/>
      <c r="CC32" s="99"/>
      <c r="CD32" s="101"/>
      <c r="CE32" s="101"/>
      <c r="CF32" s="101"/>
      <c r="CG32" s="101"/>
      <c r="CH32" s="101">
        <v>118.14735</v>
      </c>
      <c r="CI32" s="101">
        <v>47.905140000000003</v>
      </c>
      <c r="CJ32" s="101">
        <v>53.710120000000003</v>
      </c>
      <c r="CK32" s="101"/>
      <c r="CL32" s="101"/>
      <c r="CM32" s="101"/>
      <c r="CN32" s="100">
        <v>191.19621000000001</v>
      </c>
      <c r="CO32" s="99">
        <v>180.55348000000001</v>
      </c>
      <c r="CP32" s="101">
        <v>180.52450999999999</v>
      </c>
      <c r="CQ32" s="101">
        <v>181.33356000000001</v>
      </c>
      <c r="CR32" s="100">
        <v>181.02912000000001</v>
      </c>
      <c r="CS32" s="99"/>
      <c r="CT32" s="100">
        <v>197.52409</v>
      </c>
      <c r="CU32" s="99"/>
      <c r="CV32" s="101"/>
      <c r="CW32" s="103"/>
      <c r="CX32" s="99"/>
      <c r="CY32" s="101"/>
      <c r="CZ32" s="101"/>
      <c r="DA32" s="100"/>
      <c r="DB32" s="99"/>
      <c r="DC32" s="101"/>
      <c r="DD32" s="101"/>
      <c r="DE32" s="101"/>
      <c r="DF32" s="101"/>
      <c r="DG32" s="101"/>
      <c r="DH32" s="101"/>
      <c r="DI32" s="101"/>
      <c r="DJ32" s="101"/>
      <c r="DK32" s="101"/>
      <c r="DL32" s="101"/>
      <c r="DM32" s="100"/>
      <c r="DN32" s="104"/>
      <c r="DO32" s="105"/>
      <c r="DP32" s="105"/>
      <c r="DQ32" s="106"/>
      <c r="DR32" s="99"/>
      <c r="DS32" s="101"/>
      <c r="DT32" s="101"/>
      <c r="DU32" s="100"/>
      <c r="DV32" s="102"/>
      <c r="DW32" s="99"/>
      <c r="DX32" s="101"/>
      <c r="DY32" s="101"/>
      <c r="DZ32" s="101"/>
      <c r="EA32" s="101"/>
      <c r="EB32" s="103"/>
      <c r="EC32" s="1"/>
      <c r="ED32" s="102"/>
      <c r="EE32" s="102"/>
      <c r="EF32" s="102"/>
      <c r="EG32" s="102"/>
      <c r="EH32" s="102"/>
      <c r="EI32" s="102"/>
      <c r="EJ32" s="102"/>
      <c r="EK32" s="102"/>
      <c r="EL32" s="99"/>
      <c r="EM32" s="100"/>
      <c r="EN32" s="102"/>
      <c r="EO32" s="102"/>
      <c r="EP32" s="102"/>
      <c r="EQ32" s="102"/>
      <c r="ER32" s="102"/>
      <c r="ES32" s="102"/>
      <c r="ET32" s="102"/>
      <c r="EU32" s="102"/>
      <c r="EV32" s="102"/>
      <c r="EW32" s="102"/>
      <c r="EX32" s="102"/>
      <c r="EY32" s="102"/>
      <c r="EZ32" s="102"/>
      <c r="FA32" s="99"/>
      <c r="FB32" s="101"/>
      <c r="FC32" s="101"/>
      <c r="FD32" s="100"/>
      <c r="FE32" s="102"/>
      <c r="FF32" s="102"/>
      <c r="FG32" s="102"/>
      <c r="FH32" s="102"/>
      <c r="FI32" s="102"/>
      <c r="FJ32" s="102"/>
      <c r="FK32" s="102"/>
      <c r="FL32" s="99"/>
      <c r="FM32" s="101"/>
      <c r="FN32" s="101"/>
      <c r="FO32" s="100"/>
      <c r="FP32" s="102"/>
      <c r="FQ32" s="99"/>
      <c r="FR32" s="100"/>
      <c r="FS32" s="99"/>
      <c r="FT32" s="101"/>
      <c r="FU32" s="101"/>
      <c r="FV32" s="101"/>
      <c r="FW32" s="100"/>
      <c r="FX32" s="99"/>
      <c r="FY32" s="100"/>
      <c r="FZ32" s="99"/>
      <c r="GA32" s="101"/>
      <c r="GB32" s="101"/>
      <c r="GC32" s="100"/>
      <c r="GD32" s="102"/>
      <c r="GE32" s="102"/>
      <c r="GF32" s="99"/>
      <c r="GG32" s="101"/>
      <c r="GH32" s="101"/>
      <c r="GI32" s="101"/>
      <c r="GJ32" s="100"/>
      <c r="GK32" s="102"/>
      <c r="GL32" s="99"/>
      <c r="GM32" s="100"/>
      <c r="GN32" s="1"/>
      <c r="GO32" s="102"/>
      <c r="GP32" s="99"/>
      <c r="GQ32" s="100"/>
      <c r="GR32" s="99"/>
      <c r="GS32" s="100"/>
      <c r="GT32" s="102"/>
      <c r="GU32" s="102"/>
      <c r="GV32" s="102"/>
      <c r="GW32" s="1"/>
      <c r="GX32" s="102"/>
      <c r="GY32" s="102"/>
      <c r="GZ32" s="102"/>
      <c r="HA32" s="102"/>
      <c r="HB32" s="102"/>
      <c r="HC32" s="102"/>
      <c r="HD32" s="99"/>
      <c r="HE32" s="100"/>
      <c r="HF32" s="1"/>
      <c r="HG32" s="99">
        <v>3408.0815500000003</v>
      </c>
      <c r="HH32" s="101">
        <v>3370.7483600000005</v>
      </c>
      <c r="HI32" s="100">
        <v>978.09697999999992</v>
      </c>
    </row>
    <row r="33" spans="1:217" x14ac:dyDescent="0.3">
      <c r="A33" s="1"/>
      <c r="B33" s="98" t="s">
        <v>889</v>
      </c>
      <c r="C33" s="99"/>
      <c r="D33" s="100"/>
      <c r="E33" s="99"/>
      <c r="F33" s="101"/>
      <c r="G33" s="101">
        <v>8.8258700000000001</v>
      </c>
      <c r="H33" s="100">
        <v>8.5166900000000005</v>
      </c>
      <c r="I33" s="99"/>
      <c r="J33" s="100"/>
      <c r="K33" s="99"/>
      <c r="L33" s="100">
        <v>60</v>
      </c>
      <c r="M33" s="99"/>
      <c r="N33" s="101"/>
      <c r="O33" s="101"/>
      <c r="P33" s="101"/>
      <c r="Q33" s="101"/>
      <c r="R33" s="101"/>
      <c r="S33" s="101"/>
      <c r="T33" s="100"/>
      <c r="U33" s="99">
        <v>18.14123</v>
      </c>
      <c r="V33" s="101">
        <v>19.191960000000002</v>
      </c>
      <c r="W33" s="101"/>
      <c r="X33" s="100">
        <v>1.0612699999999999</v>
      </c>
      <c r="Y33" s="102"/>
      <c r="Z33" s="99"/>
      <c r="AA33" s="101"/>
      <c r="AB33" s="100">
        <v>23.060680000000001</v>
      </c>
      <c r="AC33" s="99"/>
      <c r="AD33" s="101"/>
      <c r="AE33" s="101"/>
      <c r="AF33" s="101"/>
      <c r="AG33" s="101">
        <v>12.23925</v>
      </c>
      <c r="AH33" s="101"/>
      <c r="AI33" s="100">
        <v>10.27692</v>
      </c>
      <c r="AJ33" s="102"/>
      <c r="AK33" s="102"/>
      <c r="AL33" s="102">
        <v>179.37322</v>
      </c>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v>184.87493000000001</v>
      </c>
      <c r="BK33" s="100">
        <v>49.626899999999999</v>
      </c>
      <c r="BL33" s="99">
        <v>167.61232000000001</v>
      </c>
      <c r="BM33" s="101">
        <v>166.56063</v>
      </c>
      <c r="BN33" s="101">
        <v>168.58996999999999</v>
      </c>
      <c r="BO33" s="101"/>
      <c r="BP33" s="101"/>
      <c r="BQ33" s="101"/>
      <c r="BR33" s="101"/>
      <c r="BS33" s="101"/>
      <c r="BT33" s="101"/>
      <c r="BU33" s="101">
        <v>110.49702000000001</v>
      </c>
      <c r="BV33" s="101">
        <v>206.49456000000001</v>
      </c>
      <c r="BW33" s="101">
        <v>206.11548999999999</v>
      </c>
      <c r="BX33" s="101">
        <v>205.99002999999999</v>
      </c>
      <c r="BY33" s="100"/>
      <c r="BZ33" s="99"/>
      <c r="CA33" s="100">
        <v>44.053669999999997</v>
      </c>
      <c r="CB33" s="102"/>
      <c r="CC33" s="99"/>
      <c r="CD33" s="101"/>
      <c r="CE33" s="101"/>
      <c r="CF33" s="101"/>
      <c r="CG33" s="101"/>
      <c r="CH33" s="101">
        <v>118.14735</v>
      </c>
      <c r="CI33" s="101">
        <v>47.905140000000003</v>
      </c>
      <c r="CJ33" s="101">
        <v>53.710120000000003</v>
      </c>
      <c r="CK33" s="101"/>
      <c r="CL33" s="101"/>
      <c r="CM33" s="101"/>
      <c r="CN33" s="100">
        <v>191.19621000000001</v>
      </c>
      <c r="CO33" s="99">
        <v>180.55348000000001</v>
      </c>
      <c r="CP33" s="101">
        <v>180.52450999999999</v>
      </c>
      <c r="CQ33" s="101">
        <v>181.33356000000001</v>
      </c>
      <c r="CR33" s="100">
        <v>181.02912000000001</v>
      </c>
      <c r="CS33" s="99"/>
      <c r="CT33" s="100">
        <v>197.52409</v>
      </c>
      <c r="CU33" s="99"/>
      <c r="CV33" s="101"/>
      <c r="CW33" s="103"/>
      <c r="CX33" s="99"/>
      <c r="CY33" s="101"/>
      <c r="CZ33" s="101"/>
      <c r="DA33" s="100"/>
      <c r="DB33" s="99"/>
      <c r="DC33" s="101"/>
      <c r="DD33" s="101"/>
      <c r="DE33" s="101"/>
      <c r="DF33" s="101"/>
      <c r="DG33" s="101"/>
      <c r="DH33" s="101"/>
      <c r="DI33" s="101"/>
      <c r="DJ33" s="101"/>
      <c r="DK33" s="101"/>
      <c r="DL33" s="101"/>
      <c r="DM33" s="100"/>
      <c r="DN33" s="104"/>
      <c r="DO33" s="105"/>
      <c r="DP33" s="105"/>
      <c r="DQ33" s="106"/>
      <c r="DR33" s="99"/>
      <c r="DS33" s="101"/>
      <c r="DT33" s="101"/>
      <c r="DU33" s="100"/>
      <c r="DV33" s="102"/>
      <c r="DW33" s="99"/>
      <c r="DX33" s="101"/>
      <c r="DY33" s="101"/>
      <c r="DZ33" s="101"/>
      <c r="EA33" s="101"/>
      <c r="EB33" s="103"/>
      <c r="EC33" s="1"/>
      <c r="ED33" s="102"/>
      <c r="EE33" s="102"/>
      <c r="EF33" s="102"/>
      <c r="EG33" s="102"/>
      <c r="EH33" s="102"/>
      <c r="EI33" s="102"/>
      <c r="EJ33" s="102"/>
      <c r="EK33" s="102"/>
      <c r="EL33" s="99"/>
      <c r="EM33" s="100"/>
      <c r="EN33" s="102"/>
      <c r="EO33" s="102"/>
      <c r="EP33" s="102"/>
      <c r="EQ33" s="102"/>
      <c r="ER33" s="102"/>
      <c r="ES33" s="102"/>
      <c r="ET33" s="102"/>
      <c r="EU33" s="102"/>
      <c r="EV33" s="102"/>
      <c r="EW33" s="102"/>
      <c r="EX33" s="102"/>
      <c r="EY33" s="102"/>
      <c r="EZ33" s="102"/>
      <c r="FA33" s="99"/>
      <c r="FB33" s="101"/>
      <c r="FC33" s="101"/>
      <c r="FD33" s="100"/>
      <c r="FE33" s="102"/>
      <c r="FF33" s="102"/>
      <c r="FG33" s="102"/>
      <c r="FH33" s="102"/>
      <c r="FI33" s="102"/>
      <c r="FJ33" s="102"/>
      <c r="FK33" s="102"/>
      <c r="FL33" s="99"/>
      <c r="FM33" s="101"/>
      <c r="FN33" s="101"/>
      <c r="FO33" s="100"/>
      <c r="FP33" s="102"/>
      <c r="FQ33" s="99"/>
      <c r="FR33" s="100"/>
      <c r="FS33" s="99"/>
      <c r="FT33" s="101"/>
      <c r="FU33" s="101"/>
      <c r="FV33" s="101"/>
      <c r="FW33" s="100"/>
      <c r="FX33" s="99"/>
      <c r="FY33" s="100"/>
      <c r="FZ33" s="99"/>
      <c r="GA33" s="101"/>
      <c r="GB33" s="101"/>
      <c r="GC33" s="100"/>
      <c r="GD33" s="102"/>
      <c r="GE33" s="102"/>
      <c r="GF33" s="99"/>
      <c r="GG33" s="101"/>
      <c r="GH33" s="101"/>
      <c r="GI33" s="101"/>
      <c r="GJ33" s="100"/>
      <c r="GK33" s="102"/>
      <c r="GL33" s="99"/>
      <c r="GM33" s="100"/>
      <c r="GN33" s="1"/>
      <c r="GO33" s="102"/>
      <c r="GP33" s="99"/>
      <c r="GQ33" s="100"/>
      <c r="GR33" s="99"/>
      <c r="GS33" s="100"/>
      <c r="GT33" s="102"/>
      <c r="GU33" s="102"/>
      <c r="GV33" s="102"/>
      <c r="GW33" s="1"/>
      <c r="GX33" s="102"/>
      <c r="GY33" s="102"/>
      <c r="GZ33" s="102"/>
      <c r="HA33" s="102"/>
      <c r="HB33" s="102"/>
      <c r="HC33" s="102"/>
      <c r="HD33" s="99"/>
      <c r="HE33" s="100"/>
      <c r="HF33" s="1"/>
      <c r="HG33" s="99">
        <v>3408.0815500000003</v>
      </c>
      <c r="HH33" s="101">
        <v>3370.7483600000005</v>
      </c>
      <c r="HI33" s="100">
        <v>978.09697999999992</v>
      </c>
    </row>
    <row r="34" spans="1:217" x14ac:dyDescent="0.3">
      <c r="A34" s="1"/>
      <c r="B34" s="98" t="s">
        <v>890</v>
      </c>
      <c r="C34" s="99"/>
      <c r="D34" s="100"/>
      <c r="E34" s="99"/>
      <c r="F34" s="101"/>
      <c r="G34" s="101">
        <v>8.8258700000000001</v>
      </c>
      <c r="H34" s="100">
        <v>8.5166900000000005</v>
      </c>
      <c r="I34" s="99"/>
      <c r="J34" s="100"/>
      <c r="K34" s="99"/>
      <c r="L34" s="100">
        <v>60</v>
      </c>
      <c r="M34" s="99"/>
      <c r="N34" s="101"/>
      <c r="O34" s="101"/>
      <c r="P34" s="101"/>
      <c r="Q34" s="101"/>
      <c r="R34" s="101"/>
      <c r="S34" s="101"/>
      <c r="T34" s="100"/>
      <c r="U34" s="99">
        <v>18.14123</v>
      </c>
      <c r="V34" s="101">
        <v>19.191960000000002</v>
      </c>
      <c r="W34" s="101"/>
      <c r="X34" s="100">
        <v>1.0612699999999999</v>
      </c>
      <c r="Y34" s="102"/>
      <c r="Z34" s="99"/>
      <c r="AA34" s="101"/>
      <c r="AB34" s="100">
        <v>23.060680000000001</v>
      </c>
      <c r="AC34" s="99"/>
      <c r="AD34" s="101"/>
      <c r="AE34" s="101"/>
      <c r="AF34" s="101"/>
      <c r="AG34" s="101">
        <v>12.23925</v>
      </c>
      <c r="AH34" s="101"/>
      <c r="AI34" s="100">
        <v>10.27692</v>
      </c>
      <c r="AJ34" s="102"/>
      <c r="AK34" s="102"/>
      <c r="AL34" s="102">
        <v>179.37322</v>
      </c>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v>184.87493000000001</v>
      </c>
      <c r="BK34" s="100">
        <v>49.626899999999999</v>
      </c>
      <c r="BL34" s="99">
        <v>167.61232000000001</v>
      </c>
      <c r="BM34" s="101">
        <v>166.56063</v>
      </c>
      <c r="BN34" s="101">
        <v>168.58996999999999</v>
      </c>
      <c r="BO34" s="101"/>
      <c r="BP34" s="101"/>
      <c r="BQ34" s="101"/>
      <c r="BR34" s="101"/>
      <c r="BS34" s="101"/>
      <c r="BT34" s="101"/>
      <c r="BU34" s="101">
        <v>110.49702000000001</v>
      </c>
      <c r="BV34" s="101">
        <v>206.49456000000001</v>
      </c>
      <c r="BW34" s="101">
        <v>206.11548999999999</v>
      </c>
      <c r="BX34" s="101">
        <v>205.99002999999999</v>
      </c>
      <c r="BY34" s="100"/>
      <c r="BZ34" s="99"/>
      <c r="CA34" s="100">
        <v>44.053669999999997</v>
      </c>
      <c r="CB34" s="102"/>
      <c r="CC34" s="99"/>
      <c r="CD34" s="101"/>
      <c r="CE34" s="101"/>
      <c r="CF34" s="101"/>
      <c r="CG34" s="101"/>
      <c r="CH34" s="101">
        <v>118.14735</v>
      </c>
      <c r="CI34" s="101">
        <v>47.905140000000003</v>
      </c>
      <c r="CJ34" s="101">
        <v>53.710120000000003</v>
      </c>
      <c r="CK34" s="101"/>
      <c r="CL34" s="101"/>
      <c r="CM34" s="101"/>
      <c r="CN34" s="100">
        <v>191.19621000000001</v>
      </c>
      <c r="CO34" s="99">
        <v>180.55348000000001</v>
      </c>
      <c r="CP34" s="101">
        <v>180.52450999999999</v>
      </c>
      <c r="CQ34" s="101">
        <v>181.33356000000001</v>
      </c>
      <c r="CR34" s="100">
        <v>181.02912000000001</v>
      </c>
      <c r="CS34" s="99"/>
      <c r="CT34" s="100">
        <v>197.52409</v>
      </c>
      <c r="CU34" s="99"/>
      <c r="CV34" s="101"/>
      <c r="CW34" s="103"/>
      <c r="CX34" s="99"/>
      <c r="CY34" s="101"/>
      <c r="CZ34" s="101"/>
      <c r="DA34" s="100"/>
      <c r="DB34" s="99"/>
      <c r="DC34" s="101"/>
      <c r="DD34" s="101"/>
      <c r="DE34" s="101"/>
      <c r="DF34" s="101"/>
      <c r="DG34" s="101"/>
      <c r="DH34" s="101"/>
      <c r="DI34" s="101"/>
      <c r="DJ34" s="101"/>
      <c r="DK34" s="101"/>
      <c r="DL34" s="101"/>
      <c r="DM34" s="100"/>
      <c r="DN34" s="104"/>
      <c r="DO34" s="105"/>
      <c r="DP34" s="105"/>
      <c r="DQ34" s="106"/>
      <c r="DR34" s="99"/>
      <c r="DS34" s="101"/>
      <c r="DT34" s="101"/>
      <c r="DU34" s="100"/>
      <c r="DV34" s="102"/>
      <c r="DW34" s="99"/>
      <c r="DX34" s="101"/>
      <c r="DY34" s="101"/>
      <c r="DZ34" s="101"/>
      <c r="EA34" s="101"/>
      <c r="EB34" s="103"/>
      <c r="EC34" s="1"/>
      <c r="ED34" s="102"/>
      <c r="EE34" s="102"/>
      <c r="EF34" s="102"/>
      <c r="EG34" s="102"/>
      <c r="EH34" s="102"/>
      <c r="EI34" s="102"/>
      <c r="EJ34" s="102"/>
      <c r="EK34" s="102"/>
      <c r="EL34" s="99"/>
      <c r="EM34" s="100"/>
      <c r="EN34" s="102"/>
      <c r="EO34" s="102"/>
      <c r="EP34" s="102"/>
      <c r="EQ34" s="102"/>
      <c r="ER34" s="102"/>
      <c r="ES34" s="102"/>
      <c r="ET34" s="102"/>
      <c r="EU34" s="102"/>
      <c r="EV34" s="102"/>
      <c r="EW34" s="102"/>
      <c r="EX34" s="102"/>
      <c r="EY34" s="102"/>
      <c r="EZ34" s="102"/>
      <c r="FA34" s="99"/>
      <c r="FB34" s="101"/>
      <c r="FC34" s="101"/>
      <c r="FD34" s="100"/>
      <c r="FE34" s="102"/>
      <c r="FF34" s="102"/>
      <c r="FG34" s="102"/>
      <c r="FH34" s="102"/>
      <c r="FI34" s="102"/>
      <c r="FJ34" s="102"/>
      <c r="FK34" s="102"/>
      <c r="FL34" s="99"/>
      <c r="FM34" s="101"/>
      <c r="FN34" s="101"/>
      <c r="FO34" s="100"/>
      <c r="FP34" s="102"/>
      <c r="FQ34" s="99"/>
      <c r="FR34" s="100"/>
      <c r="FS34" s="99"/>
      <c r="FT34" s="101"/>
      <c r="FU34" s="101"/>
      <c r="FV34" s="101"/>
      <c r="FW34" s="100"/>
      <c r="FX34" s="99"/>
      <c r="FY34" s="100"/>
      <c r="FZ34" s="99"/>
      <c r="GA34" s="101"/>
      <c r="GB34" s="101"/>
      <c r="GC34" s="100"/>
      <c r="GD34" s="102"/>
      <c r="GE34" s="102"/>
      <c r="GF34" s="99"/>
      <c r="GG34" s="101"/>
      <c r="GH34" s="101"/>
      <c r="GI34" s="101"/>
      <c r="GJ34" s="100"/>
      <c r="GK34" s="102"/>
      <c r="GL34" s="99"/>
      <c r="GM34" s="100"/>
      <c r="GN34" s="1"/>
      <c r="GO34" s="102"/>
      <c r="GP34" s="99"/>
      <c r="GQ34" s="100"/>
      <c r="GR34" s="99"/>
      <c r="GS34" s="100"/>
      <c r="GT34" s="102"/>
      <c r="GU34" s="102"/>
      <c r="GV34" s="102"/>
      <c r="GW34" s="1"/>
      <c r="GX34" s="102"/>
      <c r="GY34" s="102"/>
      <c r="GZ34" s="102"/>
      <c r="HA34" s="102"/>
      <c r="HB34" s="102"/>
      <c r="HC34" s="102"/>
      <c r="HD34" s="99"/>
      <c r="HE34" s="100"/>
      <c r="HF34" s="1"/>
      <c r="HG34" s="99">
        <v>3408.0815500000003</v>
      </c>
      <c r="HH34" s="101">
        <v>3370.7483600000005</v>
      </c>
      <c r="HI34" s="100">
        <v>978.09697999999992</v>
      </c>
    </row>
    <row r="35" spans="1:217" x14ac:dyDescent="0.3">
      <c r="A35" s="1"/>
      <c r="B35" s="98" t="s">
        <v>891</v>
      </c>
      <c r="C35" s="99"/>
      <c r="D35" s="100"/>
      <c r="E35" s="99"/>
      <c r="F35" s="101"/>
      <c r="G35" s="101">
        <v>8.8258700000000001</v>
      </c>
      <c r="H35" s="100">
        <v>8.5166900000000005</v>
      </c>
      <c r="I35" s="99"/>
      <c r="J35" s="100"/>
      <c r="K35" s="99"/>
      <c r="L35" s="100">
        <v>60</v>
      </c>
      <c r="M35" s="99"/>
      <c r="N35" s="101"/>
      <c r="O35" s="101"/>
      <c r="P35" s="101"/>
      <c r="Q35" s="101"/>
      <c r="R35" s="101"/>
      <c r="S35" s="101"/>
      <c r="T35" s="100"/>
      <c r="U35" s="99">
        <v>18.14123</v>
      </c>
      <c r="V35" s="101">
        <v>19.191960000000002</v>
      </c>
      <c r="W35" s="101"/>
      <c r="X35" s="100">
        <v>1.0612699999999999</v>
      </c>
      <c r="Y35" s="102"/>
      <c r="Z35" s="99"/>
      <c r="AA35" s="101"/>
      <c r="AB35" s="100">
        <v>23.060680000000001</v>
      </c>
      <c r="AC35" s="99"/>
      <c r="AD35" s="101"/>
      <c r="AE35" s="101"/>
      <c r="AF35" s="101"/>
      <c r="AG35" s="101">
        <v>12.23925</v>
      </c>
      <c r="AH35" s="101"/>
      <c r="AI35" s="100">
        <v>10.27692</v>
      </c>
      <c r="AJ35" s="102"/>
      <c r="AK35" s="102"/>
      <c r="AL35" s="102">
        <v>179.37322</v>
      </c>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v>184.87493000000001</v>
      </c>
      <c r="BK35" s="100">
        <v>49.626899999999999</v>
      </c>
      <c r="BL35" s="99">
        <v>167.61232000000001</v>
      </c>
      <c r="BM35" s="101">
        <v>166.56063</v>
      </c>
      <c r="BN35" s="101">
        <v>168.58996999999999</v>
      </c>
      <c r="BO35" s="101"/>
      <c r="BP35" s="101"/>
      <c r="BQ35" s="101"/>
      <c r="BR35" s="101"/>
      <c r="BS35" s="101"/>
      <c r="BT35" s="101"/>
      <c r="BU35" s="101">
        <v>110.49702000000001</v>
      </c>
      <c r="BV35" s="101">
        <v>206.49456000000001</v>
      </c>
      <c r="BW35" s="101">
        <v>206.11548999999999</v>
      </c>
      <c r="BX35" s="101">
        <v>205.99002999999999</v>
      </c>
      <c r="BY35" s="100"/>
      <c r="BZ35" s="99"/>
      <c r="CA35" s="100">
        <v>44.053669999999997</v>
      </c>
      <c r="CB35" s="102"/>
      <c r="CC35" s="99"/>
      <c r="CD35" s="101"/>
      <c r="CE35" s="101"/>
      <c r="CF35" s="101"/>
      <c r="CG35" s="101"/>
      <c r="CH35" s="101">
        <v>118.14735</v>
      </c>
      <c r="CI35" s="101">
        <v>47.905140000000003</v>
      </c>
      <c r="CJ35" s="101">
        <v>53.710120000000003</v>
      </c>
      <c r="CK35" s="101"/>
      <c r="CL35" s="101"/>
      <c r="CM35" s="101"/>
      <c r="CN35" s="100">
        <v>191.19621000000001</v>
      </c>
      <c r="CO35" s="99">
        <v>180.55348000000001</v>
      </c>
      <c r="CP35" s="101">
        <v>180.52450999999999</v>
      </c>
      <c r="CQ35" s="101">
        <v>181.33356000000001</v>
      </c>
      <c r="CR35" s="100">
        <v>181.02912000000001</v>
      </c>
      <c r="CS35" s="99"/>
      <c r="CT35" s="100">
        <v>197.52409</v>
      </c>
      <c r="CU35" s="99"/>
      <c r="CV35" s="101"/>
      <c r="CW35" s="103"/>
      <c r="CX35" s="99"/>
      <c r="CY35" s="101"/>
      <c r="CZ35" s="101"/>
      <c r="DA35" s="100"/>
      <c r="DB35" s="99"/>
      <c r="DC35" s="101"/>
      <c r="DD35" s="101"/>
      <c r="DE35" s="101"/>
      <c r="DF35" s="101"/>
      <c r="DG35" s="101"/>
      <c r="DH35" s="101"/>
      <c r="DI35" s="101"/>
      <c r="DJ35" s="101"/>
      <c r="DK35" s="101"/>
      <c r="DL35" s="101"/>
      <c r="DM35" s="100"/>
      <c r="DN35" s="104"/>
      <c r="DO35" s="105"/>
      <c r="DP35" s="105"/>
      <c r="DQ35" s="106"/>
      <c r="DR35" s="99"/>
      <c r="DS35" s="101"/>
      <c r="DT35" s="101"/>
      <c r="DU35" s="100"/>
      <c r="DV35" s="102"/>
      <c r="DW35" s="99"/>
      <c r="DX35" s="101"/>
      <c r="DY35" s="101"/>
      <c r="DZ35" s="101"/>
      <c r="EA35" s="101"/>
      <c r="EB35" s="103"/>
      <c r="EC35" s="1"/>
      <c r="ED35" s="102"/>
      <c r="EE35" s="102"/>
      <c r="EF35" s="102"/>
      <c r="EG35" s="102"/>
      <c r="EH35" s="102"/>
      <c r="EI35" s="102"/>
      <c r="EJ35" s="102"/>
      <c r="EK35" s="102"/>
      <c r="EL35" s="99"/>
      <c r="EM35" s="100"/>
      <c r="EN35" s="102"/>
      <c r="EO35" s="102"/>
      <c r="EP35" s="102"/>
      <c r="EQ35" s="102"/>
      <c r="ER35" s="102"/>
      <c r="ES35" s="102"/>
      <c r="ET35" s="102"/>
      <c r="EU35" s="102"/>
      <c r="EV35" s="102"/>
      <c r="EW35" s="102"/>
      <c r="EX35" s="102"/>
      <c r="EY35" s="102"/>
      <c r="EZ35" s="102"/>
      <c r="FA35" s="99"/>
      <c r="FB35" s="101"/>
      <c r="FC35" s="101"/>
      <c r="FD35" s="100"/>
      <c r="FE35" s="102"/>
      <c r="FF35" s="102"/>
      <c r="FG35" s="102"/>
      <c r="FH35" s="102"/>
      <c r="FI35" s="102"/>
      <c r="FJ35" s="102"/>
      <c r="FK35" s="102"/>
      <c r="FL35" s="99"/>
      <c r="FM35" s="101"/>
      <c r="FN35" s="101"/>
      <c r="FO35" s="100"/>
      <c r="FP35" s="102"/>
      <c r="FQ35" s="99"/>
      <c r="FR35" s="100"/>
      <c r="FS35" s="99"/>
      <c r="FT35" s="101"/>
      <c r="FU35" s="101"/>
      <c r="FV35" s="101"/>
      <c r="FW35" s="100"/>
      <c r="FX35" s="99"/>
      <c r="FY35" s="100"/>
      <c r="FZ35" s="99"/>
      <c r="GA35" s="101"/>
      <c r="GB35" s="101"/>
      <c r="GC35" s="100"/>
      <c r="GD35" s="102"/>
      <c r="GE35" s="102"/>
      <c r="GF35" s="99"/>
      <c r="GG35" s="101"/>
      <c r="GH35" s="101"/>
      <c r="GI35" s="101"/>
      <c r="GJ35" s="100"/>
      <c r="GK35" s="102"/>
      <c r="GL35" s="99"/>
      <c r="GM35" s="100"/>
      <c r="GN35" s="1"/>
      <c r="GO35" s="102"/>
      <c r="GP35" s="99"/>
      <c r="GQ35" s="100"/>
      <c r="GR35" s="99"/>
      <c r="GS35" s="100"/>
      <c r="GT35" s="102"/>
      <c r="GU35" s="102"/>
      <c r="GV35" s="102"/>
      <c r="GW35" s="1"/>
      <c r="GX35" s="102"/>
      <c r="GY35" s="102"/>
      <c r="GZ35" s="102"/>
      <c r="HA35" s="102"/>
      <c r="HB35" s="102"/>
      <c r="HC35" s="102"/>
      <c r="HD35" s="99"/>
      <c r="HE35" s="100"/>
      <c r="HF35" s="1"/>
      <c r="HG35" s="99">
        <v>3408.0815500000003</v>
      </c>
      <c r="HH35" s="101">
        <v>3370.7483600000005</v>
      </c>
      <c r="HI35" s="100">
        <v>978.09697999999992</v>
      </c>
    </row>
    <row r="36" spans="1:217" x14ac:dyDescent="0.3">
      <c r="A36" s="1"/>
      <c r="B36" s="98" t="s">
        <v>892</v>
      </c>
      <c r="C36" s="99"/>
      <c r="D36" s="100"/>
      <c r="E36" s="99"/>
      <c r="F36" s="101"/>
      <c r="G36" s="101">
        <v>8.8258700000000001</v>
      </c>
      <c r="H36" s="100">
        <v>8.5166900000000005</v>
      </c>
      <c r="I36" s="99"/>
      <c r="J36" s="100"/>
      <c r="K36" s="99"/>
      <c r="L36" s="100">
        <v>60</v>
      </c>
      <c r="M36" s="99"/>
      <c r="N36" s="101"/>
      <c r="O36" s="101"/>
      <c r="P36" s="101"/>
      <c r="Q36" s="101"/>
      <c r="R36" s="101"/>
      <c r="S36" s="101"/>
      <c r="T36" s="100"/>
      <c r="U36" s="99">
        <v>18.14123</v>
      </c>
      <c r="V36" s="101">
        <v>19.191960000000002</v>
      </c>
      <c r="W36" s="101"/>
      <c r="X36" s="100">
        <v>1.0612699999999999</v>
      </c>
      <c r="Y36" s="102"/>
      <c r="Z36" s="99"/>
      <c r="AA36" s="101"/>
      <c r="AB36" s="100">
        <v>23.060680000000001</v>
      </c>
      <c r="AC36" s="99"/>
      <c r="AD36" s="101"/>
      <c r="AE36" s="101"/>
      <c r="AF36" s="101"/>
      <c r="AG36" s="101">
        <v>12.23925</v>
      </c>
      <c r="AH36" s="101"/>
      <c r="AI36" s="100">
        <v>10.27692</v>
      </c>
      <c r="AJ36" s="102"/>
      <c r="AK36" s="102"/>
      <c r="AL36" s="102">
        <v>179.37322</v>
      </c>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v>184.87493000000001</v>
      </c>
      <c r="BK36" s="100">
        <v>49.626899999999999</v>
      </c>
      <c r="BL36" s="99">
        <v>167.61232000000001</v>
      </c>
      <c r="BM36" s="101">
        <v>166.56063</v>
      </c>
      <c r="BN36" s="101">
        <v>168.58996999999999</v>
      </c>
      <c r="BO36" s="101"/>
      <c r="BP36" s="101"/>
      <c r="BQ36" s="101"/>
      <c r="BR36" s="101"/>
      <c r="BS36" s="101"/>
      <c r="BT36" s="101"/>
      <c r="BU36" s="101">
        <v>110.49702000000001</v>
      </c>
      <c r="BV36" s="101">
        <v>206.49456000000001</v>
      </c>
      <c r="BW36" s="101">
        <v>206.11548999999999</v>
      </c>
      <c r="BX36" s="101">
        <v>205.99002999999999</v>
      </c>
      <c r="BY36" s="100"/>
      <c r="BZ36" s="99"/>
      <c r="CA36" s="100">
        <v>44.053669999999997</v>
      </c>
      <c r="CB36" s="102"/>
      <c r="CC36" s="99"/>
      <c r="CD36" s="101"/>
      <c r="CE36" s="101"/>
      <c r="CF36" s="101"/>
      <c r="CG36" s="101"/>
      <c r="CH36" s="101">
        <v>118.14735</v>
      </c>
      <c r="CI36" s="101">
        <v>47.905140000000003</v>
      </c>
      <c r="CJ36" s="101">
        <v>53.710120000000003</v>
      </c>
      <c r="CK36" s="101"/>
      <c r="CL36" s="101"/>
      <c r="CM36" s="101"/>
      <c r="CN36" s="100">
        <v>191.19621000000001</v>
      </c>
      <c r="CO36" s="99">
        <v>180.55348000000001</v>
      </c>
      <c r="CP36" s="101">
        <v>180.52450999999999</v>
      </c>
      <c r="CQ36" s="101">
        <v>181.33356000000001</v>
      </c>
      <c r="CR36" s="100">
        <v>181.02912000000001</v>
      </c>
      <c r="CS36" s="99"/>
      <c r="CT36" s="100">
        <v>197.52409</v>
      </c>
      <c r="CU36" s="99"/>
      <c r="CV36" s="101"/>
      <c r="CW36" s="103"/>
      <c r="CX36" s="99"/>
      <c r="CY36" s="101"/>
      <c r="CZ36" s="101"/>
      <c r="DA36" s="100"/>
      <c r="DB36" s="99"/>
      <c r="DC36" s="101"/>
      <c r="DD36" s="101"/>
      <c r="DE36" s="101"/>
      <c r="DF36" s="101"/>
      <c r="DG36" s="101"/>
      <c r="DH36" s="101"/>
      <c r="DI36" s="101"/>
      <c r="DJ36" s="101"/>
      <c r="DK36" s="101"/>
      <c r="DL36" s="101"/>
      <c r="DM36" s="100"/>
      <c r="DN36" s="104"/>
      <c r="DO36" s="105"/>
      <c r="DP36" s="105"/>
      <c r="DQ36" s="106"/>
      <c r="DR36" s="99"/>
      <c r="DS36" s="101"/>
      <c r="DT36" s="101"/>
      <c r="DU36" s="100"/>
      <c r="DV36" s="102"/>
      <c r="DW36" s="99"/>
      <c r="DX36" s="101"/>
      <c r="DY36" s="101"/>
      <c r="DZ36" s="101"/>
      <c r="EA36" s="101"/>
      <c r="EB36" s="103"/>
      <c r="EC36" s="1"/>
      <c r="ED36" s="102"/>
      <c r="EE36" s="102"/>
      <c r="EF36" s="102"/>
      <c r="EG36" s="102"/>
      <c r="EH36" s="102"/>
      <c r="EI36" s="102"/>
      <c r="EJ36" s="102"/>
      <c r="EK36" s="102"/>
      <c r="EL36" s="99"/>
      <c r="EM36" s="100"/>
      <c r="EN36" s="102"/>
      <c r="EO36" s="102"/>
      <c r="EP36" s="102"/>
      <c r="EQ36" s="102"/>
      <c r="ER36" s="102"/>
      <c r="ES36" s="102"/>
      <c r="ET36" s="102"/>
      <c r="EU36" s="102"/>
      <c r="EV36" s="102"/>
      <c r="EW36" s="102"/>
      <c r="EX36" s="102"/>
      <c r="EY36" s="102"/>
      <c r="EZ36" s="102"/>
      <c r="FA36" s="99"/>
      <c r="FB36" s="101"/>
      <c r="FC36" s="101"/>
      <c r="FD36" s="100"/>
      <c r="FE36" s="102"/>
      <c r="FF36" s="102"/>
      <c r="FG36" s="102"/>
      <c r="FH36" s="102"/>
      <c r="FI36" s="102"/>
      <c r="FJ36" s="102"/>
      <c r="FK36" s="102"/>
      <c r="FL36" s="99"/>
      <c r="FM36" s="101"/>
      <c r="FN36" s="101"/>
      <c r="FO36" s="100"/>
      <c r="FP36" s="102"/>
      <c r="FQ36" s="99"/>
      <c r="FR36" s="100"/>
      <c r="FS36" s="99"/>
      <c r="FT36" s="101"/>
      <c r="FU36" s="101"/>
      <c r="FV36" s="101"/>
      <c r="FW36" s="100"/>
      <c r="FX36" s="99"/>
      <c r="FY36" s="100"/>
      <c r="FZ36" s="99"/>
      <c r="GA36" s="101"/>
      <c r="GB36" s="101"/>
      <c r="GC36" s="100"/>
      <c r="GD36" s="102"/>
      <c r="GE36" s="102"/>
      <c r="GF36" s="99"/>
      <c r="GG36" s="101"/>
      <c r="GH36" s="101"/>
      <c r="GI36" s="101"/>
      <c r="GJ36" s="100"/>
      <c r="GK36" s="102"/>
      <c r="GL36" s="99"/>
      <c r="GM36" s="100"/>
      <c r="GN36" s="1"/>
      <c r="GO36" s="102"/>
      <c r="GP36" s="99"/>
      <c r="GQ36" s="100"/>
      <c r="GR36" s="99"/>
      <c r="GS36" s="100"/>
      <c r="GT36" s="102"/>
      <c r="GU36" s="102"/>
      <c r="GV36" s="102"/>
      <c r="GW36" s="1"/>
      <c r="GX36" s="102"/>
      <c r="GY36" s="102"/>
      <c r="GZ36" s="102"/>
      <c r="HA36" s="102"/>
      <c r="HB36" s="102"/>
      <c r="HC36" s="102"/>
      <c r="HD36" s="99"/>
      <c r="HE36" s="100"/>
      <c r="HF36" s="1"/>
      <c r="HG36" s="99">
        <v>3408.0815500000003</v>
      </c>
      <c r="HH36" s="101">
        <v>3370.7483600000005</v>
      </c>
      <c r="HI36" s="100">
        <v>978.09697999999992</v>
      </c>
    </row>
    <row r="37" spans="1:217" x14ac:dyDescent="0.3">
      <c r="A37" s="1"/>
      <c r="B37" s="98" t="s">
        <v>893</v>
      </c>
      <c r="C37" s="99"/>
      <c r="D37" s="100"/>
      <c r="E37" s="99"/>
      <c r="F37" s="101"/>
      <c r="G37" s="101">
        <v>8.8258700000000001</v>
      </c>
      <c r="H37" s="100">
        <v>8.5166900000000005</v>
      </c>
      <c r="I37" s="99"/>
      <c r="J37" s="100"/>
      <c r="K37" s="99"/>
      <c r="L37" s="100">
        <v>60</v>
      </c>
      <c r="M37" s="99"/>
      <c r="N37" s="101"/>
      <c r="O37" s="101"/>
      <c r="P37" s="101"/>
      <c r="Q37" s="101"/>
      <c r="R37" s="101"/>
      <c r="S37" s="101"/>
      <c r="T37" s="100"/>
      <c r="U37" s="99">
        <v>18.14123</v>
      </c>
      <c r="V37" s="101">
        <v>19.191960000000002</v>
      </c>
      <c r="W37" s="101"/>
      <c r="X37" s="100">
        <v>1.0612699999999999</v>
      </c>
      <c r="Y37" s="102"/>
      <c r="Z37" s="99"/>
      <c r="AA37" s="101"/>
      <c r="AB37" s="100">
        <v>23.060680000000001</v>
      </c>
      <c r="AC37" s="99"/>
      <c r="AD37" s="101"/>
      <c r="AE37" s="101"/>
      <c r="AF37" s="101"/>
      <c r="AG37" s="101">
        <v>12.23925</v>
      </c>
      <c r="AH37" s="101"/>
      <c r="AI37" s="100">
        <v>10.27692</v>
      </c>
      <c r="AJ37" s="102"/>
      <c r="AK37" s="102"/>
      <c r="AL37" s="102">
        <v>179.37322</v>
      </c>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v>184.87493000000001</v>
      </c>
      <c r="BK37" s="100">
        <v>49.626899999999999</v>
      </c>
      <c r="BL37" s="99">
        <v>167.61232000000001</v>
      </c>
      <c r="BM37" s="101">
        <v>166.56063</v>
      </c>
      <c r="BN37" s="101">
        <v>168.58996999999999</v>
      </c>
      <c r="BO37" s="101"/>
      <c r="BP37" s="101"/>
      <c r="BQ37" s="101"/>
      <c r="BR37" s="101"/>
      <c r="BS37" s="101"/>
      <c r="BT37" s="101"/>
      <c r="BU37" s="101">
        <v>110.49702000000001</v>
      </c>
      <c r="BV37" s="101">
        <v>206.49456000000001</v>
      </c>
      <c r="BW37" s="101">
        <v>206.11548999999999</v>
      </c>
      <c r="BX37" s="101">
        <v>205.99002999999999</v>
      </c>
      <c r="BY37" s="100"/>
      <c r="BZ37" s="99"/>
      <c r="CA37" s="100">
        <v>44.053669999999997</v>
      </c>
      <c r="CB37" s="102"/>
      <c r="CC37" s="99"/>
      <c r="CD37" s="101"/>
      <c r="CE37" s="101"/>
      <c r="CF37" s="101"/>
      <c r="CG37" s="101"/>
      <c r="CH37" s="101">
        <v>118.14735</v>
      </c>
      <c r="CI37" s="101">
        <v>47.905140000000003</v>
      </c>
      <c r="CJ37" s="101">
        <v>53.710120000000003</v>
      </c>
      <c r="CK37" s="101"/>
      <c r="CL37" s="101"/>
      <c r="CM37" s="101"/>
      <c r="CN37" s="100">
        <v>191.19621000000001</v>
      </c>
      <c r="CO37" s="99">
        <v>180.55348000000001</v>
      </c>
      <c r="CP37" s="101">
        <v>180.52450999999999</v>
      </c>
      <c r="CQ37" s="101">
        <v>181.33356000000001</v>
      </c>
      <c r="CR37" s="100">
        <v>181.02912000000001</v>
      </c>
      <c r="CS37" s="99"/>
      <c r="CT37" s="100">
        <v>197.52409</v>
      </c>
      <c r="CU37" s="99"/>
      <c r="CV37" s="101"/>
      <c r="CW37" s="103"/>
      <c r="CX37" s="99"/>
      <c r="CY37" s="101"/>
      <c r="CZ37" s="101"/>
      <c r="DA37" s="100"/>
      <c r="DB37" s="99"/>
      <c r="DC37" s="101"/>
      <c r="DD37" s="101"/>
      <c r="DE37" s="101"/>
      <c r="DF37" s="101"/>
      <c r="DG37" s="101"/>
      <c r="DH37" s="101"/>
      <c r="DI37" s="101"/>
      <c r="DJ37" s="101"/>
      <c r="DK37" s="101"/>
      <c r="DL37" s="101"/>
      <c r="DM37" s="100"/>
      <c r="DN37" s="104"/>
      <c r="DO37" s="105"/>
      <c r="DP37" s="105"/>
      <c r="DQ37" s="106"/>
      <c r="DR37" s="99"/>
      <c r="DS37" s="101"/>
      <c r="DT37" s="101"/>
      <c r="DU37" s="100"/>
      <c r="DV37" s="102"/>
      <c r="DW37" s="99"/>
      <c r="DX37" s="101"/>
      <c r="DY37" s="101"/>
      <c r="DZ37" s="101"/>
      <c r="EA37" s="101"/>
      <c r="EB37" s="103"/>
      <c r="EC37" s="1"/>
      <c r="ED37" s="102"/>
      <c r="EE37" s="102"/>
      <c r="EF37" s="102"/>
      <c r="EG37" s="102"/>
      <c r="EH37" s="102"/>
      <c r="EI37" s="102"/>
      <c r="EJ37" s="102"/>
      <c r="EK37" s="102"/>
      <c r="EL37" s="99"/>
      <c r="EM37" s="100"/>
      <c r="EN37" s="102"/>
      <c r="EO37" s="102"/>
      <c r="EP37" s="102"/>
      <c r="EQ37" s="102"/>
      <c r="ER37" s="102"/>
      <c r="ES37" s="102"/>
      <c r="ET37" s="102"/>
      <c r="EU37" s="102"/>
      <c r="EV37" s="102"/>
      <c r="EW37" s="102"/>
      <c r="EX37" s="102"/>
      <c r="EY37" s="102"/>
      <c r="EZ37" s="102"/>
      <c r="FA37" s="99"/>
      <c r="FB37" s="101"/>
      <c r="FC37" s="101"/>
      <c r="FD37" s="100"/>
      <c r="FE37" s="102"/>
      <c r="FF37" s="102"/>
      <c r="FG37" s="102"/>
      <c r="FH37" s="102"/>
      <c r="FI37" s="102"/>
      <c r="FJ37" s="102"/>
      <c r="FK37" s="102"/>
      <c r="FL37" s="99"/>
      <c r="FM37" s="101"/>
      <c r="FN37" s="101"/>
      <c r="FO37" s="100"/>
      <c r="FP37" s="102"/>
      <c r="FQ37" s="99"/>
      <c r="FR37" s="100"/>
      <c r="FS37" s="99"/>
      <c r="FT37" s="101"/>
      <c r="FU37" s="101"/>
      <c r="FV37" s="101"/>
      <c r="FW37" s="100"/>
      <c r="FX37" s="99"/>
      <c r="FY37" s="100"/>
      <c r="FZ37" s="99"/>
      <c r="GA37" s="101"/>
      <c r="GB37" s="101"/>
      <c r="GC37" s="100"/>
      <c r="GD37" s="102"/>
      <c r="GE37" s="102"/>
      <c r="GF37" s="99"/>
      <c r="GG37" s="101"/>
      <c r="GH37" s="101"/>
      <c r="GI37" s="101"/>
      <c r="GJ37" s="100"/>
      <c r="GK37" s="102"/>
      <c r="GL37" s="99"/>
      <c r="GM37" s="100"/>
      <c r="GN37" s="1"/>
      <c r="GO37" s="102"/>
      <c r="GP37" s="99"/>
      <c r="GQ37" s="100"/>
      <c r="GR37" s="99"/>
      <c r="GS37" s="100"/>
      <c r="GT37" s="102"/>
      <c r="GU37" s="102"/>
      <c r="GV37" s="102"/>
      <c r="GW37" s="1"/>
      <c r="GX37" s="102"/>
      <c r="GY37" s="102"/>
      <c r="GZ37" s="102"/>
      <c r="HA37" s="102"/>
      <c r="HB37" s="102"/>
      <c r="HC37" s="102"/>
      <c r="HD37" s="99"/>
      <c r="HE37" s="100"/>
      <c r="HF37" s="1"/>
      <c r="HG37" s="99">
        <v>3408.0815500000003</v>
      </c>
      <c r="HH37" s="101">
        <v>3370.7483600000005</v>
      </c>
      <c r="HI37" s="100">
        <v>978.09697999999992</v>
      </c>
    </row>
    <row r="38" spans="1:217" x14ac:dyDescent="0.3">
      <c r="A38" s="1"/>
      <c r="B38" s="98" t="s">
        <v>894</v>
      </c>
      <c r="C38" s="99"/>
      <c r="D38" s="100"/>
      <c r="E38" s="99"/>
      <c r="F38" s="101"/>
      <c r="G38" s="101">
        <v>8.8258700000000001</v>
      </c>
      <c r="H38" s="100">
        <v>8.5166900000000005</v>
      </c>
      <c r="I38" s="99"/>
      <c r="J38" s="100"/>
      <c r="K38" s="99"/>
      <c r="L38" s="100">
        <v>60</v>
      </c>
      <c r="M38" s="99"/>
      <c r="N38" s="101"/>
      <c r="O38" s="101"/>
      <c r="P38" s="101"/>
      <c r="Q38" s="101"/>
      <c r="R38" s="101"/>
      <c r="S38" s="101"/>
      <c r="T38" s="100"/>
      <c r="U38" s="99">
        <v>18.14123</v>
      </c>
      <c r="V38" s="101">
        <v>19.191960000000002</v>
      </c>
      <c r="W38" s="101"/>
      <c r="X38" s="100">
        <v>1.0612699999999999</v>
      </c>
      <c r="Y38" s="102"/>
      <c r="Z38" s="99"/>
      <c r="AA38" s="101"/>
      <c r="AB38" s="100">
        <v>23.060680000000001</v>
      </c>
      <c r="AC38" s="99"/>
      <c r="AD38" s="101"/>
      <c r="AE38" s="101"/>
      <c r="AF38" s="101"/>
      <c r="AG38" s="101">
        <v>12.23925</v>
      </c>
      <c r="AH38" s="101"/>
      <c r="AI38" s="100">
        <v>10.27692</v>
      </c>
      <c r="AJ38" s="102"/>
      <c r="AK38" s="102"/>
      <c r="AL38" s="102">
        <v>179.37322</v>
      </c>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v>184.87493000000001</v>
      </c>
      <c r="BK38" s="100">
        <v>49.626899999999999</v>
      </c>
      <c r="BL38" s="99">
        <v>167.61232000000001</v>
      </c>
      <c r="BM38" s="101">
        <v>166.56063</v>
      </c>
      <c r="BN38" s="101">
        <v>168.58996999999999</v>
      </c>
      <c r="BO38" s="101"/>
      <c r="BP38" s="101"/>
      <c r="BQ38" s="101"/>
      <c r="BR38" s="101"/>
      <c r="BS38" s="101"/>
      <c r="BT38" s="101"/>
      <c r="BU38" s="101">
        <v>110.49702000000001</v>
      </c>
      <c r="BV38" s="101">
        <v>206.49456000000001</v>
      </c>
      <c r="BW38" s="101">
        <v>206.11548999999999</v>
      </c>
      <c r="BX38" s="101">
        <v>205.99002999999999</v>
      </c>
      <c r="BY38" s="100"/>
      <c r="BZ38" s="99"/>
      <c r="CA38" s="100">
        <v>44.053669999999997</v>
      </c>
      <c r="CB38" s="102"/>
      <c r="CC38" s="99"/>
      <c r="CD38" s="101"/>
      <c r="CE38" s="101"/>
      <c r="CF38" s="101"/>
      <c r="CG38" s="101"/>
      <c r="CH38" s="101">
        <v>118.14735</v>
      </c>
      <c r="CI38" s="101">
        <v>47.905140000000003</v>
      </c>
      <c r="CJ38" s="101">
        <v>53.710120000000003</v>
      </c>
      <c r="CK38" s="101"/>
      <c r="CL38" s="101"/>
      <c r="CM38" s="101"/>
      <c r="CN38" s="100">
        <v>191.19621000000001</v>
      </c>
      <c r="CO38" s="99">
        <v>180.55348000000001</v>
      </c>
      <c r="CP38" s="101">
        <v>180.52450999999999</v>
      </c>
      <c r="CQ38" s="101">
        <v>181.33356000000001</v>
      </c>
      <c r="CR38" s="100">
        <v>181.02912000000001</v>
      </c>
      <c r="CS38" s="99"/>
      <c r="CT38" s="100">
        <v>197.52409</v>
      </c>
      <c r="CU38" s="99"/>
      <c r="CV38" s="101"/>
      <c r="CW38" s="103"/>
      <c r="CX38" s="99"/>
      <c r="CY38" s="101"/>
      <c r="CZ38" s="101"/>
      <c r="DA38" s="100"/>
      <c r="DB38" s="99"/>
      <c r="DC38" s="101"/>
      <c r="DD38" s="101"/>
      <c r="DE38" s="101"/>
      <c r="DF38" s="101"/>
      <c r="DG38" s="101"/>
      <c r="DH38" s="101"/>
      <c r="DI38" s="101"/>
      <c r="DJ38" s="101"/>
      <c r="DK38" s="101"/>
      <c r="DL38" s="101"/>
      <c r="DM38" s="100"/>
      <c r="DN38" s="104"/>
      <c r="DO38" s="105"/>
      <c r="DP38" s="105"/>
      <c r="DQ38" s="106"/>
      <c r="DR38" s="99"/>
      <c r="DS38" s="101"/>
      <c r="DT38" s="101"/>
      <c r="DU38" s="100"/>
      <c r="DV38" s="102"/>
      <c r="DW38" s="99"/>
      <c r="DX38" s="101"/>
      <c r="DY38" s="101"/>
      <c r="DZ38" s="101"/>
      <c r="EA38" s="101"/>
      <c r="EB38" s="103"/>
      <c r="EC38" s="1"/>
      <c r="ED38" s="102"/>
      <c r="EE38" s="102"/>
      <c r="EF38" s="102"/>
      <c r="EG38" s="102"/>
      <c r="EH38" s="102"/>
      <c r="EI38" s="102"/>
      <c r="EJ38" s="102"/>
      <c r="EK38" s="102"/>
      <c r="EL38" s="99"/>
      <c r="EM38" s="100"/>
      <c r="EN38" s="102"/>
      <c r="EO38" s="102"/>
      <c r="EP38" s="102"/>
      <c r="EQ38" s="102"/>
      <c r="ER38" s="102"/>
      <c r="ES38" s="102"/>
      <c r="ET38" s="102"/>
      <c r="EU38" s="102"/>
      <c r="EV38" s="102"/>
      <c r="EW38" s="102"/>
      <c r="EX38" s="102"/>
      <c r="EY38" s="102"/>
      <c r="EZ38" s="102"/>
      <c r="FA38" s="99"/>
      <c r="FB38" s="101"/>
      <c r="FC38" s="101"/>
      <c r="FD38" s="100"/>
      <c r="FE38" s="102"/>
      <c r="FF38" s="102"/>
      <c r="FG38" s="102"/>
      <c r="FH38" s="102"/>
      <c r="FI38" s="102"/>
      <c r="FJ38" s="102"/>
      <c r="FK38" s="102"/>
      <c r="FL38" s="99"/>
      <c r="FM38" s="101"/>
      <c r="FN38" s="101"/>
      <c r="FO38" s="100"/>
      <c r="FP38" s="102"/>
      <c r="FQ38" s="99"/>
      <c r="FR38" s="100"/>
      <c r="FS38" s="99"/>
      <c r="FT38" s="101"/>
      <c r="FU38" s="101"/>
      <c r="FV38" s="101"/>
      <c r="FW38" s="100"/>
      <c r="FX38" s="99"/>
      <c r="FY38" s="100"/>
      <c r="FZ38" s="99"/>
      <c r="GA38" s="101"/>
      <c r="GB38" s="101"/>
      <c r="GC38" s="100"/>
      <c r="GD38" s="102"/>
      <c r="GE38" s="102"/>
      <c r="GF38" s="99"/>
      <c r="GG38" s="101"/>
      <c r="GH38" s="101"/>
      <c r="GI38" s="101"/>
      <c r="GJ38" s="100"/>
      <c r="GK38" s="102"/>
      <c r="GL38" s="99"/>
      <c r="GM38" s="100"/>
      <c r="GN38" s="1"/>
      <c r="GO38" s="102"/>
      <c r="GP38" s="99"/>
      <c r="GQ38" s="100"/>
      <c r="GR38" s="99"/>
      <c r="GS38" s="100"/>
      <c r="GT38" s="102"/>
      <c r="GU38" s="102"/>
      <c r="GV38" s="102"/>
      <c r="GW38" s="1"/>
      <c r="GX38" s="102"/>
      <c r="GY38" s="102"/>
      <c r="GZ38" s="102"/>
      <c r="HA38" s="102"/>
      <c r="HB38" s="102"/>
      <c r="HC38" s="102"/>
      <c r="HD38" s="99"/>
      <c r="HE38" s="100"/>
      <c r="HF38" s="1"/>
      <c r="HG38" s="99">
        <v>3408.0815500000003</v>
      </c>
      <c r="HH38" s="101">
        <v>3370.7483600000005</v>
      </c>
      <c r="HI38" s="100">
        <v>978.09697999999992</v>
      </c>
    </row>
    <row r="39" spans="1:217" x14ac:dyDescent="0.3">
      <c r="A39" s="1"/>
      <c r="B39" s="98" t="s">
        <v>895</v>
      </c>
      <c r="C39" s="99"/>
      <c r="D39" s="100"/>
      <c r="E39" s="99"/>
      <c r="F39" s="101"/>
      <c r="G39" s="101">
        <v>8.8258700000000001</v>
      </c>
      <c r="H39" s="100">
        <v>8.5166900000000005</v>
      </c>
      <c r="I39" s="99"/>
      <c r="J39" s="100"/>
      <c r="K39" s="99"/>
      <c r="L39" s="100">
        <v>60</v>
      </c>
      <c r="M39" s="99"/>
      <c r="N39" s="101"/>
      <c r="O39" s="101"/>
      <c r="P39" s="101"/>
      <c r="Q39" s="101"/>
      <c r="R39" s="101"/>
      <c r="S39" s="101"/>
      <c r="T39" s="100"/>
      <c r="U39" s="99">
        <v>18.14123</v>
      </c>
      <c r="V39" s="101">
        <v>19.191960000000002</v>
      </c>
      <c r="W39" s="101"/>
      <c r="X39" s="100">
        <v>1.0612699999999999</v>
      </c>
      <c r="Y39" s="102"/>
      <c r="Z39" s="99"/>
      <c r="AA39" s="101"/>
      <c r="AB39" s="100">
        <v>23.060680000000001</v>
      </c>
      <c r="AC39" s="99"/>
      <c r="AD39" s="101"/>
      <c r="AE39" s="101"/>
      <c r="AF39" s="101"/>
      <c r="AG39" s="101">
        <v>12.23925</v>
      </c>
      <c r="AH39" s="101">
        <v>24.4617</v>
      </c>
      <c r="AI39" s="100">
        <v>10.27692</v>
      </c>
      <c r="AJ39" s="102"/>
      <c r="AK39" s="102"/>
      <c r="AL39" s="102">
        <v>179.37322</v>
      </c>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v>184.87493000000001</v>
      </c>
      <c r="BK39" s="100">
        <v>49.626899999999999</v>
      </c>
      <c r="BL39" s="99">
        <v>167.61232000000001</v>
      </c>
      <c r="BM39" s="101">
        <v>166.56063</v>
      </c>
      <c r="BN39" s="101">
        <v>168.58996999999999</v>
      </c>
      <c r="BO39" s="101"/>
      <c r="BP39" s="101"/>
      <c r="BQ39" s="101"/>
      <c r="BR39" s="101"/>
      <c r="BS39" s="101"/>
      <c r="BT39" s="101"/>
      <c r="BU39" s="101">
        <v>110.49702000000001</v>
      </c>
      <c r="BV39" s="101">
        <v>206.49456000000001</v>
      </c>
      <c r="BW39" s="101">
        <v>206.11548999999999</v>
      </c>
      <c r="BX39" s="101">
        <v>205.99002999999999</v>
      </c>
      <c r="BY39" s="100"/>
      <c r="BZ39" s="99"/>
      <c r="CA39" s="100">
        <v>44.053669999999997</v>
      </c>
      <c r="CB39" s="102"/>
      <c r="CC39" s="99"/>
      <c r="CD39" s="101"/>
      <c r="CE39" s="101"/>
      <c r="CF39" s="101"/>
      <c r="CG39" s="101"/>
      <c r="CH39" s="101">
        <v>118.14735</v>
      </c>
      <c r="CI39" s="101">
        <v>47.905140000000003</v>
      </c>
      <c r="CJ39" s="101">
        <v>53.710120000000003</v>
      </c>
      <c r="CK39" s="101"/>
      <c r="CL39" s="101"/>
      <c r="CM39" s="101"/>
      <c r="CN39" s="100">
        <v>191.19621000000001</v>
      </c>
      <c r="CO39" s="99">
        <v>180.55348000000001</v>
      </c>
      <c r="CP39" s="101">
        <v>180.52450999999999</v>
      </c>
      <c r="CQ39" s="101">
        <v>181.33356000000001</v>
      </c>
      <c r="CR39" s="100">
        <v>181.02912000000001</v>
      </c>
      <c r="CS39" s="99"/>
      <c r="CT39" s="100">
        <v>197.52409</v>
      </c>
      <c r="CU39" s="99"/>
      <c r="CV39" s="101"/>
      <c r="CW39" s="103"/>
      <c r="CX39" s="99"/>
      <c r="CY39" s="101"/>
      <c r="CZ39" s="101"/>
      <c r="DA39" s="100"/>
      <c r="DB39" s="99"/>
      <c r="DC39" s="101"/>
      <c r="DD39" s="101"/>
      <c r="DE39" s="101"/>
      <c r="DF39" s="101"/>
      <c r="DG39" s="101"/>
      <c r="DH39" s="101"/>
      <c r="DI39" s="101"/>
      <c r="DJ39" s="101"/>
      <c r="DK39" s="101"/>
      <c r="DL39" s="101"/>
      <c r="DM39" s="100"/>
      <c r="DN39" s="104"/>
      <c r="DO39" s="105"/>
      <c r="DP39" s="105"/>
      <c r="DQ39" s="106"/>
      <c r="DR39" s="99"/>
      <c r="DS39" s="101"/>
      <c r="DT39" s="101"/>
      <c r="DU39" s="100"/>
      <c r="DV39" s="102"/>
      <c r="DW39" s="99"/>
      <c r="DX39" s="101"/>
      <c r="DY39" s="101"/>
      <c r="DZ39" s="101"/>
      <c r="EA39" s="101"/>
      <c r="EB39" s="103"/>
      <c r="EC39" s="1"/>
      <c r="ED39" s="102"/>
      <c r="EE39" s="102"/>
      <c r="EF39" s="102"/>
      <c r="EG39" s="102"/>
      <c r="EH39" s="102"/>
      <c r="EI39" s="102"/>
      <c r="EJ39" s="102"/>
      <c r="EK39" s="102"/>
      <c r="EL39" s="99"/>
      <c r="EM39" s="100"/>
      <c r="EN39" s="102"/>
      <c r="EO39" s="102"/>
      <c r="EP39" s="102"/>
      <c r="EQ39" s="102"/>
      <c r="ER39" s="102"/>
      <c r="ES39" s="102"/>
      <c r="ET39" s="102"/>
      <c r="EU39" s="102"/>
      <c r="EV39" s="102"/>
      <c r="EW39" s="102"/>
      <c r="EX39" s="102"/>
      <c r="EY39" s="102"/>
      <c r="EZ39" s="102"/>
      <c r="FA39" s="99"/>
      <c r="FB39" s="101"/>
      <c r="FC39" s="101"/>
      <c r="FD39" s="100"/>
      <c r="FE39" s="102"/>
      <c r="FF39" s="102"/>
      <c r="FG39" s="102"/>
      <c r="FH39" s="102"/>
      <c r="FI39" s="102"/>
      <c r="FJ39" s="102"/>
      <c r="FK39" s="102"/>
      <c r="FL39" s="99"/>
      <c r="FM39" s="101"/>
      <c r="FN39" s="101"/>
      <c r="FO39" s="100"/>
      <c r="FP39" s="102"/>
      <c r="FQ39" s="99"/>
      <c r="FR39" s="100"/>
      <c r="FS39" s="99"/>
      <c r="FT39" s="101"/>
      <c r="FU39" s="101"/>
      <c r="FV39" s="101"/>
      <c r="FW39" s="100"/>
      <c r="FX39" s="99"/>
      <c r="FY39" s="100"/>
      <c r="FZ39" s="99"/>
      <c r="GA39" s="101"/>
      <c r="GB39" s="101"/>
      <c r="GC39" s="100"/>
      <c r="GD39" s="102"/>
      <c r="GE39" s="102"/>
      <c r="GF39" s="99"/>
      <c r="GG39" s="101"/>
      <c r="GH39" s="101"/>
      <c r="GI39" s="101"/>
      <c r="GJ39" s="100"/>
      <c r="GK39" s="102"/>
      <c r="GL39" s="99"/>
      <c r="GM39" s="100"/>
      <c r="GN39" s="1"/>
      <c r="GO39" s="102"/>
      <c r="GP39" s="99"/>
      <c r="GQ39" s="100"/>
      <c r="GR39" s="99"/>
      <c r="GS39" s="100"/>
      <c r="GT39" s="102"/>
      <c r="GU39" s="102"/>
      <c r="GV39" s="102"/>
      <c r="GW39" s="1"/>
      <c r="GX39" s="102"/>
      <c r="GY39" s="102"/>
      <c r="GZ39" s="102"/>
      <c r="HA39" s="102"/>
      <c r="HB39" s="102"/>
      <c r="HC39" s="102"/>
      <c r="HD39" s="99"/>
      <c r="HE39" s="100"/>
      <c r="HF39" s="1"/>
      <c r="HG39" s="99">
        <v>3432.5432500000002</v>
      </c>
      <c r="HH39" s="101">
        <v>3395.2100600000003</v>
      </c>
      <c r="HI39" s="100">
        <v>953.63527999999985</v>
      </c>
    </row>
    <row r="40" spans="1:217" x14ac:dyDescent="0.3">
      <c r="A40" s="1"/>
      <c r="B40" s="98" t="s">
        <v>896</v>
      </c>
      <c r="C40" s="99"/>
      <c r="D40" s="100"/>
      <c r="E40" s="99"/>
      <c r="F40" s="101"/>
      <c r="G40" s="101">
        <v>8.8258700000000001</v>
      </c>
      <c r="H40" s="100">
        <v>8.5166900000000005</v>
      </c>
      <c r="I40" s="99"/>
      <c r="J40" s="100"/>
      <c r="K40" s="99"/>
      <c r="L40" s="100">
        <v>60</v>
      </c>
      <c r="M40" s="99"/>
      <c r="N40" s="101"/>
      <c r="O40" s="101"/>
      <c r="P40" s="101"/>
      <c r="Q40" s="101"/>
      <c r="R40" s="101"/>
      <c r="S40" s="101"/>
      <c r="T40" s="100"/>
      <c r="U40" s="99">
        <v>18.14123</v>
      </c>
      <c r="V40" s="101">
        <v>19.191960000000002</v>
      </c>
      <c r="W40" s="101"/>
      <c r="X40" s="100">
        <v>1.0612699999999999</v>
      </c>
      <c r="Y40" s="102"/>
      <c r="Z40" s="99"/>
      <c r="AA40" s="101"/>
      <c r="AB40" s="100">
        <v>23.060680000000001</v>
      </c>
      <c r="AC40" s="99"/>
      <c r="AD40" s="101"/>
      <c r="AE40" s="101"/>
      <c r="AF40" s="101"/>
      <c r="AG40" s="101">
        <v>12.23925</v>
      </c>
      <c r="AH40" s="101">
        <v>24.4617</v>
      </c>
      <c r="AI40" s="100">
        <v>10.27692</v>
      </c>
      <c r="AJ40" s="102"/>
      <c r="AK40" s="102"/>
      <c r="AL40" s="102">
        <v>179.37322</v>
      </c>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v>184.87493000000001</v>
      </c>
      <c r="BK40" s="100">
        <v>49.626899999999999</v>
      </c>
      <c r="BL40" s="99">
        <v>167.61232000000001</v>
      </c>
      <c r="BM40" s="101">
        <v>166.56063</v>
      </c>
      <c r="BN40" s="101">
        <v>168.58996999999999</v>
      </c>
      <c r="BO40" s="101"/>
      <c r="BP40" s="101"/>
      <c r="BQ40" s="101"/>
      <c r="BR40" s="101"/>
      <c r="BS40" s="101"/>
      <c r="BT40" s="101"/>
      <c r="BU40" s="101">
        <v>110.49702000000001</v>
      </c>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c r="CN40" s="100">
        <v>191.19621000000001</v>
      </c>
      <c r="CO40" s="99">
        <v>180.55348000000001</v>
      </c>
      <c r="CP40" s="101">
        <v>180.52450999999999</v>
      </c>
      <c r="CQ40" s="101">
        <v>181.33356000000001</v>
      </c>
      <c r="CR40" s="100">
        <v>181.02912000000001</v>
      </c>
      <c r="CS40" s="99"/>
      <c r="CT40" s="100">
        <v>197.52409</v>
      </c>
      <c r="CU40" s="99"/>
      <c r="CV40" s="101"/>
      <c r="CW40" s="103"/>
      <c r="CX40" s="99"/>
      <c r="CY40" s="101"/>
      <c r="CZ40" s="101"/>
      <c r="DA40" s="100"/>
      <c r="DB40" s="99"/>
      <c r="DC40" s="101"/>
      <c r="DD40" s="101"/>
      <c r="DE40" s="101"/>
      <c r="DF40" s="101"/>
      <c r="DG40" s="101"/>
      <c r="DH40" s="101"/>
      <c r="DI40" s="101"/>
      <c r="DJ40" s="101"/>
      <c r="DK40" s="101"/>
      <c r="DL40" s="101"/>
      <c r="DM40" s="100"/>
      <c r="DN40" s="104"/>
      <c r="DO40" s="105"/>
      <c r="DP40" s="105"/>
      <c r="DQ40" s="106"/>
      <c r="DR40" s="99"/>
      <c r="DS40" s="101"/>
      <c r="DT40" s="101"/>
      <c r="DU40" s="100"/>
      <c r="DV40" s="102"/>
      <c r="DW40" s="99"/>
      <c r="DX40" s="101"/>
      <c r="DY40" s="101"/>
      <c r="DZ40" s="101"/>
      <c r="EA40" s="101"/>
      <c r="EB40" s="103"/>
      <c r="EC40" s="1"/>
      <c r="ED40" s="102"/>
      <c r="EE40" s="102"/>
      <c r="EF40" s="102"/>
      <c r="EG40" s="102"/>
      <c r="EH40" s="102"/>
      <c r="EI40" s="102"/>
      <c r="EJ40" s="102"/>
      <c r="EK40" s="102"/>
      <c r="EL40" s="99"/>
      <c r="EM40" s="100"/>
      <c r="EN40" s="102"/>
      <c r="EO40" s="102"/>
      <c r="EP40" s="102"/>
      <c r="EQ40" s="102"/>
      <c r="ER40" s="102"/>
      <c r="ES40" s="102"/>
      <c r="ET40" s="102"/>
      <c r="EU40" s="102"/>
      <c r="EV40" s="102"/>
      <c r="EW40" s="102"/>
      <c r="EX40" s="102"/>
      <c r="EY40" s="102"/>
      <c r="EZ40" s="102"/>
      <c r="FA40" s="99"/>
      <c r="FB40" s="101"/>
      <c r="FC40" s="101"/>
      <c r="FD40" s="100"/>
      <c r="FE40" s="102"/>
      <c r="FF40" s="102"/>
      <c r="FG40" s="102"/>
      <c r="FH40" s="102"/>
      <c r="FI40" s="102"/>
      <c r="FJ40" s="102"/>
      <c r="FK40" s="102"/>
      <c r="FL40" s="99"/>
      <c r="FM40" s="101"/>
      <c r="FN40" s="101"/>
      <c r="FO40" s="100"/>
      <c r="FP40" s="102"/>
      <c r="FQ40" s="99"/>
      <c r="FR40" s="100"/>
      <c r="FS40" s="99"/>
      <c r="FT40" s="101"/>
      <c r="FU40" s="101"/>
      <c r="FV40" s="101"/>
      <c r="FW40" s="100"/>
      <c r="FX40" s="99"/>
      <c r="FY40" s="100"/>
      <c r="FZ40" s="99"/>
      <c r="GA40" s="101"/>
      <c r="GB40" s="101"/>
      <c r="GC40" s="100"/>
      <c r="GD40" s="102"/>
      <c r="GE40" s="102"/>
      <c r="GF40" s="99"/>
      <c r="GG40" s="101"/>
      <c r="GH40" s="101"/>
      <c r="GI40" s="101"/>
      <c r="GJ40" s="100"/>
      <c r="GK40" s="102"/>
      <c r="GL40" s="99"/>
      <c r="GM40" s="100"/>
      <c r="GN40" s="1"/>
      <c r="GO40" s="102"/>
      <c r="GP40" s="99"/>
      <c r="GQ40" s="100"/>
      <c r="GR40" s="99"/>
      <c r="GS40" s="100"/>
      <c r="GT40" s="102"/>
      <c r="GU40" s="102"/>
      <c r="GV40" s="102"/>
      <c r="GW40" s="1"/>
      <c r="GX40" s="102"/>
      <c r="GY40" s="102"/>
      <c r="GZ40" s="102"/>
      <c r="HA40" s="102"/>
      <c r="HB40" s="102"/>
      <c r="HC40" s="102"/>
      <c r="HD40" s="99"/>
      <c r="HE40" s="100"/>
      <c r="HF40" s="1"/>
      <c r="HG40" s="99">
        <v>3449.9590800000001</v>
      </c>
      <c r="HH40" s="101">
        <v>3412.6258900000003</v>
      </c>
      <c r="HI40" s="100">
        <v>953.63527999999985</v>
      </c>
    </row>
    <row r="41" spans="1:217" x14ac:dyDescent="0.3">
      <c r="A41" s="1"/>
      <c r="B41" s="98" t="s">
        <v>897</v>
      </c>
      <c r="C41" s="99"/>
      <c r="D41" s="100"/>
      <c r="E41" s="99"/>
      <c r="F41" s="101"/>
      <c r="G41" s="101">
        <v>8.8258700000000001</v>
      </c>
      <c r="H41" s="100">
        <v>8.5166900000000005</v>
      </c>
      <c r="I41" s="99"/>
      <c r="J41" s="100"/>
      <c r="K41" s="99"/>
      <c r="L41" s="100">
        <v>60</v>
      </c>
      <c r="M41" s="99"/>
      <c r="N41" s="101"/>
      <c r="O41" s="101"/>
      <c r="P41" s="101"/>
      <c r="Q41" s="101"/>
      <c r="R41" s="101"/>
      <c r="S41" s="101"/>
      <c r="T41" s="100"/>
      <c r="U41" s="99">
        <v>18.14123</v>
      </c>
      <c r="V41" s="101">
        <v>19.191960000000002</v>
      </c>
      <c r="W41" s="101"/>
      <c r="X41" s="100">
        <v>1.0612699999999999</v>
      </c>
      <c r="Y41" s="102"/>
      <c r="Z41" s="99"/>
      <c r="AA41" s="101"/>
      <c r="AB41" s="100">
        <v>23.060680000000001</v>
      </c>
      <c r="AC41" s="99"/>
      <c r="AD41" s="101"/>
      <c r="AE41" s="101"/>
      <c r="AF41" s="101"/>
      <c r="AG41" s="101">
        <v>12.23925</v>
      </c>
      <c r="AH41" s="101">
        <v>24.4617</v>
      </c>
      <c r="AI41" s="100">
        <v>10.27692</v>
      </c>
      <c r="AJ41" s="102"/>
      <c r="AK41" s="102"/>
      <c r="AL41" s="102">
        <v>179.37322</v>
      </c>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v>184.87493000000001</v>
      </c>
      <c r="BK41" s="100">
        <v>49.626899999999999</v>
      </c>
      <c r="BL41" s="99">
        <v>167.61232000000001</v>
      </c>
      <c r="BM41" s="101">
        <v>166.56063</v>
      </c>
      <c r="BN41" s="101">
        <v>168.58996999999999</v>
      </c>
      <c r="BO41" s="101"/>
      <c r="BP41" s="101"/>
      <c r="BQ41" s="101"/>
      <c r="BR41" s="101"/>
      <c r="BS41" s="101"/>
      <c r="BT41" s="101"/>
      <c r="BU41" s="101">
        <v>110.49702000000001</v>
      </c>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c r="CN41" s="100">
        <v>191.19621000000001</v>
      </c>
      <c r="CO41" s="99">
        <v>180.55348000000001</v>
      </c>
      <c r="CP41" s="101">
        <v>180.52450999999999</v>
      </c>
      <c r="CQ41" s="101">
        <v>181.33356000000001</v>
      </c>
      <c r="CR41" s="100">
        <v>181.02912000000001</v>
      </c>
      <c r="CS41" s="99"/>
      <c r="CT41" s="100">
        <v>197.52409</v>
      </c>
      <c r="CU41" s="99"/>
      <c r="CV41" s="101"/>
      <c r="CW41" s="103"/>
      <c r="CX41" s="99"/>
      <c r="CY41" s="101"/>
      <c r="CZ41" s="101"/>
      <c r="DA41" s="100"/>
      <c r="DB41" s="99"/>
      <c r="DC41" s="101"/>
      <c r="DD41" s="101"/>
      <c r="DE41" s="101"/>
      <c r="DF41" s="101"/>
      <c r="DG41" s="101"/>
      <c r="DH41" s="101"/>
      <c r="DI41" s="101"/>
      <c r="DJ41" s="101"/>
      <c r="DK41" s="101"/>
      <c r="DL41" s="101"/>
      <c r="DM41" s="100"/>
      <c r="DN41" s="104"/>
      <c r="DO41" s="105"/>
      <c r="DP41" s="105"/>
      <c r="DQ41" s="106"/>
      <c r="DR41" s="99"/>
      <c r="DS41" s="101"/>
      <c r="DT41" s="101"/>
      <c r="DU41" s="100"/>
      <c r="DV41" s="102"/>
      <c r="DW41" s="99"/>
      <c r="DX41" s="101"/>
      <c r="DY41" s="101"/>
      <c r="DZ41" s="101"/>
      <c r="EA41" s="101"/>
      <c r="EB41" s="103"/>
      <c r="EC41" s="1"/>
      <c r="ED41" s="102"/>
      <c r="EE41" s="102"/>
      <c r="EF41" s="102"/>
      <c r="EG41" s="102"/>
      <c r="EH41" s="102"/>
      <c r="EI41" s="102"/>
      <c r="EJ41" s="102"/>
      <c r="EK41" s="102"/>
      <c r="EL41" s="99"/>
      <c r="EM41" s="100"/>
      <c r="EN41" s="102"/>
      <c r="EO41" s="102"/>
      <c r="EP41" s="102"/>
      <c r="EQ41" s="102"/>
      <c r="ER41" s="102"/>
      <c r="ES41" s="102"/>
      <c r="ET41" s="102"/>
      <c r="EU41" s="102"/>
      <c r="EV41" s="102"/>
      <c r="EW41" s="102"/>
      <c r="EX41" s="102"/>
      <c r="EY41" s="102"/>
      <c r="EZ41" s="102"/>
      <c r="FA41" s="99"/>
      <c r="FB41" s="101"/>
      <c r="FC41" s="101"/>
      <c r="FD41" s="100"/>
      <c r="FE41" s="102"/>
      <c r="FF41" s="102"/>
      <c r="FG41" s="102"/>
      <c r="FH41" s="102"/>
      <c r="FI41" s="102"/>
      <c r="FJ41" s="102"/>
      <c r="FK41" s="102"/>
      <c r="FL41" s="99"/>
      <c r="FM41" s="101"/>
      <c r="FN41" s="101"/>
      <c r="FO41" s="100"/>
      <c r="FP41" s="102"/>
      <c r="FQ41" s="99"/>
      <c r="FR41" s="100"/>
      <c r="FS41" s="99"/>
      <c r="FT41" s="101"/>
      <c r="FU41" s="101"/>
      <c r="FV41" s="101"/>
      <c r="FW41" s="100"/>
      <c r="FX41" s="99"/>
      <c r="FY41" s="100"/>
      <c r="FZ41" s="99"/>
      <c r="GA41" s="101"/>
      <c r="GB41" s="101"/>
      <c r="GC41" s="100"/>
      <c r="GD41" s="102"/>
      <c r="GE41" s="102"/>
      <c r="GF41" s="99"/>
      <c r="GG41" s="101"/>
      <c r="GH41" s="101"/>
      <c r="GI41" s="101"/>
      <c r="GJ41" s="100"/>
      <c r="GK41" s="102"/>
      <c r="GL41" s="99"/>
      <c r="GM41" s="100"/>
      <c r="GN41" s="1"/>
      <c r="GO41" s="102"/>
      <c r="GP41" s="99"/>
      <c r="GQ41" s="100"/>
      <c r="GR41" s="99"/>
      <c r="GS41" s="100"/>
      <c r="GT41" s="102"/>
      <c r="GU41" s="102"/>
      <c r="GV41" s="102"/>
      <c r="GW41" s="1"/>
      <c r="GX41" s="102"/>
      <c r="GY41" s="102"/>
      <c r="GZ41" s="102"/>
      <c r="HA41" s="102"/>
      <c r="HB41" s="102"/>
      <c r="HC41" s="102"/>
      <c r="HD41" s="99"/>
      <c r="HE41" s="100"/>
      <c r="HF41" s="1"/>
      <c r="HG41" s="99">
        <v>3449.9590800000001</v>
      </c>
      <c r="HH41" s="101">
        <v>3412.6258900000003</v>
      </c>
      <c r="HI41" s="100">
        <v>953.63527999999985</v>
      </c>
    </row>
    <row r="42" spans="1:217" x14ac:dyDescent="0.3">
      <c r="A42" s="1"/>
      <c r="B42" s="98" t="s">
        <v>898</v>
      </c>
      <c r="C42" s="99"/>
      <c r="D42" s="100"/>
      <c r="E42" s="99"/>
      <c r="F42" s="101"/>
      <c r="G42" s="101">
        <v>8.8258700000000001</v>
      </c>
      <c r="H42" s="100">
        <v>8.5166900000000005</v>
      </c>
      <c r="I42" s="99"/>
      <c r="J42" s="100"/>
      <c r="K42" s="99"/>
      <c r="L42" s="100">
        <v>60</v>
      </c>
      <c r="M42" s="99"/>
      <c r="N42" s="101"/>
      <c r="O42" s="101"/>
      <c r="P42" s="101"/>
      <c r="Q42" s="101"/>
      <c r="R42" s="101"/>
      <c r="S42" s="101"/>
      <c r="T42" s="100"/>
      <c r="U42" s="99">
        <v>18.14123</v>
      </c>
      <c r="V42" s="101">
        <v>19.191960000000002</v>
      </c>
      <c r="W42" s="101"/>
      <c r="X42" s="100">
        <v>1.0612699999999999</v>
      </c>
      <c r="Y42" s="102"/>
      <c r="Z42" s="99"/>
      <c r="AA42" s="101"/>
      <c r="AB42" s="100">
        <v>23.060680000000001</v>
      </c>
      <c r="AC42" s="99"/>
      <c r="AD42" s="101"/>
      <c r="AE42" s="101"/>
      <c r="AF42" s="101"/>
      <c r="AG42" s="101">
        <v>12.23925</v>
      </c>
      <c r="AH42" s="101">
        <v>24.4617</v>
      </c>
      <c r="AI42" s="100">
        <v>10.27692</v>
      </c>
      <c r="AJ42" s="102"/>
      <c r="AK42" s="102"/>
      <c r="AL42" s="102">
        <v>179.37322</v>
      </c>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v>184.87493000000001</v>
      </c>
      <c r="BK42" s="100">
        <v>49.626899999999999</v>
      </c>
      <c r="BL42" s="99">
        <v>167.61232000000001</v>
      </c>
      <c r="BM42" s="101">
        <v>166.56063</v>
      </c>
      <c r="BN42" s="101">
        <v>168.58996999999999</v>
      </c>
      <c r="BO42" s="101"/>
      <c r="BP42" s="101"/>
      <c r="BQ42" s="101"/>
      <c r="BR42" s="101"/>
      <c r="BS42" s="101"/>
      <c r="BT42" s="101"/>
      <c r="BU42" s="101">
        <v>110.49702000000001</v>
      </c>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c r="CN42" s="100">
        <v>191.19621000000001</v>
      </c>
      <c r="CO42" s="99">
        <v>180.55348000000001</v>
      </c>
      <c r="CP42" s="101">
        <v>180.52450999999999</v>
      </c>
      <c r="CQ42" s="101">
        <v>181.33356000000001</v>
      </c>
      <c r="CR42" s="100">
        <v>181.02912000000001</v>
      </c>
      <c r="CS42" s="99"/>
      <c r="CT42" s="100">
        <v>197.52409</v>
      </c>
      <c r="CU42" s="99"/>
      <c r="CV42" s="101"/>
      <c r="CW42" s="103"/>
      <c r="CX42" s="99"/>
      <c r="CY42" s="101"/>
      <c r="CZ42" s="101"/>
      <c r="DA42" s="100"/>
      <c r="DB42" s="99"/>
      <c r="DC42" s="101"/>
      <c r="DD42" s="101"/>
      <c r="DE42" s="101"/>
      <c r="DF42" s="101"/>
      <c r="DG42" s="101"/>
      <c r="DH42" s="101"/>
      <c r="DI42" s="101"/>
      <c r="DJ42" s="101"/>
      <c r="DK42" s="101"/>
      <c r="DL42" s="101"/>
      <c r="DM42" s="100"/>
      <c r="DN42" s="104"/>
      <c r="DO42" s="105"/>
      <c r="DP42" s="105"/>
      <c r="DQ42" s="106"/>
      <c r="DR42" s="99"/>
      <c r="DS42" s="101"/>
      <c r="DT42" s="101"/>
      <c r="DU42" s="100"/>
      <c r="DV42" s="102"/>
      <c r="DW42" s="99"/>
      <c r="DX42" s="101"/>
      <c r="DY42" s="101"/>
      <c r="DZ42" s="101"/>
      <c r="EA42" s="101"/>
      <c r="EB42" s="103"/>
      <c r="EC42" s="1"/>
      <c r="ED42" s="102"/>
      <c r="EE42" s="102"/>
      <c r="EF42" s="102"/>
      <c r="EG42" s="102"/>
      <c r="EH42" s="102"/>
      <c r="EI42" s="102"/>
      <c r="EJ42" s="102"/>
      <c r="EK42" s="102"/>
      <c r="EL42" s="99"/>
      <c r="EM42" s="100"/>
      <c r="EN42" s="102"/>
      <c r="EO42" s="102"/>
      <c r="EP42" s="102"/>
      <c r="EQ42" s="102"/>
      <c r="ER42" s="102"/>
      <c r="ES42" s="102"/>
      <c r="ET42" s="102"/>
      <c r="EU42" s="102"/>
      <c r="EV42" s="102"/>
      <c r="EW42" s="102"/>
      <c r="EX42" s="102"/>
      <c r="EY42" s="102"/>
      <c r="EZ42" s="102"/>
      <c r="FA42" s="99"/>
      <c r="FB42" s="101"/>
      <c r="FC42" s="101"/>
      <c r="FD42" s="100"/>
      <c r="FE42" s="102"/>
      <c r="FF42" s="102"/>
      <c r="FG42" s="102"/>
      <c r="FH42" s="102"/>
      <c r="FI42" s="102"/>
      <c r="FJ42" s="102"/>
      <c r="FK42" s="102"/>
      <c r="FL42" s="99"/>
      <c r="FM42" s="101"/>
      <c r="FN42" s="101"/>
      <c r="FO42" s="100"/>
      <c r="FP42" s="102"/>
      <c r="FQ42" s="99"/>
      <c r="FR42" s="100"/>
      <c r="FS42" s="99"/>
      <c r="FT42" s="101"/>
      <c r="FU42" s="101"/>
      <c r="FV42" s="101"/>
      <c r="FW42" s="100"/>
      <c r="FX42" s="99"/>
      <c r="FY42" s="100"/>
      <c r="FZ42" s="99"/>
      <c r="GA42" s="101"/>
      <c r="GB42" s="101"/>
      <c r="GC42" s="100"/>
      <c r="GD42" s="102"/>
      <c r="GE42" s="102"/>
      <c r="GF42" s="99"/>
      <c r="GG42" s="101"/>
      <c r="GH42" s="101"/>
      <c r="GI42" s="101"/>
      <c r="GJ42" s="100"/>
      <c r="GK42" s="102"/>
      <c r="GL42" s="99"/>
      <c r="GM42" s="100"/>
      <c r="GN42" s="1"/>
      <c r="GO42" s="102"/>
      <c r="GP42" s="99"/>
      <c r="GQ42" s="100"/>
      <c r="GR42" s="99"/>
      <c r="GS42" s="100"/>
      <c r="GT42" s="102"/>
      <c r="GU42" s="102"/>
      <c r="GV42" s="102"/>
      <c r="GW42" s="1"/>
      <c r="GX42" s="102"/>
      <c r="GY42" s="102"/>
      <c r="GZ42" s="102"/>
      <c r="HA42" s="102"/>
      <c r="HB42" s="102"/>
      <c r="HC42" s="102"/>
      <c r="HD42" s="99"/>
      <c r="HE42" s="100"/>
      <c r="HF42" s="1"/>
      <c r="HG42" s="99">
        <v>3449.9590800000001</v>
      </c>
      <c r="HH42" s="101">
        <v>3412.6258900000003</v>
      </c>
      <c r="HI42" s="100">
        <v>953.63527999999985</v>
      </c>
    </row>
    <row r="43" spans="1:217" x14ac:dyDescent="0.3">
      <c r="A43" s="1"/>
      <c r="B43" s="98" t="s">
        <v>899</v>
      </c>
      <c r="C43" s="99"/>
      <c r="D43" s="100"/>
      <c r="E43" s="99"/>
      <c r="F43" s="101"/>
      <c r="G43" s="101">
        <v>8.8258700000000001</v>
      </c>
      <c r="H43" s="100">
        <v>8.5166900000000005</v>
      </c>
      <c r="I43" s="99"/>
      <c r="J43" s="100"/>
      <c r="K43" s="99"/>
      <c r="L43" s="100">
        <v>60</v>
      </c>
      <c r="M43" s="99"/>
      <c r="N43" s="101"/>
      <c r="O43" s="101"/>
      <c r="P43" s="101"/>
      <c r="Q43" s="101"/>
      <c r="R43" s="101"/>
      <c r="S43" s="101"/>
      <c r="T43" s="100"/>
      <c r="U43" s="99">
        <v>18.14123</v>
      </c>
      <c r="V43" s="101">
        <v>19.191960000000002</v>
      </c>
      <c r="W43" s="101"/>
      <c r="X43" s="100">
        <v>1.0612699999999999</v>
      </c>
      <c r="Y43" s="102"/>
      <c r="Z43" s="99"/>
      <c r="AA43" s="101"/>
      <c r="AB43" s="100"/>
      <c r="AC43" s="99"/>
      <c r="AD43" s="101"/>
      <c r="AE43" s="101"/>
      <c r="AF43" s="101"/>
      <c r="AG43" s="101">
        <v>12.23925</v>
      </c>
      <c r="AH43" s="101">
        <v>24.4617</v>
      </c>
      <c r="AI43" s="100">
        <v>10.27692</v>
      </c>
      <c r="AJ43" s="102"/>
      <c r="AK43" s="102"/>
      <c r="AL43" s="102">
        <v>179.37322</v>
      </c>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v>184.87493000000001</v>
      </c>
      <c r="BK43" s="100">
        <v>49.626899999999999</v>
      </c>
      <c r="BL43" s="99">
        <v>167.61232000000001</v>
      </c>
      <c r="BM43" s="101">
        <v>166.56063</v>
      </c>
      <c r="BN43" s="101">
        <v>168.58996999999999</v>
      </c>
      <c r="BO43" s="101"/>
      <c r="BP43" s="101"/>
      <c r="BQ43" s="101"/>
      <c r="BR43" s="101"/>
      <c r="BS43" s="101"/>
      <c r="BT43" s="101"/>
      <c r="BU43" s="101">
        <v>110.49702000000001</v>
      </c>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c r="CN43" s="100">
        <v>191.19621000000001</v>
      </c>
      <c r="CO43" s="99">
        <v>180.55348000000001</v>
      </c>
      <c r="CP43" s="101">
        <v>180.52450999999999</v>
      </c>
      <c r="CQ43" s="101">
        <v>181.33356000000001</v>
      </c>
      <c r="CR43" s="100">
        <v>181.02912000000001</v>
      </c>
      <c r="CS43" s="99"/>
      <c r="CT43" s="100">
        <v>197.52409</v>
      </c>
      <c r="CU43" s="99"/>
      <c r="CV43" s="101"/>
      <c r="CW43" s="103"/>
      <c r="CX43" s="99"/>
      <c r="CY43" s="101"/>
      <c r="CZ43" s="101"/>
      <c r="DA43" s="100"/>
      <c r="DB43" s="99"/>
      <c r="DC43" s="101"/>
      <c r="DD43" s="101"/>
      <c r="DE43" s="101"/>
      <c r="DF43" s="101"/>
      <c r="DG43" s="101"/>
      <c r="DH43" s="101"/>
      <c r="DI43" s="101"/>
      <c r="DJ43" s="101"/>
      <c r="DK43" s="101"/>
      <c r="DL43" s="101"/>
      <c r="DM43" s="100"/>
      <c r="DN43" s="104"/>
      <c r="DO43" s="105"/>
      <c r="DP43" s="105"/>
      <c r="DQ43" s="106"/>
      <c r="DR43" s="99"/>
      <c r="DS43" s="101"/>
      <c r="DT43" s="101"/>
      <c r="DU43" s="100"/>
      <c r="DV43" s="102"/>
      <c r="DW43" s="99"/>
      <c r="DX43" s="101"/>
      <c r="DY43" s="101"/>
      <c r="DZ43" s="101"/>
      <c r="EA43" s="101"/>
      <c r="EB43" s="103"/>
      <c r="EC43" s="1"/>
      <c r="ED43" s="102"/>
      <c r="EE43" s="102"/>
      <c r="EF43" s="102"/>
      <c r="EG43" s="102"/>
      <c r="EH43" s="102"/>
      <c r="EI43" s="102"/>
      <c r="EJ43" s="102"/>
      <c r="EK43" s="102"/>
      <c r="EL43" s="99"/>
      <c r="EM43" s="100"/>
      <c r="EN43" s="102"/>
      <c r="EO43" s="102"/>
      <c r="EP43" s="102"/>
      <c r="EQ43" s="102"/>
      <c r="ER43" s="102"/>
      <c r="ES43" s="102"/>
      <c r="ET43" s="102"/>
      <c r="EU43" s="102"/>
      <c r="EV43" s="102"/>
      <c r="EW43" s="102"/>
      <c r="EX43" s="102"/>
      <c r="EY43" s="102"/>
      <c r="EZ43" s="102"/>
      <c r="FA43" s="99"/>
      <c r="FB43" s="101"/>
      <c r="FC43" s="101"/>
      <c r="FD43" s="100"/>
      <c r="FE43" s="102"/>
      <c r="FF43" s="102"/>
      <c r="FG43" s="102"/>
      <c r="FH43" s="102"/>
      <c r="FI43" s="102"/>
      <c r="FJ43" s="102"/>
      <c r="FK43" s="102"/>
      <c r="FL43" s="99"/>
      <c r="FM43" s="101"/>
      <c r="FN43" s="101"/>
      <c r="FO43" s="100"/>
      <c r="FP43" s="102"/>
      <c r="FQ43" s="99"/>
      <c r="FR43" s="100"/>
      <c r="FS43" s="99"/>
      <c r="FT43" s="101"/>
      <c r="FU43" s="101"/>
      <c r="FV43" s="101"/>
      <c r="FW43" s="100"/>
      <c r="FX43" s="99"/>
      <c r="FY43" s="100"/>
      <c r="FZ43" s="99"/>
      <c r="GA43" s="101"/>
      <c r="GB43" s="101"/>
      <c r="GC43" s="100"/>
      <c r="GD43" s="102"/>
      <c r="GE43" s="102"/>
      <c r="GF43" s="99"/>
      <c r="GG43" s="101"/>
      <c r="GH43" s="101"/>
      <c r="GI43" s="101"/>
      <c r="GJ43" s="100"/>
      <c r="GK43" s="102"/>
      <c r="GL43" s="99"/>
      <c r="GM43" s="100"/>
      <c r="GN43" s="1"/>
      <c r="GO43" s="102"/>
      <c r="GP43" s="99"/>
      <c r="GQ43" s="100"/>
      <c r="GR43" s="99"/>
      <c r="GS43" s="100"/>
      <c r="GT43" s="102"/>
      <c r="GU43" s="102"/>
      <c r="GV43" s="102"/>
      <c r="GW43" s="1"/>
      <c r="GX43" s="102"/>
      <c r="GY43" s="102"/>
      <c r="GZ43" s="102"/>
      <c r="HA43" s="102"/>
      <c r="HB43" s="102"/>
      <c r="HC43" s="102"/>
      <c r="HD43" s="99"/>
      <c r="HE43" s="100"/>
      <c r="HF43" s="1"/>
      <c r="HG43" s="99">
        <v>3426.8984</v>
      </c>
      <c r="HH43" s="101">
        <v>3389.5652100000002</v>
      </c>
      <c r="HI43" s="100">
        <v>953.63527999999985</v>
      </c>
    </row>
    <row r="44" spans="1:217" x14ac:dyDescent="0.3">
      <c r="A44" s="1"/>
      <c r="B44" s="98" t="s">
        <v>900</v>
      </c>
      <c r="C44" s="99"/>
      <c r="D44" s="100"/>
      <c r="E44" s="99"/>
      <c r="F44" s="101"/>
      <c r="G44" s="101">
        <v>8.8258700000000001</v>
      </c>
      <c r="H44" s="100">
        <v>8.5166900000000005</v>
      </c>
      <c r="I44" s="99"/>
      <c r="J44" s="100"/>
      <c r="K44" s="99"/>
      <c r="L44" s="100">
        <v>60</v>
      </c>
      <c r="M44" s="99"/>
      <c r="N44" s="101"/>
      <c r="O44" s="101"/>
      <c r="P44" s="101"/>
      <c r="Q44" s="101"/>
      <c r="R44" s="101"/>
      <c r="S44" s="101"/>
      <c r="T44" s="100"/>
      <c r="U44" s="99">
        <v>18.14123</v>
      </c>
      <c r="V44" s="101">
        <v>19.191960000000002</v>
      </c>
      <c r="W44" s="101"/>
      <c r="X44" s="100">
        <v>1.0612699999999999</v>
      </c>
      <c r="Y44" s="102"/>
      <c r="Z44" s="99"/>
      <c r="AA44" s="101"/>
      <c r="AB44" s="100"/>
      <c r="AC44" s="99"/>
      <c r="AD44" s="101"/>
      <c r="AE44" s="101"/>
      <c r="AF44" s="101"/>
      <c r="AG44" s="101">
        <v>12.23925</v>
      </c>
      <c r="AH44" s="101">
        <v>24.4617</v>
      </c>
      <c r="AI44" s="100">
        <v>10.27692</v>
      </c>
      <c r="AJ44" s="102"/>
      <c r="AK44" s="102"/>
      <c r="AL44" s="102">
        <v>179.37322</v>
      </c>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v>184.87493000000001</v>
      </c>
      <c r="BK44" s="100">
        <v>49.626899999999999</v>
      </c>
      <c r="BL44" s="99">
        <v>167.61232000000001</v>
      </c>
      <c r="BM44" s="101">
        <v>166.56063</v>
      </c>
      <c r="BN44" s="101">
        <v>168.58996999999999</v>
      </c>
      <c r="BO44" s="101"/>
      <c r="BP44" s="101"/>
      <c r="BQ44" s="101"/>
      <c r="BR44" s="101"/>
      <c r="BS44" s="101"/>
      <c r="BT44" s="101"/>
      <c r="BU44" s="101">
        <v>110.49702000000001</v>
      </c>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v>191.19621000000001</v>
      </c>
      <c r="CO44" s="99">
        <v>180.55348000000001</v>
      </c>
      <c r="CP44" s="101">
        <v>180.52450999999999</v>
      </c>
      <c r="CQ44" s="101">
        <v>181.33356000000001</v>
      </c>
      <c r="CR44" s="100">
        <v>181.02912000000001</v>
      </c>
      <c r="CS44" s="99"/>
      <c r="CT44" s="100"/>
      <c r="CU44" s="99"/>
      <c r="CV44" s="101"/>
      <c r="CW44" s="103"/>
      <c r="CX44" s="99"/>
      <c r="CY44" s="101"/>
      <c r="CZ44" s="101"/>
      <c r="DA44" s="100"/>
      <c r="DB44" s="99"/>
      <c r="DC44" s="101"/>
      <c r="DD44" s="101"/>
      <c r="DE44" s="101"/>
      <c r="DF44" s="101"/>
      <c r="DG44" s="101"/>
      <c r="DH44" s="101"/>
      <c r="DI44" s="101"/>
      <c r="DJ44" s="101"/>
      <c r="DK44" s="101"/>
      <c r="DL44" s="101"/>
      <c r="DM44" s="100"/>
      <c r="DN44" s="104"/>
      <c r="DO44" s="105"/>
      <c r="DP44" s="105"/>
      <c r="DQ44" s="106"/>
      <c r="DR44" s="99"/>
      <c r="DS44" s="101"/>
      <c r="DT44" s="101"/>
      <c r="DU44" s="100"/>
      <c r="DV44" s="102"/>
      <c r="DW44" s="99"/>
      <c r="DX44" s="101"/>
      <c r="DY44" s="101"/>
      <c r="DZ44" s="101"/>
      <c r="EA44" s="101"/>
      <c r="EB44" s="103"/>
      <c r="EC44" s="1"/>
      <c r="ED44" s="102"/>
      <c r="EE44" s="102"/>
      <c r="EF44" s="102"/>
      <c r="EG44" s="102"/>
      <c r="EH44" s="102"/>
      <c r="EI44" s="102"/>
      <c r="EJ44" s="102"/>
      <c r="EK44" s="102"/>
      <c r="EL44" s="99"/>
      <c r="EM44" s="100"/>
      <c r="EN44" s="102"/>
      <c r="EO44" s="102"/>
      <c r="EP44" s="102"/>
      <c r="EQ44" s="102"/>
      <c r="ER44" s="102"/>
      <c r="ES44" s="102"/>
      <c r="ET44" s="102"/>
      <c r="EU44" s="102"/>
      <c r="EV44" s="102"/>
      <c r="EW44" s="102"/>
      <c r="EX44" s="102"/>
      <c r="EY44" s="102"/>
      <c r="EZ44" s="102"/>
      <c r="FA44" s="99"/>
      <c r="FB44" s="101"/>
      <c r="FC44" s="101"/>
      <c r="FD44" s="100"/>
      <c r="FE44" s="102"/>
      <c r="FF44" s="102"/>
      <c r="FG44" s="102"/>
      <c r="FH44" s="102"/>
      <c r="FI44" s="102"/>
      <c r="FJ44" s="102"/>
      <c r="FK44" s="102"/>
      <c r="FL44" s="99"/>
      <c r="FM44" s="101"/>
      <c r="FN44" s="101"/>
      <c r="FO44" s="100"/>
      <c r="FP44" s="102"/>
      <c r="FQ44" s="99"/>
      <c r="FR44" s="100"/>
      <c r="FS44" s="99"/>
      <c r="FT44" s="101"/>
      <c r="FU44" s="101"/>
      <c r="FV44" s="101"/>
      <c r="FW44" s="100"/>
      <c r="FX44" s="99"/>
      <c r="FY44" s="100"/>
      <c r="FZ44" s="99"/>
      <c r="GA44" s="101"/>
      <c r="GB44" s="101"/>
      <c r="GC44" s="100"/>
      <c r="GD44" s="102"/>
      <c r="GE44" s="102"/>
      <c r="GF44" s="99"/>
      <c r="GG44" s="101"/>
      <c r="GH44" s="101"/>
      <c r="GI44" s="101"/>
      <c r="GJ44" s="100"/>
      <c r="GK44" s="102"/>
      <c r="GL44" s="99"/>
      <c r="GM44" s="100"/>
      <c r="GN44" s="1"/>
      <c r="GO44" s="102"/>
      <c r="GP44" s="99"/>
      <c r="GQ44" s="100"/>
      <c r="GR44" s="99"/>
      <c r="GS44" s="100"/>
      <c r="GT44" s="102"/>
      <c r="GU44" s="102"/>
      <c r="GV44" s="102"/>
      <c r="GW44" s="1"/>
      <c r="GX44" s="102"/>
      <c r="GY44" s="102"/>
      <c r="GZ44" s="102"/>
      <c r="HA44" s="102"/>
      <c r="HB44" s="102"/>
      <c r="HC44" s="102"/>
      <c r="HD44" s="99"/>
      <c r="HE44" s="100"/>
      <c r="HF44" s="1"/>
      <c r="HG44" s="99">
        <v>3229.3743100000002</v>
      </c>
      <c r="HH44" s="101">
        <v>3192.0411200000003</v>
      </c>
      <c r="HI44" s="100">
        <v>953.63527999999985</v>
      </c>
    </row>
    <row r="45" spans="1:217" x14ac:dyDescent="0.3">
      <c r="A45" s="1"/>
      <c r="B45" s="98" t="s">
        <v>901</v>
      </c>
      <c r="C45" s="99"/>
      <c r="D45" s="100"/>
      <c r="E45" s="99"/>
      <c r="F45" s="101"/>
      <c r="G45" s="101">
        <v>8.8258700000000001</v>
      </c>
      <c r="H45" s="100">
        <v>8.5166900000000005</v>
      </c>
      <c r="I45" s="99"/>
      <c r="J45" s="100"/>
      <c r="K45" s="99"/>
      <c r="L45" s="100">
        <v>60</v>
      </c>
      <c r="M45" s="99"/>
      <c r="N45" s="101"/>
      <c r="O45" s="101"/>
      <c r="P45" s="101"/>
      <c r="Q45" s="101"/>
      <c r="R45" s="101"/>
      <c r="S45" s="101"/>
      <c r="T45" s="100"/>
      <c r="U45" s="99">
        <v>18.14123</v>
      </c>
      <c r="V45" s="101">
        <v>19.191960000000002</v>
      </c>
      <c r="W45" s="101"/>
      <c r="X45" s="100">
        <v>1.0612699999999999</v>
      </c>
      <c r="Y45" s="102"/>
      <c r="Z45" s="99"/>
      <c r="AA45" s="101"/>
      <c r="AB45" s="100"/>
      <c r="AC45" s="99"/>
      <c r="AD45" s="101"/>
      <c r="AE45" s="101"/>
      <c r="AF45" s="101"/>
      <c r="AG45" s="101">
        <v>12.23925</v>
      </c>
      <c r="AH45" s="101">
        <v>24.4617</v>
      </c>
      <c r="AI45" s="100">
        <v>10.27692</v>
      </c>
      <c r="AJ45" s="102"/>
      <c r="AK45" s="102"/>
      <c r="AL45" s="102">
        <v>179.37322</v>
      </c>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v>184.87493000000001</v>
      </c>
      <c r="BK45" s="100">
        <v>49.626899999999999</v>
      </c>
      <c r="BL45" s="99">
        <v>167.61232000000001</v>
      </c>
      <c r="BM45" s="101">
        <v>166.56063</v>
      </c>
      <c r="BN45" s="101">
        <v>168.58996999999999</v>
      </c>
      <c r="BO45" s="101"/>
      <c r="BP45" s="101"/>
      <c r="BQ45" s="101"/>
      <c r="BR45" s="101"/>
      <c r="BS45" s="101"/>
      <c r="BT45" s="101"/>
      <c r="BU45" s="101">
        <v>110.49702000000001</v>
      </c>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v>191.19621000000001</v>
      </c>
      <c r="CO45" s="99">
        <v>180.55348000000001</v>
      </c>
      <c r="CP45" s="101">
        <v>180.52450999999999</v>
      </c>
      <c r="CQ45" s="101">
        <v>181.33356000000001</v>
      </c>
      <c r="CR45" s="100">
        <v>181.02912000000001</v>
      </c>
      <c r="CS45" s="99"/>
      <c r="CT45" s="100"/>
      <c r="CU45" s="99"/>
      <c r="CV45" s="101"/>
      <c r="CW45" s="103"/>
      <c r="CX45" s="99"/>
      <c r="CY45" s="101"/>
      <c r="CZ45" s="101"/>
      <c r="DA45" s="100"/>
      <c r="DB45" s="99"/>
      <c r="DC45" s="101"/>
      <c r="DD45" s="101"/>
      <c r="DE45" s="101"/>
      <c r="DF45" s="101"/>
      <c r="DG45" s="101"/>
      <c r="DH45" s="101"/>
      <c r="DI45" s="101"/>
      <c r="DJ45" s="101"/>
      <c r="DK45" s="101"/>
      <c r="DL45" s="101"/>
      <c r="DM45" s="100"/>
      <c r="DN45" s="104"/>
      <c r="DO45" s="105"/>
      <c r="DP45" s="105"/>
      <c r="DQ45" s="106"/>
      <c r="DR45" s="99"/>
      <c r="DS45" s="101"/>
      <c r="DT45" s="101"/>
      <c r="DU45" s="100"/>
      <c r="DV45" s="102"/>
      <c r="DW45" s="99"/>
      <c r="DX45" s="101"/>
      <c r="DY45" s="101"/>
      <c r="DZ45" s="101"/>
      <c r="EA45" s="101"/>
      <c r="EB45" s="103"/>
      <c r="EC45" s="1"/>
      <c r="ED45" s="102"/>
      <c r="EE45" s="102"/>
      <c r="EF45" s="102"/>
      <c r="EG45" s="102"/>
      <c r="EH45" s="102"/>
      <c r="EI45" s="102"/>
      <c r="EJ45" s="102"/>
      <c r="EK45" s="102"/>
      <c r="EL45" s="99"/>
      <c r="EM45" s="100"/>
      <c r="EN45" s="102"/>
      <c r="EO45" s="102"/>
      <c r="EP45" s="102"/>
      <c r="EQ45" s="102"/>
      <c r="ER45" s="102"/>
      <c r="ES45" s="102"/>
      <c r="ET45" s="102"/>
      <c r="EU45" s="102"/>
      <c r="EV45" s="102"/>
      <c r="EW45" s="102"/>
      <c r="EX45" s="102"/>
      <c r="EY45" s="102"/>
      <c r="EZ45" s="102"/>
      <c r="FA45" s="99"/>
      <c r="FB45" s="101"/>
      <c r="FC45" s="101"/>
      <c r="FD45" s="100"/>
      <c r="FE45" s="102"/>
      <c r="FF45" s="102"/>
      <c r="FG45" s="102"/>
      <c r="FH45" s="102"/>
      <c r="FI45" s="102"/>
      <c r="FJ45" s="102"/>
      <c r="FK45" s="102"/>
      <c r="FL45" s="99"/>
      <c r="FM45" s="101"/>
      <c r="FN45" s="101"/>
      <c r="FO45" s="100"/>
      <c r="FP45" s="102"/>
      <c r="FQ45" s="99"/>
      <c r="FR45" s="100"/>
      <c r="FS45" s="99"/>
      <c r="FT45" s="101"/>
      <c r="FU45" s="101"/>
      <c r="FV45" s="101"/>
      <c r="FW45" s="100"/>
      <c r="FX45" s="99"/>
      <c r="FY45" s="100"/>
      <c r="FZ45" s="99"/>
      <c r="GA45" s="101"/>
      <c r="GB45" s="101"/>
      <c r="GC45" s="100"/>
      <c r="GD45" s="102"/>
      <c r="GE45" s="102"/>
      <c r="GF45" s="99"/>
      <c r="GG45" s="101"/>
      <c r="GH45" s="101"/>
      <c r="GI45" s="101"/>
      <c r="GJ45" s="100"/>
      <c r="GK45" s="102"/>
      <c r="GL45" s="99"/>
      <c r="GM45" s="100"/>
      <c r="GN45" s="1"/>
      <c r="GO45" s="102"/>
      <c r="GP45" s="99"/>
      <c r="GQ45" s="100"/>
      <c r="GR45" s="99"/>
      <c r="GS45" s="100"/>
      <c r="GT45" s="102"/>
      <c r="GU45" s="102"/>
      <c r="GV45" s="102"/>
      <c r="GW45" s="1"/>
      <c r="GX45" s="102"/>
      <c r="GY45" s="102"/>
      <c r="GZ45" s="102"/>
      <c r="HA45" s="102"/>
      <c r="HB45" s="102"/>
      <c r="HC45" s="102"/>
      <c r="HD45" s="99"/>
      <c r="HE45" s="100"/>
      <c r="HF45" s="1"/>
      <c r="HG45" s="99">
        <v>3229.3743100000002</v>
      </c>
      <c r="HH45" s="101">
        <v>3192.0411200000003</v>
      </c>
      <c r="HI45" s="100">
        <v>953.63527999999985</v>
      </c>
    </row>
    <row r="46" spans="1:217" x14ac:dyDescent="0.3">
      <c r="A46" s="1"/>
      <c r="B46" s="98" t="s">
        <v>902</v>
      </c>
      <c r="C46" s="99"/>
      <c r="D46" s="100"/>
      <c r="E46" s="99"/>
      <c r="F46" s="101"/>
      <c r="G46" s="101">
        <v>8.8258700000000001</v>
      </c>
      <c r="H46" s="100">
        <v>8.5166900000000005</v>
      </c>
      <c r="I46" s="99"/>
      <c r="J46" s="100"/>
      <c r="K46" s="99"/>
      <c r="L46" s="100">
        <v>60</v>
      </c>
      <c r="M46" s="99"/>
      <c r="N46" s="101"/>
      <c r="O46" s="101"/>
      <c r="P46" s="101"/>
      <c r="Q46" s="101"/>
      <c r="R46" s="101"/>
      <c r="S46" s="101"/>
      <c r="T46" s="100"/>
      <c r="U46" s="99">
        <v>18.14123</v>
      </c>
      <c r="V46" s="101">
        <v>19.191960000000002</v>
      </c>
      <c r="W46" s="101"/>
      <c r="X46" s="100">
        <v>1.0612699999999999</v>
      </c>
      <c r="Y46" s="102"/>
      <c r="Z46" s="99"/>
      <c r="AA46" s="101"/>
      <c r="AB46" s="100"/>
      <c r="AC46" s="99"/>
      <c r="AD46" s="101"/>
      <c r="AE46" s="101"/>
      <c r="AF46" s="101"/>
      <c r="AG46" s="101">
        <v>12.23925</v>
      </c>
      <c r="AH46" s="101">
        <v>24.4617</v>
      </c>
      <c r="AI46" s="100">
        <v>10.27692</v>
      </c>
      <c r="AJ46" s="102"/>
      <c r="AK46" s="102"/>
      <c r="AL46" s="102">
        <v>179.37322</v>
      </c>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v>184.87493000000001</v>
      </c>
      <c r="BK46" s="100">
        <v>49.626899999999999</v>
      </c>
      <c r="BL46" s="99">
        <v>167.61232000000001</v>
      </c>
      <c r="BM46" s="101">
        <v>166.56063</v>
      </c>
      <c r="BN46" s="101">
        <v>168.58996999999999</v>
      </c>
      <c r="BO46" s="101"/>
      <c r="BP46" s="101"/>
      <c r="BQ46" s="101"/>
      <c r="BR46" s="101"/>
      <c r="BS46" s="101"/>
      <c r="BT46" s="101"/>
      <c r="BU46" s="101">
        <v>110.49702000000001</v>
      </c>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c r="CN46" s="100">
        <v>191.19621000000001</v>
      </c>
      <c r="CO46" s="99">
        <v>180.55348000000001</v>
      </c>
      <c r="CP46" s="101">
        <v>180.52450999999999</v>
      </c>
      <c r="CQ46" s="101">
        <v>181.33356000000001</v>
      </c>
      <c r="CR46" s="100">
        <v>181.02912000000001</v>
      </c>
      <c r="CS46" s="99"/>
      <c r="CT46" s="100"/>
      <c r="CU46" s="99"/>
      <c r="CV46" s="101"/>
      <c r="CW46" s="103"/>
      <c r="CX46" s="99"/>
      <c r="CY46" s="101"/>
      <c r="CZ46" s="101"/>
      <c r="DA46" s="100"/>
      <c r="DB46" s="99"/>
      <c r="DC46" s="101"/>
      <c r="DD46" s="101"/>
      <c r="DE46" s="101"/>
      <c r="DF46" s="101"/>
      <c r="DG46" s="101"/>
      <c r="DH46" s="101"/>
      <c r="DI46" s="101"/>
      <c r="DJ46" s="101"/>
      <c r="DK46" s="101"/>
      <c r="DL46" s="101"/>
      <c r="DM46" s="100"/>
      <c r="DN46" s="104"/>
      <c r="DO46" s="105"/>
      <c r="DP46" s="105"/>
      <c r="DQ46" s="106"/>
      <c r="DR46" s="99"/>
      <c r="DS46" s="101"/>
      <c r="DT46" s="101"/>
      <c r="DU46" s="100"/>
      <c r="DV46" s="102"/>
      <c r="DW46" s="99"/>
      <c r="DX46" s="101"/>
      <c r="DY46" s="101"/>
      <c r="DZ46" s="101"/>
      <c r="EA46" s="101"/>
      <c r="EB46" s="103"/>
      <c r="EC46" s="1"/>
      <c r="ED46" s="102"/>
      <c r="EE46" s="102"/>
      <c r="EF46" s="102"/>
      <c r="EG46" s="102"/>
      <c r="EH46" s="102"/>
      <c r="EI46" s="102"/>
      <c r="EJ46" s="102"/>
      <c r="EK46" s="102"/>
      <c r="EL46" s="99"/>
      <c r="EM46" s="100"/>
      <c r="EN46" s="102"/>
      <c r="EO46" s="102"/>
      <c r="EP46" s="102"/>
      <c r="EQ46" s="102"/>
      <c r="ER46" s="102"/>
      <c r="ES46" s="102"/>
      <c r="ET46" s="102"/>
      <c r="EU46" s="102"/>
      <c r="EV46" s="102"/>
      <c r="EW46" s="102"/>
      <c r="EX46" s="102"/>
      <c r="EY46" s="102"/>
      <c r="EZ46" s="102"/>
      <c r="FA46" s="99"/>
      <c r="FB46" s="101"/>
      <c r="FC46" s="101"/>
      <c r="FD46" s="100"/>
      <c r="FE46" s="102"/>
      <c r="FF46" s="102"/>
      <c r="FG46" s="102"/>
      <c r="FH46" s="102"/>
      <c r="FI46" s="102"/>
      <c r="FJ46" s="102"/>
      <c r="FK46" s="102"/>
      <c r="FL46" s="99"/>
      <c r="FM46" s="101"/>
      <c r="FN46" s="101"/>
      <c r="FO46" s="100"/>
      <c r="FP46" s="102"/>
      <c r="FQ46" s="99"/>
      <c r="FR46" s="100"/>
      <c r="FS46" s="99"/>
      <c r="FT46" s="101"/>
      <c r="FU46" s="101"/>
      <c r="FV46" s="101"/>
      <c r="FW46" s="100"/>
      <c r="FX46" s="99"/>
      <c r="FY46" s="100"/>
      <c r="FZ46" s="99"/>
      <c r="GA46" s="101"/>
      <c r="GB46" s="101"/>
      <c r="GC46" s="100"/>
      <c r="GD46" s="102"/>
      <c r="GE46" s="102"/>
      <c r="GF46" s="99"/>
      <c r="GG46" s="101"/>
      <c r="GH46" s="101"/>
      <c r="GI46" s="101"/>
      <c r="GJ46" s="100"/>
      <c r="GK46" s="102"/>
      <c r="GL46" s="99"/>
      <c r="GM46" s="100"/>
      <c r="GN46" s="1"/>
      <c r="GO46" s="102"/>
      <c r="GP46" s="99"/>
      <c r="GQ46" s="100"/>
      <c r="GR46" s="99"/>
      <c r="GS46" s="100"/>
      <c r="GT46" s="102"/>
      <c r="GU46" s="102"/>
      <c r="GV46" s="102"/>
      <c r="GW46" s="1"/>
      <c r="GX46" s="102"/>
      <c r="GY46" s="102"/>
      <c r="GZ46" s="102"/>
      <c r="HA46" s="102"/>
      <c r="HB46" s="102"/>
      <c r="HC46" s="102"/>
      <c r="HD46" s="99"/>
      <c r="HE46" s="100"/>
      <c r="HF46" s="1"/>
      <c r="HG46" s="99">
        <v>3229.3743100000002</v>
      </c>
      <c r="HH46" s="101">
        <v>3192.0411200000003</v>
      </c>
      <c r="HI46" s="100">
        <v>953.63527999999985</v>
      </c>
    </row>
    <row r="47" spans="1:217" x14ac:dyDescent="0.3">
      <c r="A47" s="1"/>
      <c r="B47" s="98" t="s">
        <v>903</v>
      </c>
      <c r="C47" s="99"/>
      <c r="D47" s="100"/>
      <c r="E47" s="99"/>
      <c r="F47" s="101"/>
      <c r="G47" s="101">
        <v>8.8258700000000001</v>
      </c>
      <c r="H47" s="100">
        <v>8.5166900000000005</v>
      </c>
      <c r="I47" s="99"/>
      <c r="J47" s="100"/>
      <c r="K47" s="99"/>
      <c r="L47" s="100">
        <v>60</v>
      </c>
      <c r="M47" s="99"/>
      <c r="N47" s="101"/>
      <c r="O47" s="101"/>
      <c r="P47" s="101"/>
      <c r="Q47" s="101"/>
      <c r="R47" s="101"/>
      <c r="S47" s="101"/>
      <c r="T47" s="100"/>
      <c r="U47" s="99">
        <v>18.14123</v>
      </c>
      <c r="V47" s="101">
        <v>19.191960000000002</v>
      </c>
      <c r="W47" s="101"/>
      <c r="X47" s="100">
        <v>1.0612699999999999</v>
      </c>
      <c r="Y47" s="102"/>
      <c r="Z47" s="99"/>
      <c r="AA47" s="101"/>
      <c r="AB47" s="100"/>
      <c r="AC47" s="99"/>
      <c r="AD47" s="101"/>
      <c r="AE47" s="101"/>
      <c r="AF47" s="101"/>
      <c r="AG47" s="101">
        <v>12.23925</v>
      </c>
      <c r="AH47" s="101">
        <v>24.4617</v>
      </c>
      <c r="AI47" s="100">
        <v>10.27692</v>
      </c>
      <c r="AJ47" s="102"/>
      <c r="AK47" s="102"/>
      <c r="AL47" s="102">
        <v>179.37322</v>
      </c>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v>184.87493000000001</v>
      </c>
      <c r="BK47" s="100">
        <v>49.626899999999999</v>
      </c>
      <c r="BL47" s="99">
        <v>167.61232000000001</v>
      </c>
      <c r="BM47" s="101">
        <v>166.56063</v>
      </c>
      <c r="BN47" s="101">
        <v>168.58996999999999</v>
      </c>
      <c r="BO47" s="101"/>
      <c r="BP47" s="101"/>
      <c r="BQ47" s="101"/>
      <c r="BR47" s="101"/>
      <c r="BS47" s="101"/>
      <c r="BT47" s="101"/>
      <c r="BU47" s="101">
        <v>110.49702000000001</v>
      </c>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c r="CN47" s="100">
        <v>191.19621000000001</v>
      </c>
      <c r="CO47" s="99">
        <v>180.55348000000001</v>
      </c>
      <c r="CP47" s="101">
        <v>180.52450999999999</v>
      </c>
      <c r="CQ47" s="101">
        <v>181.33356000000001</v>
      </c>
      <c r="CR47" s="100">
        <v>181.02912000000001</v>
      </c>
      <c r="CS47" s="99"/>
      <c r="CT47" s="100"/>
      <c r="CU47" s="99"/>
      <c r="CV47" s="101"/>
      <c r="CW47" s="103"/>
      <c r="CX47" s="99"/>
      <c r="CY47" s="101"/>
      <c r="CZ47" s="101"/>
      <c r="DA47" s="100"/>
      <c r="DB47" s="99"/>
      <c r="DC47" s="101"/>
      <c r="DD47" s="101"/>
      <c r="DE47" s="101"/>
      <c r="DF47" s="101"/>
      <c r="DG47" s="101"/>
      <c r="DH47" s="101"/>
      <c r="DI47" s="101"/>
      <c r="DJ47" s="101"/>
      <c r="DK47" s="101"/>
      <c r="DL47" s="101"/>
      <c r="DM47" s="100"/>
      <c r="DN47" s="104"/>
      <c r="DO47" s="105"/>
      <c r="DP47" s="105"/>
      <c r="DQ47" s="106"/>
      <c r="DR47" s="99"/>
      <c r="DS47" s="101"/>
      <c r="DT47" s="101"/>
      <c r="DU47" s="100"/>
      <c r="DV47" s="102"/>
      <c r="DW47" s="99"/>
      <c r="DX47" s="101"/>
      <c r="DY47" s="101"/>
      <c r="DZ47" s="101"/>
      <c r="EA47" s="101"/>
      <c r="EB47" s="103"/>
      <c r="EC47" s="1"/>
      <c r="ED47" s="102"/>
      <c r="EE47" s="102"/>
      <c r="EF47" s="102"/>
      <c r="EG47" s="102"/>
      <c r="EH47" s="102"/>
      <c r="EI47" s="102"/>
      <c r="EJ47" s="102"/>
      <c r="EK47" s="102"/>
      <c r="EL47" s="99"/>
      <c r="EM47" s="100"/>
      <c r="EN47" s="102"/>
      <c r="EO47" s="102"/>
      <c r="EP47" s="102"/>
      <c r="EQ47" s="102"/>
      <c r="ER47" s="102"/>
      <c r="ES47" s="102"/>
      <c r="ET47" s="102"/>
      <c r="EU47" s="102"/>
      <c r="EV47" s="102"/>
      <c r="EW47" s="102"/>
      <c r="EX47" s="102"/>
      <c r="EY47" s="102"/>
      <c r="EZ47" s="102"/>
      <c r="FA47" s="99"/>
      <c r="FB47" s="101"/>
      <c r="FC47" s="101"/>
      <c r="FD47" s="100"/>
      <c r="FE47" s="102"/>
      <c r="FF47" s="102"/>
      <c r="FG47" s="102"/>
      <c r="FH47" s="102"/>
      <c r="FI47" s="102"/>
      <c r="FJ47" s="102"/>
      <c r="FK47" s="102"/>
      <c r="FL47" s="99"/>
      <c r="FM47" s="101"/>
      <c r="FN47" s="101"/>
      <c r="FO47" s="100"/>
      <c r="FP47" s="102"/>
      <c r="FQ47" s="99"/>
      <c r="FR47" s="100"/>
      <c r="FS47" s="99"/>
      <c r="FT47" s="101"/>
      <c r="FU47" s="101"/>
      <c r="FV47" s="101"/>
      <c r="FW47" s="100"/>
      <c r="FX47" s="99"/>
      <c r="FY47" s="100"/>
      <c r="FZ47" s="99"/>
      <c r="GA47" s="101"/>
      <c r="GB47" s="101"/>
      <c r="GC47" s="100"/>
      <c r="GD47" s="102"/>
      <c r="GE47" s="102"/>
      <c r="GF47" s="99"/>
      <c r="GG47" s="101"/>
      <c r="GH47" s="101"/>
      <c r="GI47" s="101"/>
      <c r="GJ47" s="100"/>
      <c r="GK47" s="102"/>
      <c r="GL47" s="99"/>
      <c r="GM47" s="100"/>
      <c r="GN47" s="1"/>
      <c r="GO47" s="102"/>
      <c r="GP47" s="99"/>
      <c r="GQ47" s="100"/>
      <c r="GR47" s="99"/>
      <c r="GS47" s="100"/>
      <c r="GT47" s="102"/>
      <c r="GU47" s="102"/>
      <c r="GV47" s="102"/>
      <c r="GW47" s="1"/>
      <c r="GX47" s="102"/>
      <c r="GY47" s="102"/>
      <c r="GZ47" s="102"/>
      <c r="HA47" s="102"/>
      <c r="HB47" s="102"/>
      <c r="HC47" s="102"/>
      <c r="HD47" s="99"/>
      <c r="HE47" s="100"/>
      <c r="HF47" s="1"/>
      <c r="HG47" s="99">
        <v>3229.3743100000002</v>
      </c>
      <c r="HH47" s="101">
        <v>3192.0411200000003</v>
      </c>
      <c r="HI47" s="100">
        <v>953.63527999999985</v>
      </c>
    </row>
    <row r="48" spans="1:217" x14ac:dyDescent="0.3">
      <c r="A48" s="1"/>
      <c r="B48" s="98" t="s">
        <v>904</v>
      </c>
      <c r="C48" s="99"/>
      <c r="D48" s="100"/>
      <c r="E48" s="99"/>
      <c r="F48" s="101"/>
      <c r="G48" s="101">
        <v>8.8258700000000001</v>
      </c>
      <c r="H48" s="100">
        <v>8.5166900000000005</v>
      </c>
      <c r="I48" s="99"/>
      <c r="J48" s="100"/>
      <c r="K48" s="99"/>
      <c r="L48" s="100">
        <v>60</v>
      </c>
      <c r="M48" s="99"/>
      <c r="N48" s="101"/>
      <c r="O48" s="101"/>
      <c r="P48" s="101"/>
      <c r="Q48" s="101"/>
      <c r="R48" s="101"/>
      <c r="S48" s="101"/>
      <c r="T48" s="100"/>
      <c r="U48" s="99">
        <v>18.14123</v>
      </c>
      <c r="V48" s="101">
        <v>19.191960000000002</v>
      </c>
      <c r="W48" s="101"/>
      <c r="X48" s="100">
        <v>1.0612699999999999</v>
      </c>
      <c r="Y48" s="102"/>
      <c r="Z48" s="99"/>
      <c r="AA48" s="101"/>
      <c r="AB48" s="100"/>
      <c r="AC48" s="99"/>
      <c r="AD48" s="101"/>
      <c r="AE48" s="101"/>
      <c r="AF48" s="101"/>
      <c r="AG48" s="101">
        <v>12.23925</v>
      </c>
      <c r="AH48" s="101">
        <v>24.4617</v>
      </c>
      <c r="AI48" s="100">
        <v>10.27692</v>
      </c>
      <c r="AJ48" s="102"/>
      <c r="AK48" s="102"/>
      <c r="AL48" s="102">
        <v>179.37322</v>
      </c>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v>184.87493000000001</v>
      </c>
      <c r="BK48" s="100">
        <v>49.626899999999999</v>
      </c>
      <c r="BL48" s="99">
        <v>167.61232000000001</v>
      </c>
      <c r="BM48" s="101">
        <v>166.56063</v>
      </c>
      <c r="BN48" s="101">
        <v>168.58996999999999</v>
      </c>
      <c r="BO48" s="101"/>
      <c r="BP48" s="101"/>
      <c r="BQ48" s="101"/>
      <c r="BR48" s="101"/>
      <c r="BS48" s="101"/>
      <c r="BT48" s="101"/>
      <c r="BU48" s="101">
        <v>110.49702000000001</v>
      </c>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c r="CN48" s="100">
        <v>191.19621000000001</v>
      </c>
      <c r="CO48" s="99">
        <v>180.55348000000001</v>
      </c>
      <c r="CP48" s="101">
        <v>180.52450999999999</v>
      </c>
      <c r="CQ48" s="101">
        <v>181.33356000000001</v>
      </c>
      <c r="CR48" s="100">
        <v>181.02912000000001</v>
      </c>
      <c r="CS48" s="99"/>
      <c r="CT48" s="100"/>
      <c r="CU48" s="99"/>
      <c r="CV48" s="101"/>
      <c r="CW48" s="103"/>
      <c r="CX48" s="99"/>
      <c r="CY48" s="101"/>
      <c r="CZ48" s="101"/>
      <c r="DA48" s="100"/>
      <c r="DB48" s="99"/>
      <c r="DC48" s="101"/>
      <c r="DD48" s="101"/>
      <c r="DE48" s="101"/>
      <c r="DF48" s="101"/>
      <c r="DG48" s="101"/>
      <c r="DH48" s="101"/>
      <c r="DI48" s="101"/>
      <c r="DJ48" s="101"/>
      <c r="DK48" s="101"/>
      <c r="DL48" s="101"/>
      <c r="DM48" s="100"/>
      <c r="DN48" s="104"/>
      <c r="DO48" s="105"/>
      <c r="DP48" s="105"/>
      <c r="DQ48" s="106"/>
      <c r="DR48" s="99"/>
      <c r="DS48" s="101"/>
      <c r="DT48" s="101"/>
      <c r="DU48" s="100"/>
      <c r="DV48" s="102"/>
      <c r="DW48" s="99"/>
      <c r="DX48" s="101"/>
      <c r="DY48" s="101"/>
      <c r="DZ48" s="101"/>
      <c r="EA48" s="101"/>
      <c r="EB48" s="103"/>
      <c r="EC48" s="1"/>
      <c r="ED48" s="102"/>
      <c r="EE48" s="102"/>
      <c r="EF48" s="102"/>
      <c r="EG48" s="102"/>
      <c r="EH48" s="102"/>
      <c r="EI48" s="102"/>
      <c r="EJ48" s="102"/>
      <c r="EK48" s="102"/>
      <c r="EL48" s="99"/>
      <c r="EM48" s="100"/>
      <c r="EN48" s="102"/>
      <c r="EO48" s="102"/>
      <c r="EP48" s="102"/>
      <c r="EQ48" s="102"/>
      <c r="ER48" s="102"/>
      <c r="ES48" s="102"/>
      <c r="ET48" s="102"/>
      <c r="EU48" s="102"/>
      <c r="EV48" s="102"/>
      <c r="EW48" s="102"/>
      <c r="EX48" s="102"/>
      <c r="EY48" s="102"/>
      <c r="EZ48" s="102"/>
      <c r="FA48" s="99"/>
      <c r="FB48" s="101"/>
      <c r="FC48" s="101"/>
      <c r="FD48" s="100"/>
      <c r="FE48" s="102"/>
      <c r="FF48" s="102"/>
      <c r="FG48" s="102"/>
      <c r="FH48" s="102"/>
      <c r="FI48" s="102"/>
      <c r="FJ48" s="102"/>
      <c r="FK48" s="102"/>
      <c r="FL48" s="99"/>
      <c r="FM48" s="101"/>
      <c r="FN48" s="101"/>
      <c r="FO48" s="100"/>
      <c r="FP48" s="102"/>
      <c r="FQ48" s="99"/>
      <c r="FR48" s="100"/>
      <c r="FS48" s="99"/>
      <c r="FT48" s="101"/>
      <c r="FU48" s="101"/>
      <c r="FV48" s="101"/>
      <c r="FW48" s="100"/>
      <c r="FX48" s="99"/>
      <c r="FY48" s="100"/>
      <c r="FZ48" s="99"/>
      <c r="GA48" s="101"/>
      <c r="GB48" s="101"/>
      <c r="GC48" s="100"/>
      <c r="GD48" s="102"/>
      <c r="GE48" s="102"/>
      <c r="GF48" s="99"/>
      <c r="GG48" s="101"/>
      <c r="GH48" s="101"/>
      <c r="GI48" s="101"/>
      <c r="GJ48" s="100"/>
      <c r="GK48" s="102"/>
      <c r="GL48" s="99"/>
      <c r="GM48" s="100"/>
      <c r="GN48" s="1"/>
      <c r="GO48" s="102"/>
      <c r="GP48" s="99"/>
      <c r="GQ48" s="100"/>
      <c r="GR48" s="99"/>
      <c r="GS48" s="100"/>
      <c r="GT48" s="102"/>
      <c r="GU48" s="102"/>
      <c r="GV48" s="102"/>
      <c r="GW48" s="1"/>
      <c r="GX48" s="102"/>
      <c r="GY48" s="102"/>
      <c r="GZ48" s="102"/>
      <c r="HA48" s="102"/>
      <c r="HB48" s="102"/>
      <c r="HC48" s="102"/>
      <c r="HD48" s="99"/>
      <c r="HE48" s="100"/>
      <c r="HF48" s="1"/>
      <c r="HG48" s="99">
        <v>3229.3743100000002</v>
      </c>
      <c r="HH48" s="101">
        <v>3192.0411200000003</v>
      </c>
      <c r="HI48" s="100">
        <v>953.63527999999985</v>
      </c>
    </row>
    <row r="49" spans="1:217" x14ac:dyDescent="0.3">
      <c r="A49" s="1"/>
      <c r="B49" s="98" t="s">
        <v>905</v>
      </c>
      <c r="C49" s="99"/>
      <c r="D49" s="100"/>
      <c r="E49" s="99"/>
      <c r="F49" s="101"/>
      <c r="G49" s="101">
        <v>8.8258700000000001</v>
      </c>
      <c r="H49" s="100">
        <v>8.5166900000000005</v>
      </c>
      <c r="I49" s="99"/>
      <c r="J49" s="100"/>
      <c r="K49" s="99"/>
      <c r="L49" s="100">
        <v>60</v>
      </c>
      <c r="M49" s="99"/>
      <c r="N49" s="101"/>
      <c r="O49" s="101"/>
      <c r="P49" s="101"/>
      <c r="Q49" s="101"/>
      <c r="R49" s="101"/>
      <c r="S49" s="101"/>
      <c r="T49" s="100"/>
      <c r="U49" s="99">
        <v>18.14123</v>
      </c>
      <c r="V49" s="101">
        <v>19.191960000000002</v>
      </c>
      <c r="W49" s="101"/>
      <c r="X49" s="100">
        <v>1.0612699999999999</v>
      </c>
      <c r="Y49" s="102"/>
      <c r="Z49" s="99"/>
      <c r="AA49" s="101"/>
      <c r="AB49" s="100">
        <v>23.060680000000001</v>
      </c>
      <c r="AC49" s="99"/>
      <c r="AD49" s="101"/>
      <c r="AE49" s="101"/>
      <c r="AF49" s="101"/>
      <c r="AG49" s="101">
        <v>12.23925</v>
      </c>
      <c r="AH49" s="101">
        <v>24.4617</v>
      </c>
      <c r="AI49" s="100">
        <v>10.27692</v>
      </c>
      <c r="AJ49" s="102"/>
      <c r="AK49" s="102"/>
      <c r="AL49" s="102">
        <v>179.37322</v>
      </c>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v>184.87493000000001</v>
      </c>
      <c r="BK49" s="100">
        <v>49.626899999999999</v>
      </c>
      <c r="BL49" s="99">
        <v>167.61232000000001</v>
      </c>
      <c r="BM49" s="101">
        <v>166.56063</v>
      </c>
      <c r="BN49" s="101">
        <v>168.58996999999999</v>
      </c>
      <c r="BO49" s="101"/>
      <c r="BP49" s="101"/>
      <c r="BQ49" s="101"/>
      <c r="BR49" s="101"/>
      <c r="BS49" s="101"/>
      <c r="BT49" s="101"/>
      <c r="BU49" s="101">
        <v>110.49702000000001</v>
      </c>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c r="CN49" s="100">
        <v>191.19621000000001</v>
      </c>
      <c r="CO49" s="99">
        <v>180.55348000000001</v>
      </c>
      <c r="CP49" s="101">
        <v>180.52450999999999</v>
      </c>
      <c r="CQ49" s="101">
        <v>181.33356000000001</v>
      </c>
      <c r="CR49" s="100">
        <v>181.02912000000001</v>
      </c>
      <c r="CS49" s="99"/>
      <c r="CT49" s="100"/>
      <c r="CU49" s="99"/>
      <c r="CV49" s="101"/>
      <c r="CW49" s="103"/>
      <c r="CX49" s="99"/>
      <c r="CY49" s="101"/>
      <c r="CZ49" s="101"/>
      <c r="DA49" s="100"/>
      <c r="DB49" s="99"/>
      <c r="DC49" s="101"/>
      <c r="DD49" s="101"/>
      <c r="DE49" s="101"/>
      <c r="DF49" s="101"/>
      <c r="DG49" s="101"/>
      <c r="DH49" s="101"/>
      <c r="DI49" s="101"/>
      <c r="DJ49" s="101"/>
      <c r="DK49" s="101"/>
      <c r="DL49" s="101"/>
      <c r="DM49" s="100"/>
      <c r="DN49" s="104"/>
      <c r="DO49" s="105"/>
      <c r="DP49" s="105"/>
      <c r="DQ49" s="106"/>
      <c r="DR49" s="99"/>
      <c r="DS49" s="101"/>
      <c r="DT49" s="101"/>
      <c r="DU49" s="100"/>
      <c r="DV49" s="102"/>
      <c r="DW49" s="99"/>
      <c r="DX49" s="101"/>
      <c r="DY49" s="101"/>
      <c r="DZ49" s="101"/>
      <c r="EA49" s="101"/>
      <c r="EB49" s="103"/>
      <c r="EC49" s="1"/>
      <c r="ED49" s="102"/>
      <c r="EE49" s="102"/>
      <c r="EF49" s="102"/>
      <c r="EG49" s="102"/>
      <c r="EH49" s="102"/>
      <c r="EI49" s="102"/>
      <c r="EJ49" s="102"/>
      <c r="EK49" s="102"/>
      <c r="EL49" s="99"/>
      <c r="EM49" s="100"/>
      <c r="EN49" s="102"/>
      <c r="EO49" s="102"/>
      <c r="EP49" s="102"/>
      <c r="EQ49" s="102"/>
      <c r="ER49" s="102"/>
      <c r="ES49" s="102"/>
      <c r="ET49" s="102"/>
      <c r="EU49" s="102"/>
      <c r="EV49" s="102"/>
      <c r="EW49" s="102"/>
      <c r="EX49" s="102"/>
      <c r="EY49" s="102"/>
      <c r="EZ49" s="102"/>
      <c r="FA49" s="99"/>
      <c r="FB49" s="101"/>
      <c r="FC49" s="101"/>
      <c r="FD49" s="100"/>
      <c r="FE49" s="102"/>
      <c r="FF49" s="102"/>
      <c r="FG49" s="102"/>
      <c r="FH49" s="102"/>
      <c r="FI49" s="102"/>
      <c r="FJ49" s="102"/>
      <c r="FK49" s="102"/>
      <c r="FL49" s="99"/>
      <c r="FM49" s="101"/>
      <c r="FN49" s="101"/>
      <c r="FO49" s="100"/>
      <c r="FP49" s="102"/>
      <c r="FQ49" s="99"/>
      <c r="FR49" s="100"/>
      <c r="FS49" s="99"/>
      <c r="FT49" s="101"/>
      <c r="FU49" s="101"/>
      <c r="FV49" s="101"/>
      <c r="FW49" s="100"/>
      <c r="FX49" s="99"/>
      <c r="FY49" s="100"/>
      <c r="FZ49" s="99"/>
      <c r="GA49" s="101"/>
      <c r="GB49" s="101"/>
      <c r="GC49" s="100"/>
      <c r="GD49" s="102"/>
      <c r="GE49" s="102"/>
      <c r="GF49" s="99"/>
      <c r="GG49" s="101"/>
      <c r="GH49" s="101"/>
      <c r="GI49" s="101"/>
      <c r="GJ49" s="100"/>
      <c r="GK49" s="102"/>
      <c r="GL49" s="99"/>
      <c r="GM49" s="100"/>
      <c r="GN49" s="1"/>
      <c r="GO49" s="102"/>
      <c r="GP49" s="99"/>
      <c r="GQ49" s="100"/>
      <c r="GR49" s="99"/>
      <c r="GS49" s="100"/>
      <c r="GT49" s="102"/>
      <c r="GU49" s="102"/>
      <c r="GV49" s="102"/>
      <c r="GW49" s="1"/>
      <c r="GX49" s="102"/>
      <c r="GY49" s="102"/>
      <c r="GZ49" s="102"/>
      <c r="HA49" s="102"/>
      <c r="HB49" s="102"/>
      <c r="HC49" s="102"/>
      <c r="HD49" s="99"/>
      <c r="HE49" s="100"/>
      <c r="HF49" s="1"/>
      <c r="HG49" s="99">
        <v>3252.4349900000002</v>
      </c>
      <c r="HH49" s="101">
        <v>3215.1018000000004</v>
      </c>
      <c r="HI49" s="100">
        <v>953.63527999999985</v>
      </c>
    </row>
    <row r="50" spans="1:217" x14ac:dyDescent="0.3">
      <c r="A50" s="1"/>
      <c r="B50" s="98" t="s">
        <v>906</v>
      </c>
      <c r="C50" s="99"/>
      <c r="D50" s="100"/>
      <c r="E50" s="99"/>
      <c r="F50" s="101"/>
      <c r="G50" s="101">
        <v>8.8258700000000001</v>
      </c>
      <c r="H50" s="100">
        <v>8.5166900000000005</v>
      </c>
      <c r="I50" s="99"/>
      <c r="J50" s="100"/>
      <c r="K50" s="99"/>
      <c r="L50" s="100"/>
      <c r="M50" s="99"/>
      <c r="N50" s="101"/>
      <c r="O50" s="101"/>
      <c r="P50" s="101"/>
      <c r="Q50" s="101"/>
      <c r="R50" s="101"/>
      <c r="S50" s="101"/>
      <c r="T50" s="100"/>
      <c r="U50" s="99">
        <v>18.14123</v>
      </c>
      <c r="V50" s="101">
        <v>19.191960000000002</v>
      </c>
      <c r="W50" s="101"/>
      <c r="X50" s="100">
        <v>1.0612699999999999</v>
      </c>
      <c r="Y50" s="102"/>
      <c r="Z50" s="99"/>
      <c r="AA50" s="101"/>
      <c r="AB50" s="100">
        <v>23.060680000000001</v>
      </c>
      <c r="AC50" s="99"/>
      <c r="AD50" s="101"/>
      <c r="AE50" s="101"/>
      <c r="AF50" s="101"/>
      <c r="AG50" s="101">
        <v>12.23925</v>
      </c>
      <c r="AH50" s="101">
        <v>24.4617</v>
      </c>
      <c r="AI50" s="100">
        <v>10.27692</v>
      </c>
      <c r="AJ50" s="102"/>
      <c r="AK50" s="102"/>
      <c r="AL50" s="102">
        <v>179.37322</v>
      </c>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v>184.87493000000001</v>
      </c>
      <c r="BK50" s="100">
        <v>49.626899999999999</v>
      </c>
      <c r="BL50" s="99">
        <v>167.61232000000001</v>
      </c>
      <c r="BM50" s="101">
        <v>166.56063</v>
      </c>
      <c r="BN50" s="101">
        <v>168.58996999999999</v>
      </c>
      <c r="BO50" s="101"/>
      <c r="BP50" s="101"/>
      <c r="BQ50" s="101"/>
      <c r="BR50" s="101"/>
      <c r="BS50" s="101"/>
      <c r="BT50" s="101"/>
      <c r="BU50" s="101">
        <v>110.49702000000001</v>
      </c>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c r="CN50" s="100">
        <v>191.19621000000001</v>
      </c>
      <c r="CO50" s="99">
        <v>180.55348000000001</v>
      </c>
      <c r="CP50" s="101">
        <v>180.52450999999999</v>
      </c>
      <c r="CQ50" s="101">
        <v>181.33356000000001</v>
      </c>
      <c r="CR50" s="100">
        <v>181.02912000000001</v>
      </c>
      <c r="CS50" s="99"/>
      <c r="CT50" s="100"/>
      <c r="CU50" s="99"/>
      <c r="CV50" s="101"/>
      <c r="CW50" s="103"/>
      <c r="CX50" s="99"/>
      <c r="CY50" s="101"/>
      <c r="CZ50" s="101"/>
      <c r="DA50" s="100"/>
      <c r="DB50" s="99"/>
      <c r="DC50" s="101"/>
      <c r="DD50" s="101"/>
      <c r="DE50" s="101"/>
      <c r="DF50" s="101"/>
      <c r="DG50" s="101"/>
      <c r="DH50" s="101"/>
      <c r="DI50" s="101"/>
      <c r="DJ50" s="101"/>
      <c r="DK50" s="101"/>
      <c r="DL50" s="101"/>
      <c r="DM50" s="100"/>
      <c r="DN50" s="104"/>
      <c r="DO50" s="105"/>
      <c r="DP50" s="105"/>
      <c r="DQ50" s="106"/>
      <c r="DR50" s="99"/>
      <c r="DS50" s="101"/>
      <c r="DT50" s="101"/>
      <c r="DU50" s="100"/>
      <c r="DV50" s="102"/>
      <c r="DW50" s="99"/>
      <c r="DX50" s="101"/>
      <c r="DY50" s="101"/>
      <c r="DZ50" s="101"/>
      <c r="EA50" s="101"/>
      <c r="EB50" s="103"/>
      <c r="EC50" s="1"/>
      <c r="ED50" s="102"/>
      <c r="EE50" s="102"/>
      <c r="EF50" s="102"/>
      <c r="EG50" s="102"/>
      <c r="EH50" s="102"/>
      <c r="EI50" s="102"/>
      <c r="EJ50" s="102"/>
      <c r="EK50" s="102"/>
      <c r="EL50" s="99"/>
      <c r="EM50" s="100"/>
      <c r="EN50" s="102"/>
      <c r="EO50" s="102"/>
      <c r="EP50" s="102"/>
      <c r="EQ50" s="102"/>
      <c r="ER50" s="102"/>
      <c r="ES50" s="102"/>
      <c r="ET50" s="102"/>
      <c r="EU50" s="102"/>
      <c r="EV50" s="102"/>
      <c r="EW50" s="102"/>
      <c r="EX50" s="102"/>
      <c r="EY50" s="102"/>
      <c r="EZ50" s="102"/>
      <c r="FA50" s="99"/>
      <c r="FB50" s="101"/>
      <c r="FC50" s="101"/>
      <c r="FD50" s="100"/>
      <c r="FE50" s="102"/>
      <c r="FF50" s="102"/>
      <c r="FG50" s="102"/>
      <c r="FH50" s="102"/>
      <c r="FI50" s="102"/>
      <c r="FJ50" s="102"/>
      <c r="FK50" s="102"/>
      <c r="FL50" s="99"/>
      <c r="FM50" s="101"/>
      <c r="FN50" s="101"/>
      <c r="FO50" s="100"/>
      <c r="FP50" s="102"/>
      <c r="FQ50" s="99"/>
      <c r="FR50" s="100"/>
      <c r="FS50" s="99"/>
      <c r="FT50" s="101"/>
      <c r="FU50" s="101"/>
      <c r="FV50" s="101"/>
      <c r="FW50" s="100"/>
      <c r="FX50" s="99"/>
      <c r="FY50" s="100"/>
      <c r="FZ50" s="99"/>
      <c r="GA50" s="101"/>
      <c r="GB50" s="101"/>
      <c r="GC50" s="100"/>
      <c r="GD50" s="102"/>
      <c r="GE50" s="102"/>
      <c r="GF50" s="99"/>
      <c r="GG50" s="101"/>
      <c r="GH50" s="101"/>
      <c r="GI50" s="101"/>
      <c r="GJ50" s="100"/>
      <c r="GK50" s="102"/>
      <c r="GL50" s="99"/>
      <c r="GM50" s="100"/>
      <c r="GN50" s="1"/>
      <c r="GO50" s="102"/>
      <c r="GP50" s="99"/>
      <c r="GQ50" s="100"/>
      <c r="GR50" s="99"/>
      <c r="GS50" s="100"/>
      <c r="GT50" s="102"/>
      <c r="GU50" s="102"/>
      <c r="GV50" s="102"/>
      <c r="GW50" s="1"/>
      <c r="GX50" s="102"/>
      <c r="GY50" s="102"/>
      <c r="GZ50" s="102"/>
      <c r="HA50" s="102"/>
      <c r="HB50" s="102"/>
      <c r="HC50" s="102"/>
      <c r="HD50" s="99"/>
      <c r="HE50" s="100"/>
      <c r="HF50" s="1"/>
      <c r="HG50" s="99">
        <v>3192.4349900000002</v>
      </c>
      <c r="HH50" s="101">
        <v>3155.1018000000004</v>
      </c>
      <c r="HI50" s="100">
        <v>953.63527999999985</v>
      </c>
    </row>
    <row r="51" spans="1:217" x14ac:dyDescent="0.3">
      <c r="A51" s="1"/>
      <c r="B51" s="98" t="s">
        <v>907</v>
      </c>
      <c r="C51" s="99"/>
      <c r="D51" s="100"/>
      <c r="E51" s="99"/>
      <c r="F51" s="101"/>
      <c r="G51" s="101">
        <v>8.8258700000000001</v>
      </c>
      <c r="H51" s="100">
        <v>8.5166900000000005</v>
      </c>
      <c r="I51" s="99"/>
      <c r="J51" s="100"/>
      <c r="K51" s="99">
        <v>89.512699999999995</v>
      </c>
      <c r="L51" s="100"/>
      <c r="M51" s="99"/>
      <c r="N51" s="101"/>
      <c r="O51" s="101"/>
      <c r="P51" s="101"/>
      <c r="Q51" s="101"/>
      <c r="R51" s="101"/>
      <c r="S51" s="101"/>
      <c r="T51" s="100"/>
      <c r="U51" s="99">
        <v>18.14123</v>
      </c>
      <c r="V51" s="101">
        <v>19.191960000000002</v>
      </c>
      <c r="W51" s="101"/>
      <c r="X51" s="100">
        <v>1.0612699999999999</v>
      </c>
      <c r="Y51" s="102"/>
      <c r="Z51" s="99"/>
      <c r="AA51" s="101"/>
      <c r="AB51" s="100">
        <v>23.060680000000001</v>
      </c>
      <c r="AC51" s="99"/>
      <c r="AD51" s="101"/>
      <c r="AE51" s="101"/>
      <c r="AF51" s="101"/>
      <c r="AG51" s="101">
        <v>12.23925</v>
      </c>
      <c r="AH51" s="101">
        <v>24.4617</v>
      </c>
      <c r="AI51" s="100">
        <v>10.27692</v>
      </c>
      <c r="AJ51" s="102"/>
      <c r="AK51" s="102"/>
      <c r="AL51" s="102">
        <v>179.37322</v>
      </c>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v>184.87493000000001</v>
      </c>
      <c r="BK51" s="100">
        <v>49.626899999999999</v>
      </c>
      <c r="BL51" s="99">
        <v>167.61232000000001</v>
      </c>
      <c r="BM51" s="101">
        <v>166.56063</v>
      </c>
      <c r="BN51" s="101">
        <v>168.58996999999999</v>
      </c>
      <c r="BO51" s="101"/>
      <c r="BP51" s="101"/>
      <c r="BQ51" s="101"/>
      <c r="BR51" s="101"/>
      <c r="BS51" s="101"/>
      <c r="BT51" s="101"/>
      <c r="BU51" s="101">
        <v>110.49702000000001</v>
      </c>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c r="CN51" s="100">
        <v>191.19621000000001</v>
      </c>
      <c r="CO51" s="99">
        <v>180.55348000000001</v>
      </c>
      <c r="CP51" s="101">
        <v>180.52450999999999</v>
      </c>
      <c r="CQ51" s="101">
        <v>181.33356000000001</v>
      </c>
      <c r="CR51" s="100">
        <v>181.02912000000001</v>
      </c>
      <c r="CS51" s="99"/>
      <c r="CT51" s="100">
        <v>197.52409</v>
      </c>
      <c r="CU51" s="99"/>
      <c r="CV51" s="101"/>
      <c r="CW51" s="103"/>
      <c r="CX51" s="99"/>
      <c r="CY51" s="101"/>
      <c r="CZ51" s="101"/>
      <c r="DA51" s="100"/>
      <c r="DB51" s="99"/>
      <c r="DC51" s="101"/>
      <c r="DD51" s="101"/>
      <c r="DE51" s="101"/>
      <c r="DF51" s="101"/>
      <c r="DG51" s="101"/>
      <c r="DH51" s="101"/>
      <c r="DI51" s="101"/>
      <c r="DJ51" s="101"/>
      <c r="DK51" s="101"/>
      <c r="DL51" s="101"/>
      <c r="DM51" s="100"/>
      <c r="DN51" s="104"/>
      <c r="DO51" s="105"/>
      <c r="DP51" s="105"/>
      <c r="DQ51" s="106"/>
      <c r="DR51" s="99"/>
      <c r="DS51" s="101"/>
      <c r="DT51" s="101"/>
      <c r="DU51" s="100"/>
      <c r="DV51" s="102"/>
      <c r="DW51" s="99"/>
      <c r="DX51" s="101"/>
      <c r="DY51" s="101"/>
      <c r="DZ51" s="101"/>
      <c r="EA51" s="101"/>
      <c r="EB51" s="103"/>
      <c r="EC51" s="1"/>
      <c r="ED51" s="102"/>
      <c r="EE51" s="102"/>
      <c r="EF51" s="102"/>
      <c r="EG51" s="102"/>
      <c r="EH51" s="102"/>
      <c r="EI51" s="102"/>
      <c r="EJ51" s="102"/>
      <c r="EK51" s="102"/>
      <c r="EL51" s="99"/>
      <c r="EM51" s="100"/>
      <c r="EN51" s="102"/>
      <c r="EO51" s="102"/>
      <c r="EP51" s="102"/>
      <c r="EQ51" s="102"/>
      <c r="ER51" s="102"/>
      <c r="ES51" s="102"/>
      <c r="ET51" s="102"/>
      <c r="EU51" s="102"/>
      <c r="EV51" s="102"/>
      <c r="EW51" s="102"/>
      <c r="EX51" s="102"/>
      <c r="EY51" s="102"/>
      <c r="EZ51" s="102"/>
      <c r="FA51" s="99"/>
      <c r="FB51" s="101"/>
      <c r="FC51" s="101"/>
      <c r="FD51" s="100"/>
      <c r="FE51" s="102"/>
      <c r="FF51" s="102"/>
      <c r="FG51" s="102"/>
      <c r="FH51" s="102"/>
      <c r="FI51" s="102"/>
      <c r="FJ51" s="102"/>
      <c r="FK51" s="102"/>
      <c r="FL51" s="99"/>
      <c r="FM51" s="101"/>
      <c r="FN51" s="101"/>
      <c r="FO51" s="100"/>
      <c r="FP51" s="102"/>
      <c r="FQ51" s="99"/>
      <c r="FR51" s="100"/>
      <c r="FS51" s="99"/>
      <c r="FT51" s="101"/>
      <c r="FU51" s="101"/>
      <c r="FV51" s="101"/>
      <c r="FW51" s="100"/>
      <c r="FX51" s="99"/>
      <c r="FY51" s="100"/>
      <c r="FZ51" s="99"/>
      <c r="GA51" s="101"/>
      <c r="GB51" s="101"/>
      <c r="GC51" s="100"/>
      <c r="GD51" s="102"/>
      <c r="GE51" s="102"/>
      <c r="GF51" s="99"/>
      <c r="GG51" s="101"/>
      <c r="GH51" s="101"/>
      <c r="GI51" s="101"/>
      <c r="GJ51" s="100"/>
      <c r="GK51" s="102"/>
      <c r="GL51" s="99"/>
      <c r="GM51" s="100"/>
      <c r="GN51" s="1"/>
      <c r="GO51" s="102"/>
      <c r="GP51" s="99"/>
      <c r="GQ51" s="100"/>
      <c r="GR51" s="99"/>
      <c r="GS51" s="100"/>
      <c r="GT51" s="102"/>
      <c r="GU51" s="102"/>
      <c r="GV51" s="102"/>
      <c r="GW51" s="1"/>
      <c r="GX51" s="102"/>
      <c r="GY51" s="102"/>
      <c r="GZ51" s="102"/>
      <c r="HA51" s="102"/>
      <c r="HB51" s="102"/>
      <c r="HC51" s="102"/>
      <c r="HD51" s="99"/>
      <c r="HE51" s="100"/>
      <c r="HF51" s="1"/>
      <c r="HG51" s="99">
        <v>3479.4717800000003</v>
      </c>
      <c r="HH51" s="101">
        <v>3442.1385900000005</v>
      </c>
      <c r="HI51" s="100">
        <v>953.63527999999985</v>
      </c>
    </row>
    <row r="52" spans="1:217" x14ac:dyDescent="0.3">
      <c r="A52" s="1"/>
      <c r="B52" s="98" t="s">
        <v>908</v>
      </c>
      <c r="C52" s="99"/>
      <c r="D52" s="100"/>
      <c r="E52" s="99"/>
      <c r="F52" s="101"/>
      <c r="G52" s="101">
        <v>8.8258700000000001</v>
      </c>
      <c r="H52" s="100">
        <v>8.5166900000000005</v>
      </c>
      <c r="I52" s="99"/>
      <c r="J52" s="100"/>
      <c r="K52" s="99">
        <v>89.512699999999995</v>
      </c>
      <c r="L52" s="100"/>
      <c r="M52" s="99"/>
      <c r="N52" s="101"/>
      <c r="O52" s="101"/>
      <c r="P52" s="101"/>
      <c r="Q52" s="101"/>
      <c r="R52" s="101"/>
      <c r="S52" s="101"/>
      <c r="T52" s="100"/>
      <c r="U52" s="99">
        <v>18.14123</v>
      </c>
      <c r="V52" s="101">
        <v>19.191960000000002</v>
      </c>
      <c r="W52" s="101"/>
      <c r="X52" s="100">
        <v>1.0612699999999999</v>
      </c>
      <c r="Y52" s="102"/>
      <c r="Z52" s="99"/>
      <c r="AA52" s="101"/>
      <c r="AB52" s="100">
        <v>23.060680000000001</v>
      </c>
      <c r="AC52" s="99"/>
      <c r="AD52" s="101"/>
      <c r="AE52" s="101"/>
      <c r="AF52" s="101"/>
      <c r="AG52" s="101">
        <v>12.23925</v>
      </c>
      <c r="AH52" s="101">
        <v>24.4617</v>
      </c>
      <c r="AI52" s="100">
        <v>10.27692</v>
      </c>
      <c r="AJ52" s="102"/>
      <c r="AK52" s="102"/>
      <c r="AL52" s="102">
        <v>179.37322</v>
      </c>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v>184.87493000000001</v>
      </c>
      <c r="BK52" s="100">
        <v>49.626899999999999</v>
      </c>
      <c r="BL52" s="99">
        <v>167.61232000000001</v>
      </c>
      <c r="BM52" s="101">
        <v>166.56063</v>
      </c>
      <c r="BN52" s="101">
        <v>168.58996999999999</v>
      </c>
      <c r="BO52" s="101"/>
      <c r="BP52" s="101"/>
      <c r="BQ52" s="101"/>
      <c r="BR52" s="101"/>
      <c r="BS52" s="101"/>
      <c r="BT52" s="101"/>
      <c r="BU52" s="101">
        <v>110.49702000000001</v>
      </c>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c r="CN52" s="100">
        <v>191.19621000000001</v>
      </c>
      <c r="CO52" s="99">
        <v>180.55348000000001</v>
      </c>
      <c r="CP52" s="101">
        <v>180.52450999999999</v>
      </c>
      <c r="CQ52" s="101">
        <v>181.33356000000001</v>
      </c>
      <c r="CR52" s="100">
        <v>181.02912000000001</v>
      </c>
      <c r="CS52" s="99"/>
      <c r="CT52" s="100">
        <v>197.52409</v>
      </c>
      <c r="CU52" s="99"/>
      <c r="CV52" s="101"/>
      <c r="CW52" s="103"/>
      <c r="CX52" s="99"/>
      <c r="CY52" s="101"/>
      <c r="CZ52" s="101"/>
      <c r="DA52" s="100"/>
      <c r="DB52" s="99"/>
      <c r="DC52" s="101"/>
      <c r="DD52" s="101"/>
      <c r="DE52" s="101"/>
      <c r="DF52" s="101"/>
      <c r="DG52" s="101"/>
      <c r="DH52" s="101"/>
      <c r="DI52" s="101"/>
      <c r="DJ52" s="101"/>
      <c r="DK52" s="101"/>
      <c r="DL52" s="101"/>
      <c r="DM52" s="100"/>
      <c r="DN52" s="104"/>
      <c r="DO52" s="105"/>
      <c r="DP52" s="105"/>
      <c r="DQ52" s="106"/>
      <c r="DR52" s="99"/>
      <c r="DS52" s="101"/>
      <c r="DT52" s="101"/>
      <c r="DU52" s="100"/>
      <c r="DV52" s="102"/>
      <c r="DW52" s="99"/>
      <c r="DX52" s="101"/>
      <c r="DY52" s="101"/>
      <c r="DZ52" s="101"/>
      <c r="EA52" s="101"/>
      <c r="EB52" s="103"/>
      <c r="EC52" s="1"/>
      <c r="ED52" s="102"/>
      <c r="EE52" s="102"/>
      <c r="EF52" s="102"/>
      <c r="EG52" s="102"/>
      <c r="EH52" s="102"/>
      <c r="EI52" s="102"/>
      <c r="EJ52" s="102"/>
      <c r="EK52" s="102"/>
      <c r="EL52" s="99"/>
      <c r="EM52" s="100"/>
      <c r="EN52" s="102"/>
      <c r="EO52" s="102"/>
      <c r="EP52" s="102"/>
      <c r="EQ52" s="102"/>
      <c r="ER52" s="102"/>
      <c r="ES52" s="102"/>
      <c r="ET52" s="102"/>
      <c r="EU52" s="102"/>
      <c r="EV52" s="102"/>
      <c r="EW52" s="102"/>
      <c r="EX52" s="102"/>
      <c r="EY52" s="102"/>
      <c r="EZ52" s="102"/>
      <c r="FA52" s="99"/>
      <c r="FB52" s="101"/>
      <c r="FC52" s="101"/>
      <c r="FD52" s="100"/>
      <c r="FE52" s="102"/>
      <c r="FF52" s="102"/>
      <c r="FG52" s="102"/>
      <c r="FH52" s="102"/>
      <c r="FI52" s="102"/>
      <c r="FJ52" s="102"/>
      <c r="FK52" s="102"/>
      <c r="FL52" s="99"/>
      <c r="FM52" s="101"/>
      <c r="FN52" s="101"/>
      <c r="FO52" s="100"/>
      <c r="FP52" s="102"/>
      <c r="FQ52" s="99"/>
      <c r="FR52" s="100"/>
      <c r="FS52" s="99"/>
      <c r="FT52" s="101"/>
      <c r="FU52" s="101"/>
      <c r="FV52" s="101"/>
      <c r="FW52" s="100"/>
      <c r="FX52" s="99"/>
      <c r="FY52" s="100"/>
      <c r="FZ52" s="99"/>
      <c r="GA52" s="101"/>
      <c r="GB52" s="101"/>
      <c r="GC52" s="100"/>
      <c r="GD52" s="102"/>
      <c r="GE52" s="102"/>
      <c r="GF52" s="99"/>
      <c r="GG52" s="101"/>
      <c r="GH52" s="101"/>
      <c r="GI52" s="101"/>
      <c r="GJ52" s="100"/>
      <c r="GK52" s="102"/>
      <c r="GL52" s="99"/>
      <c r="GM52" s="100"/>
      <c r="GN52" s="1"/>
      <c r="GO52" s="102"/>
      <c r="GP52" s="99"/>
      <c r="GQ52" s="100"/>
      <c r="GR52" s="99"/>
      <c r="GS52" s="100"/>
      <c r="GT52" s="102"/>
      <c r="GU52" s="102"/>
      <c r="GV52" s="102"/>
      <c r="GW52" s="1"/>
      <c r="GX52" s="102"/>
      <c r="GY52" s="102"/>
      <c r="GZ52" s="102"/>
      <c r="HA52" s="102"/>
      <c r="HB52" s="102"/>
      <c r="HC52" s="102"/>
      <c r="HD52" s="99"/>
      <c r="HE52" s="100"/>
      <c r="HF52" s="1"/>
      <c r="HG52" s="99">
        <v>3479.4717800000003</v>
      </c>
      <c r="HH52" s="101">
        <v>3442.1385900000005</v>
      </c>
      <c r="HI52" s="100">
        <v>953.63527999999985</v>
      </c>
    </row>
    <row r="53" spans="1:217" x14ac:dyDescent="0.3">
      <c r="A53" s="1"/>
      <c r="B53" s="98" t="s">
        <v>909</v>
      </c>
      <c r="C53" s="99"/>
      <c r="D53" s="100"/>
      <c r="E53" s="99"/>
      <c r="F53" s="101"/>
      <c r="G53" s="101">
        <v>8.8258700000000001</v>
      </c>
      <c r="H53" s="100">
        <v>8.5166900000000005</v>
      </c>
      <c r="I53" s="99"/>
      <c r="J53" s="100"/>
      <c r="K53" s="99">
        <v>89.512699999999995</v>
      </c>
      <c r="L53" s="100"/>
      <c r="M53" s="99"/>
      <c r="N53" s="101"/>
      <c r="O53" s="101"/>
      <c r="P53" s="101"/>
      <c r="Q53" s="101"/>
      <c r="R53" s="101"/>
      <c r="S53" s="101"/>
      <c r="T53" s="100"/>
      <c r="U53" s="99">
        <v>18.14123</v>
      </c>
      <c r="V53" s="101">
        <v>19.191960000000002</v>
      </c>
      <c r="W53" s="101"/>
      <c r="X53" s="100">
        <v>1.0612699999999999</v>
      </c>
      <c r="Y53" s="102"/>
      <c r="Z53" s="99"/>
      <c r="AA53" s="101"/>
      <c r="AB53" s="100">
        <v>23.060680000000001</v>
      </c>
      <c r="AC53" s="99"/>
      <c r="AD53" s="101"/>
      <c r="AE53" s="101"/>
      <c r="AF53" s="101"/>
      <c r="AG53" s="101">
        <v>12.23925</v>
      </c>
      <c r="AH53" s="101">
        <v>24.4617</v>
      </c>
      <c r="AI53" s="100">
        <v>10.27692</v>
      </c>
      <c r="AJ53" s="102"/>
      <c r="AK53" s="102"/>
      <c r="AL53" s="102">
        <v>179.37322</v>
      </c>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v>184.87493000000001</v>
      </c>
      <c r="BK53" s="100">
        <v>49.626899999999999</v>
      </c>
      <c r="BL53" s="99">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c r="CN53" s="100">
        <v>191.19621000000001</v>
      </c>
      <c r="CO53" s="99">
        <v>180.55348000000001</v>
      </c>
      <c r="CP53" s="101">
        <v>180.52450999999999</v>
      </c>
      <c r="CQ53" s="101">
        <v>181.33356000000001</v>
      </c>
      <c r="CR53" s="100">
        <v>181.02912000000001</v>
      </c>
      <c r="CS53" s="99"/>
      <c r="CT53" s="100">
        <v>197.52409</v>
      </c>
      <c r="CU53" s="99"/>
      <c r="CV53" s="101"/>
      <c r="CW53" s="103"/>
      <c r="CX53" s="99"/>
      <c r="CY53" s="101"/>
      <c r="CZ53" s="101"/>
      <c r="DA53" s="100"/>
      <c r="DB53" s="99"/>
      <c r="DC53" s="101"/>
      <c r="DD53" s="101"/>
      <c r="DE53" s="101"/>
      <c r="DF53" s="101"/>
      <c r="DG53" s="101"/>
      <c r="DH53" s="101"/>
      <c r="DI53" s="101"/>
      <c r="DJ53" s="101"/>
      <c r="DK53" s="101"/>
      <c r="DL53" s="101"/>
      <c r="DM53" s="100"/>
      <c r="DN53" s="104"/>
      <c r="DO53" s="105"/>
      <c r="DP53" s="105"/>
      <c r="DQ53" s="106"/>
      <c r="DR53" s="99"/>
      <c r="DS53" s="101"/>
      <c r="DT53" s="101"/>
      <c r="DU53" s="100"/>
      <c r="DV53" s="102"/>
      <c r="DW53" s="99"/>
      <c r="DX53" s="101"/>
      <c r="DY53" s="101"/>
      <c r="DZ53" s="101"/>
      <c r="EA53" s="101"/>
      <c r="EB53" s="103"/>
      <c r="EC53" s="1"/>
      <c r="ED53" s="102"/>
      <c r="EE53" s="102"/>
      <c r="EF53" s="102"/>
      <c r="EG53" s="102"/>
      <c r="EH53" s="102"/>
      <c r="EI53" s="102"/>
      <c r="EJ53" s="102"/>
      <c r="EK53" s="102"/>
      <c r="EL53" s="99"/>
      <c r="EM53" s="100"/>
      <c r="EN53" s="102"/>
      <c r="EO53" s="102"/>
      <c r="EP53" s="102"/>
      <c r="EQ53" s="102"/>
      <c r="ER53" s="102"/>
      <c r="ES53" s="102"/>
      <c r="ET53" s="102"/>
      <c r="EU53" s="102"/>
      <c r="EV53" s="102"/>
      <c r="EW53" s="102"/>
      <c r="EX53" s="102"/>
      <c r="EY53" s="102"/>
      <c r="EZ53" s="102"/>
      <c r="FA53" s="99"/>
      <c r="FB53" s="101"/>
      <c r="FC53" s="101"/>
      <c r="FD53" s="100"/>
      <c r="FE53" s="102"/>
      <c r="FF53" s="102"/>
      <c r="FG53" s="102"/>
      <c r="FH53" s="102"/>
      <c r="FI53" s="102"/>
      <c r="FJ53" s="102"/>
      <c r="FK53" s="102"/>
      <c r="FL53" s="99"/>
      <c r="FM53" s="101"/>
      <c r="FN53" s="101"/>
      <c r="FO53" s="100"/>
      <c r="FP53" s="102"/>
      <c r="FQ53" s="99"/>
      <c r="FR53" s="100"/>
      <c r="FS53" s="99"/>
      <c r="FT53" s="101"/>
      <c r="FU53" s="101"/>
      <c r="FV53" s="101"/>
      <c r="FW53" s="100"/>
      <c r="FX53" s="99"/>
      <c r="FY53" s="100"/>
      <c r="FZ53" s="99"/>
      <c r="GA53" s="101"/>
      <c r="GB53" s="101"/>
      <c r="GC53" s="100"/>
      <c r="GD53" s="102"/>
      <c r="GE53" s="102"/>
      <c r="GF53" s="99"/>
      <c r="GG53" s="101"/>
      <c r="GH53" s="101"/>
      <c r="GI53" s="101"/>
      <c r="GJ53" s="100"/>
      <c r="GK53" s="102"/>
      <c r="GL53" s="99"/>
      <c r="GM53" s="100"/>
      <c r="GN53" s="1"/>
      <c r="GO53" s="102"/>
      <c r="GP53" s="99"/>
      <c r="GQ53" s="100"/>
      <c r="GR53" s="99"/>
      <c r="GS53" s="100"/>
      <c r="GT53" s="102"/>
      <c r="GU53" s="102"/>
      <c r="GV53" s="102"/>
      <c r="GW53" s="1"/>
      <c r="GX53" s="102"/>
      <c r="GY53" s="102"/>
      <c r="GZ53" s="102"/>
      <c r="HA53" s="102"/>
      <c r="HB53" s="102"/>
      <c r="HC53" s="102"/>
      <c r="HD53" s="99"/>
      <c r="HE53" s="100"/>
      <c r="HF53" s="1"/>
      <c r="HG53" s="99">
        <v>3479.4717800000003</v>
      </c>
      <c r="HH53" s="101">
        <v>3442.1385900000005</v>
      </c>
      <c r="HI53" s="100">
        <v>953.63527999999985</v>
      </c>
    </row>
    <row r="54" spans="1:217" x14ac:dyDescent="0.3">
      <c r="A54" s="1"/>
      <c r="B54" s="98" t="s">
        <v>1454</v>
      </c>
      <c r="C54" s="99"/>
      <c r="D54" s="100"/>
      <c r="E54" s="99"/>
      <c r="F54" s="101"/>
      <c r="G54" s="101">
        <v>8.8258700000000001</v>
      </c>
      <c r="H54" s="100">
        <v>8.5166900000000005</v>
      </c>
      <c r="I54" s="99"/>
      <c r="J54" s="100"/>
      <c r="K54" s="99">
        <v>89.512699999999995</v>
      </c>
      <c r="L54" s="100"/>
      <c r="M54" s="99"/>
      <c r="N54" s="101"/>
      <c r="O54" s="101"/>
      <c r="P54" s="101"/>
      <c r="Q54" s="101"/>
      <c r="R54" s="101"/>
      <c r="S54" s="101"/>
      <c r="T54" s="100"/>
      <c r="U54" s="99">
        <v>18.14123</v>
      </c>
      <c r="V54" s="101">
        <v>19.191960000000002</v>
      </c>
      <c r="W54" s="101"/>
      <c r="X54" s="100">
        <v>1.0612699999999999</v>
      </c>
      <c r="Y54" s="102"/>
      <c r="Z54" s="99"/>
      <c r="AA54" s="101"/>
      <c r="AB54" s="100">
        <v>23.060680000000001</v>
      </c>
      <c r="AC54" s="99"/>
      <c r="AD54" s="101"/>
      <c r="AE54" s="101"/>
      <c r="AF54" s="101"/>
      <c r="AG54" s="101">
        <v>12.23925</v>
      </c>
      <c r="AH54" s="101">
        <v>24.4617</v>
      </c>
      <c r="AI54" s="100">
        <v>10.27692</v>
      </c>
      <c r="AJ54" s="102"/>
      <c r="AK54" s="102"/>
      <c r="AL54" s="102">
        <v>179.37322</v>
      </c>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v>184.87493000000001</v>
      </c>
      <c r="BK54" s="100">
        <v>49.626899999999999</v>
      </c>
      <c r="BL54" s="99">
        <v>167.61232000000001</v>
      </c>
      <c r="BM54" s="101">
        <v>166.56063</v>
      </c>
      <c r="BN54" s="101">
        <v>168.58996999999999</v>
      </c>
      <c r="BO54" s="101"/>
      <c r="BP54" s="101"/>
      <c r="BQ54" s="101"/>
      <c r="BR54" s="101"/>
      <c r="BS54" s="101"/>
      <c r="BT54" s="101"/>
      <c r="BU54" s="101">
        <v>110.49702000000001</v>
      </c>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c r="CN54" s="100">
        <v>191.19621000000001</v>
      </c>
      <c r="CO54" s="99">
        <v>180.55348000000001</v>
      </c>
      <c r="CP54" s="101">
        <v>180.52450999999999</v>
      </c>
      <c r="CQ54" s="101">
        <v>181.33356000000001</v>
      </c>
      <c r="CR54" s="100">
        <v>181.02912000000001</v>
      </c>
      <c r="CS54" s="99"/>
      <c r="CT54" s="100">
        <v>297.29741999999999</v>
      </c>
      <c r="CU54" s="99"/>
      <c r="CV54" s="101"/>
      <c r="CW54" s="103"/>
      <c r="CX54" s="99"/>
      <c r="CY54" s="101"/>
      <c r="CZ54" s="101"/>
      <c r="DA54" s="100"/>
      <c r="DB54" s="99"/>
      <c r="DC54" s="101"/>
      <c r="DD54" s="101"/>
      <c r="DE54" s="101"/>
      <c r="DF54" s="101"/>
      <c r="DG54" s="101"/>
      <c r="DH54" s="101"/>
      <c r="DI54" s="101"/>
      <c r="DJ54" s="101"/>
      <c r="DK54" s="101"/>
      <c r="DL54" s="101"/>
      <c r="DM54" s="100"/>
      <c r="DN54" s="104"/>
      <c r="DO54" s="105"/>
      <c r="DP54" s="105"/>
      <c r="DQ54" s="106"/>
      <c r="DR54" s="99"/>
      <c r="DS54" s="101"/>
      <c r="DT54" s="101"/>
      <c r="DU54" s="100"/>
      <c r="DV54" s="102"/>
      <c r="DW54" s="99"/>
      <c r="DX54" s="101"/>
      <c r="DY54" s="101"/>
      <c r="DZ54" s="101"/>
      <c r="EA54" s="101"/>
      <c r="EB54" s="103"/>
      <c r="EC54" s="1"/>
      <c r="ED54" s="102"/>
      <c r="EE54" s="102"/>
      <c r="EF54" s="102"/>
      <c r="EG54" s="102"/>
      <c r="EH54" s="102"/>
      <c r="EI54" s="102"/>
      <c r="EJ54" s="102"/>
      <c r="EK54" s="102"/>
      <c r="EL54" s="99"/>
      <c r="EM54" s="100"/>
      <c r="EN54" s="102"/>
      <c r="EO54" s="102"/>
      <c r="EP54" s="102"/>
      <c r="EQ54" s="102"/>
      <c r="ER54" s="102"/>
      <c r="ES54" s="102"/>
      <c r="ET54" s="102"/>
      <c r="EU54" s="102"/>
      <c r="EV54" s="102"/>
      <c r="EW54" s="102"/>
      <c r="EX54" s="102"/>
      <c r="EY54" s="102"/>
      <c r="EZ54" s="102"/>
      <c r="FA54" s="99"/>
      <c r="FB54" s="101"/>
      <c r="FC54" s="101"/>
      <c r="FD54" s="100"/>
      <c r="FE54" s="102"/>
      <c r="FF54" s="102"/>
      <c r="FG54" s="102"/>
      <c r="FH54" s="102"/>
      <c r="FI54" s="102"/>
      <c r="FJ54" s="102"/>
      <c r="FK54" s="102"/>
      <c r="FL54" s="99"/>
      <c r="FM54" s="101"/>
      <c r="FN54" s="101"/>
      <c r="FO54" s="100"/>
      <c r="FP54" s="102"/>
      <c r="FQ54" s="99"/>
      <c r="FR54" s="100"/>
      <c r="FS54" s="99"/>
      <c r="FT54" s="101"/>
      <c r="FU54" s="101"/>
      <c r="FV54" s="101"/>
      <c r="FW54" s="100"/>
      <c r="FX54" s="99"/>
      <c r="FY54" s="100"/>
      <c r="FZ54" s="99"/>
      <c r="GA54" s="101"/>
      <c r="GB54" s="101"/>
      <c r="GC54" s="100"/>
      <c r="GD54" s="102"/>
      <c r="GE54" s="102"/>
      <c r="GF54" s="99"/>
      <c r="GG54" s="101"/>
      <c r="GH54" s="101"/>
      <c r="GI54" s="101"/>
      <c r="GJ54" s="100"/>
      <c r="GK54" s="102"/>
      <c r="GL54" s="99"/>
      <c r="GM54" s="100"/>
      <c r="GN54" s="1"/>
      <c r="GO54" s="102"/>
      <c r="GP54" s="99"/>
      <c r="GQ54" s="100"/>
      <c r="GR54" s="99"/>
      <c r="GS54" s="100"/>
      <c r="GT54" s="102"/>
      <c r="GU54" s="102"/>
      <c r="GV54" s="102"/>
      <c r="GW54" s="1"/>
      <c r="GX54" s="102"/>
      <c r="GY54" s="102"/>
      <c r="GZ54" s="102"/>
      <c r="HA54" s="102"/>
      <c r="HB54" s="102"/>
      <c r="HC54" s="102"/>
      <c r="HD54" s="99"/>
      <c r="HE54" s="100"/>
      <c r="HF54" s="1"/>
      <c r="HG54" s="99">
        <v>3579.2451100000003</v>
      </c>
      <c r="HH54" s="101">
        <v>3541.9119200000005</v>
      </c>
      <c r="HI54" s="100">
        <v>953.63527999999985</v>
      </c>
    </row>
    <row r="55" spans="1:217" x14ac:dyDescent="0.3">
      <c r="A55" s="1"/>
      <c r="B55" s="107" t="s">
        <v>999</v>
      </c>
      <c r="C55" s="108">
        <v>0</v>
      </c>
      <c r="D55" s="109">
        <v>0</v>
      </c>
      <c r="E55" s="108">
        <v>0</v>
      </c>
      <c r="F55" s="110">
        <v>0</v>
      </c>
      <c r="G55" s="110">
        <v>211.82087999999999</v>
      </c>
      <c r="H55" s="109">
        <v>204.40056000000001</v>
      </c>
      <c r="I55" s="108">
        <v>0</v>
      </c>
      <c r="J55" s="109">
        <v>0</v>
      </c>
      <c r="K55" s="108">
        <v>179.02539999999999</v>
      </c>
      <c r="L55" s="109">
        <v>1290</v>
      </c>
      <c r="M55" s="108">
        <v>0</v>
      </c>
      <c r="N55" s="110">
        <v>0</v>
      </c>
      <c r="O55" s="110">
        <v>0</v>
      </c>
      <c r="P55" s="110">
        <v>0</v>
      </c>
      <c r="Q55" s="110">
        <v>0</v>
      </c>
      <c r="R55" s="110">
        <v>0</v>
      </c>
      <c r="S55" s="110">
        <v>0</v>
      </c>
      <c r="T55" s="109">
        <v>0</v>
      </c>
      <c r="U55" s="108">
        <v>435.38952</v>
      </c>
      <c r="V55" s="110">
        <v>460.60703999999998</v>
      </c>
      <c r="W55" s="110">
        <v>0</v>
      </c>
      <c r="X55" s="109">
        <v>25.470479999999998</v>
      </c>
      <c r="Y55" s="111">
        <v>0</v>
      </c>
      <c r="Z55" s="108">
        <v>0</v>
      </c>
      <c r="AA55" s="110">
        <v>0</v>
      </c>
      <c r="AB55" s="109">
        <v>484.27427999999998</v>
      </c>
      <c r="AC55" s="108">
        <v>0</v>
      </c>
      <c r="AD55" s="110">
        <v>0</v>
      </c>
      <c r="AE55" s="110">
        <v>0</v>
      </c>
      <c r="AF55" s="110">
        <v>0</v>
      </c>
      <c r="AG55" s="110">
        <v>293.74200000000002</v>
      </c>
      <c r="AH55" s="110">
        <v>379.15634999999997</v>
      </c>
      <c r="AI55" s="109">
        <v>246.64608000000001</v>
      </c>
      <c r="AJ55" s="111">
        <v>0</v>
      </c>
      <c r="AK55" s="111">
        <v>0</v>
      </c>
      <c r="AL55" s="111">
        <v>4304.9572799999996</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150</v>
      </c>
      <c r="BJ55" s="110">
        <v>0</v>
      </c>
      <c r="BK55" s="109">
        <v>843.65729999999996</v>
      </c>
      <c r="BL55" s="108">
        <v>4022.6956799999998</v>
      </c>
      <c r="BM55" s="110">
        <v>3997.4551200000001</v>
      </c>
      <c r="BN55" s="110">
        <v>4046.1592799999999</v>
      </c>
      <c r="BO55" s="110">
        <v>0</v>
      </c>
      <c r="BP55" s="110">
        <v>0</v>
      </c>
      <c r="BQ55" s="110">
        <v>0</v>
      </c>
      <c r="BR55" s="110">
        <v>0</v>
      </c>
      <c r="BS55" s="110">
        <v>0</v>
      </c>
      <c r="BT55" s="110">
        <v>0</v>
      </c>
      <c r="BU55" s="110">
        <v>2651.92848</v>
      </c>
      <c r="BV55" s="110">
        <v>4955.8694400000004</v>
      </c>
      <c r="BW55" s="110">
        <v>4946.7717599999996</v>
      </c>
      <c r="BX55" s="110">
        <v>4943.7607200000002</v>
      </c>
      <c r="BY55" s="109">
        <v>0</v>
      </c>
      <c r="BZ55" s="108">
        <v>235.11370500000001</v>
      </c>
      <c r="CA55" s="109">
        <v>859.04656499999999</v>
      </c>
      <c r="CB55" s="111">
        <v>0</v>
      </c>
      <c r="CC55" s="108">
        <v>0</v>
      </c>
      <c r="CD55" s="110">
        <v>0</v>
      </c>
      <c r="CE55" s="110">
        <v>0</v>
      </c>
      <c r="CF55" s="110">
        <v>0</v>
      </c>
      <c r="CG55" s="110">
        <v>0</v>
      </c>
      <c r="CH55" s="110">
        <v>2835.5364</v>
      </c>
      <c r="CI55" s="110">
        <v>1149.72336</v>
      </c>
      <c r="CJ55" s="110">
        <v>1289.04288</v>
      </c>
      <c r="CK55" s="110">
        <v>0</v>
      </c>
      <c r="CL55" s="110">
        <v>0</v>
      </c>
      <c r="CM55" s="110">
        <v>0</v>
      </c>
      <c r="CN55" s="109">
        <v>4588.7090399999997</v>
      </c>
      <c r="CO55" s="108">
        <v>4333.28352</v>
      </c>
      <c r="CP55" s="110">
        <v>4332.58824</v>
      </c>
      <c r="CQ55" s="110">
        <v>4352.0054399999999</v>
      </c>
      <c r="CR55" s="109">
        <v>4344.6988799999999</v>
      </c>
      <c r="CS55" s="108">
        <v>0</v>
      </c>
      <c r="CT55" s="109">
        <v>5847.1863549999998</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11">
        <v>0</v>
      </c>
      <c r="EL55" s="108">
        <v>0</v>
      </c>
      <c r="EM55" s="109">
        <v>0</v>
      </c>
      <c r="EN55" s="111">
        <v>0</v>
      </c>
      <c r="EO55" s="111">
        <v>0</v>
      </c>
      <c r="EP55" s="111">
        <v>0</v>
      </c>
      <c r="EQ55" s="111">
        <v>0</v>
      </c>
      <c r="ER55" s="111">
        <v>0</v>
      </c>
      <c r="ES55" s="111">
        <v>0</v>
      </c>
      <c r="ET55" s="111">
        <v>0</v>
      </c>
      <c r="EU55" s="111">
        <v>0</v>
      </c>
      <c r="EV55" s="111">
        <v>0</v>
      </c>
      <c r="EW55" s="111">
        <v>0</v>
      </c>
      <c r="EX55" s="111">
        <v>0</v>
      </c>
      <c r="EY55" s="111">
        <v>0</v>
      </c>
      <c r="EZ55" s="111">
        <v>0</v>
      </c>
      <c r="FA55" s="108">
        <v>0</v>
      </c>
      <c r="FB55" s="110">
        <v>0</v>
      </c>
      <c r="FC55" s="110">
        <v>0</v>
      </c>
      <c r="FD55" s="109">
        <v>0</v>
      </c>
      <c r="FE55" s="111">
        <v>0</v>
      </c>
      <c r="FF55" s="111">
        <v>0</v>
      </c>
      <c r="FG55" s="111">
        <v>0</v>
      </c>
      <c r="FH55" s="111">
        <v>0</v>
      </c>
      <c r="FI55" s="111">
        <v>0</v>
      </c>
      <c r="FJ55" s="111">
        <v>0</v>
      </c>
      <c r="FK55" s="111">
        <v>0</v>
      </c>
      <c r="FL55" s="108">
        <v>0</v>
      </c>
      <c r="FM55" s="110">
        <v>0</v>
      </c>
      <c r="FN55" s="110">
        <v>0</v>
      </c>
      <c r="FO55" s="109">
        <v>0</v>
      </c>
      <c r="FP55" s="111">
        <v>0</v>
      </c>
      <c r="FQ55" s="108">
        <v>0</v>
      </c>
      <c r="FR55" s="109">
        <v>0</v>
      </c>
      <c r="FS55" s="108">
        <v>0</v>
      </c>
      <c r="FT55" s="110">
        <v>0</v>
      </c>
      <c r="FU55" s="110">
        <v>0</v>
      </c>
      <c r="FV55" s="110">
        <v>0</v>
      </c>
      <c r="FW55" s="109">
        <v>0</v>
      </c>
      <c r="FX55" s="108">
        <v>0</v>
      </c>
      <c r="FY55" s="109">
        <v>0</v>
      </c>
      <c r="FZ55" s="108">
        <v>0</v>
      </c>
      <c r="GA55" s="110">
        <v>0</v>
      </c>
      <c r="GB55" s="110">
        <v>0</v>
      </c>
      <c r="GC55" s="109">
        <v>0</v>
      </c>
      <c r="GD55" s="111">
        <v>0</v>
      </c>
      <c r="GE55" s="111">
        <v>0</v>
      </c>
      <c r="GF55" s="108">
        <v>0</v>
      </c>
      <c r="GG55" s="110">
        <v>0</v>
      </c>
      <c r="GH55" s="110">
        <v>0</v>
      </c>
      <c r="GI55" s="110">
        <v>0</v>
      </c>
      <c r="GJ55" s="109">
        <v>0</v>
      </c>
      <c r="GK55" s="111">
        <v>0</v>
      </c>
      <c r="GL55" s="108">
        <v>0</v>
      </c>
      <c r="GM55" s="109">
        <v>0</v>
      </c>
      <c r="GN55" s="1"/>
      <c r="GO55" s="111">
        <v>0</v>
      </c>
      <c r="GP55" s="108">
        <v>0</v>
      </c>
      <c r="GQ55" s="109">
        <v>0</v>
      </c>
      <c r="GR55" s="108">
        <v>0</v>
      </c>
      <c r="GS55" s="109">
        <v>0</v>
      </c>
      <c r="GT55" s="111">
        <v>0</v>
      </c>
      <c r="GU55" s="111">
        <v>0</v>
      </c>
      <c r="GV55" s="111">
        <v>0</v>
      </c>
      <c r="GW55" s="1"/>
      <c r="GX55" s="111">
        <v>0</v>
      </c>
      <c r="GY55" s="111">
        <v>0</v>
      </c>
      <c r="GZ55" s="111">
        <v>0</v>
      </c>
      <c r="HA55" s="111">
        <v>0</v>
      </c>
      <c r="HB55" s="111">
        <v>0</v>
      </c>
      <c r="HC55" s="111">
        <v>0</v>
      </c>
      <c r="HD55" s="108">
        <v>0</v>
      </c>
      <c r="HE55" s="109">
        <v>0</v>
      </c>
      <c r="HF55" s="1"/>
      <c r="HG55" s="112"/>
      <c r="HH55" s="113"/>
      <c r="HI55" s="114"/>
    </row>
    <row r="56" spans="1:21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row>
    <row r="57" spans="1:217" x14ac:dyDescent="0.3">
      <c r="A57" s="1"/>
      <c r="B57" s="1"/>
      <c r="C57" s="115" t="s">
        <v>1455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row>
    <row r="58" spans="1:21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row>
    <row r="59" spans="1:217" x14ac:dyDescent="0.3">
      <c r="A59" s="1"/>
      <c r="B59" s="1"/>
      <c r="C59" s="115" t="s">
        <v>1456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row>
    <row r="60" spans="1:217" x14ac:dyDescent="0.3">
      <c r="A60" s="1"/>
      <c r="B60" s="1"/>
      <c r="C60" s="1"/>
      <c r="D60" s="1" t="s">
        <v>1457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row>
    <row r="61" spans="1:21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row>
    <row r="62" spans="1:217" x14ac:dyDescent="0.3">
      <c r="A62" s="1"/>
      <c r="B62" s="1"/>
      <c r="C62" s="115" t="s">
        <v>926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row>
    <row r="63" spans="1:217" x14ac:dyDescent="0.3">
      <c r="A63" s="1"/>
      <c r="B63" s="1"/>
      <c r="C63" s="116"/>
      <c r="D63" s="1" t="s">
        <v>1458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row>
  </sheetData>
  <mergeCells count="92">
    <mergeCell ref="HD4:HE4"/>
    <mergeCell ref="HG4:HI4"/>
    <mergeCell ref="GY4"/>
    <mergeCell ref="GZ4"/>
    <mergeCell ref="HA4"/>
    <mergeCell ref="HB4"/>
    <mergeCell ref="HC4"/>
    <mergeCell ref="GR4:GS4"/>
    <mergeCell ref="GT4"/>
    <mergeCell ref="GU4"/>
    <mergeCell ref="GV4"/>
    <mergeCell ref="GX4"/>
    <mergeCell ref="GF4:GJ4"/>
    <mergeCell ref="GK4"/>
    <mergeCell ref="GL4:GM4"/>
    <mergeCell ref="GO4"/>
    <mergeCell ref="GP4:GQ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37</v>
      </c>
      <c r="C6" s="225"/>
      <c r="D6" s="225"/>
      <c r="E6" s="225"/>
      <c r="F6" s="225"/>
      <c r="G6" s="225"/>
      <c r="H6" s="225" t="s">
        <v>204</v>
      </c>
      <c r="I6" s="225"/>
      <c r="J6" s="225" t="s">
        <v>42</v>
      </c>
      <c r="K6" s="225"/>
      <c r="L6" s="225"/>
      <c r="M6" s="225" t="s">
        <v>240</v>
      </c>
      <c r="N6" s="225"/>
      <c r="O6" s="225" t="s">
        <v>248</v>
      </c>
      <c r="P6" s="225" t="s">
        <v>269</v>
      </c>
      <c r="Q6" s="225"/>
      <c r="R6" s="225"/>
      <c r="S6" s="225"/>
      <c r="T6" s="225" t="s">
        <v>664</v>
      </c>
      <c r="U6" s="225" t="s">
        <v>1041</v>
      </c>
      <c r="V6" s="225" t="s">
        <v>55</v>
      </c>
      <c r="W6" s="225"/>
      <c r="X6" s="225"/>
      <c r="Y6" s="225"/>
      <c r="Z6" s="225"/>
      <c r="AA6" s="225" t="s">
        <v>72</v>
      </c>
      <c r="AB6" s="225"/>
      <c r="AC6" s="225" t="s">
        <v>84</v>
      </c>
      <c r="AD6" s="225"/>
      <c r="AE6" s="225"/>
      <c r="AF6" s="225"/>
      <c r="AG6" s="225" t="s">
        <v>91</v>
      </c>
      <c r="AH6" s="225"/>
      <c r="AI6" s="225"/>
      <c r="AJ6" s="225"/>
      <c r="AK6" s="225"/>
      <c r="AL6" s="225" t="s">
        <v>662</v>
      </c>
      <c r="AM6" s="225"/>
      <c r="AN6" s="225" t="s">
        <v>119</v>
      </c>
      <c r="AO6" s="225"/>
      <c r="AP6" s="225"/>
      <c r="AQ6" s="225"/>
      <c r="AR6" s="225"/>
      <c r="AS6" s="225"/>
      <c r="AT6" s="225"/>
      <c r="AU6" s="225"/>
      <c r="AV6" s="225"/>
      <c r="AW6" s="225"/>
    </row>
    <row r="7" spans="1:49" ht="39.6" x14ac:dyDescent="0.3">
      <c r="A7" s="117" t="s">
        <v>1460</v>
      </c>
      <c r="B7" s="117" t="s">
        <v>1461</v>
      </c>
      <c r="C7" s="117" t="s">
        <v>1461</v>
      </c>
      <c r="D7" s="117" t="s">
        <v>1461</v>
      </c>
      <c r="E7" s="117" t="s">
        <v>1461</v>
      </c>
      <c r="F7" s="117" t="s">
        <v>1461</v>
      </c>
      <c r="G7" s="117" t="s">
        <v>1461</v>
      </c>
      <c r="H7" s="117" t="s">
        <v>1462</v>
      </c>
      <c r="I7" s="117" t="s">
        <v>1463</v>
      </c>
      <c r="J7" s="117" t="s">
        <v>1464</v>
      </c>
      <c r="K7" s="117" t="s">
        <v>1464</v>
      </c>
      <c r="L7" s="117" t="s">
        <v>1464</v>
      </c>
      <c r="M7" s="117" t="s">
        <v>1465</v>
      </c>
      <c r="N7" s="117" t="s">
        <v>1465</v>
      </c>
      <c r="O7" s="117" t="s">
        <v>1466</v>
      </c>
      <c r="P7" s="117" t="s">
        <v>711</v>
      </c>
      <c r="Q7" s="117" t="s">
        <v>711</v>
      </c>
      <c r="R7" s="117" t="s">
        <v>711</v>
      </c>
      <c r="S7" s="117" t="s">
        <v>711</v>
      </c>
      <c r="T7" s="117" t="s">
        <v>1467</v>
      </c>
      <c r="U7" s="117" t="s">
        <v>1468</v>
      </c>
      <c r="V7" s="117" t="s">
        <v>1469</v>
      </c>
      <c r="W7" s="117" t="s">
        <v>1470</v>
      </c>
      <c r="X7" s="117" t="s">
        <v>1470</v>
      </c>
      <c r="Y7" s="117" t="s">
        <v>1471</v>
      </c>
      <c r="Z7" s="117" t="s">
        <v>1472</v>
      </c>
      <c r="AA7" s="117" t="s">
        <v>711</v>
      </c>
      <c r="AB7" s="117" t="s">
        <v>711</v>
      </c>
      <c r="AC7" s="117" t="s">
        <v>1473</v>
      </c>
      <c r="AD7" s="117" t="s">
        <v>1474</v>
      </c>
      <c r="AE7" s="117" t="s">
        <v>1475</v>
      </c>
      <c r="AF7" s="117" t="s">
        <v>1473</v>
      </c>
      <c r="AG7" s="117" t="s">
        <v>1476</v>
      </c>
      <c r="AH7" s="117" t="s">
        <v>1476</v>
      </c>
      <c r="AI7" s="117" t="s">
        <v>1477</v>
      </c>
      <c r="AJ7" s="117" t="s">
        <v>1478</v>
      </c>
      <c r="AK7" s="117" t="s">
        <v>1478</v>
      </c>
      <c r="AL7" s="117" t="s">
        <v>662</v>
      </c>
      <c r="AM7" s="117" t="s">
        <v>662</v>
      </c>
      <c r="AN7" s="117" t="s">
        <v>1479</v>
      </c>
      <c r="AO7" s="117" t="s">
        <v>711</v>
      </c>
      <c r="AP7" s="117" t="s">
        <v>711</v>
      </c>
      <c r="AQ7" s="117" t="s">
        <v>1218</v>
      </c>
      <c r="AR7" s="117" t="s">
        <v>711</v>
      </c>
      <c r="AS7" s="117" t="s">
        <v>1470</v>
      </c>
      <c r="AT7" s="117" t="s">
        <v>1480</v>
      </c>
      <c r="AU7" s="117" t="s">
        <v>1469</v>
      </c>
      <c r="AV7" s="117" t="s">
        <v>1470</v>
      </c>
      <c r="AW7" s="117" t="s">
        <v>1481</v>
      </c>
    </row>
    <row r="8" spans="1:49" ht="26.4" x14ac:dyDescent="0.3">
      <c r="A8" s="117" t="s">
        <v>1482</v>
      </c>
      <c r="B8" s="117" t="s">
        <v>1483</v>
      </c>
      <c r="C8" s="117" t="s">
        <v>1483</v>
      </c>
      <c r="D8" s="117" t="s">
        <v>1484</v>
      </c>
      <c r="E8" s="117" t="s">
        <v>1484</v>
      </c>
      <c r="F8" s="117" t="s">
        <v>1485</v>
      </c>
      <c r="G8" s="117" t="s">
        <v>1484</v>
      </c>
      <c r="H8" s="117" t="s">
        <v>1484</v>
      </c>
      <c r="I8" s="117" t="s">
        <v>1484</v>
      </c>
      <c r="J8" s="117" t="s">
        <v>1483</v>
      </c>
      <c r="K8" s="117" t="s">
        <v>1483</v>
      </c>
      <c r="L8" s="117" t="s">
        <v>1485</v>
      </c>
      <c r="M8" s="117" t="s">
        <v>1484</v>
      </c>
      <c r="N8" s="117" t="s">
        <v>1484</v>
      </c>
      <c r="O8" s="117" t="s">
        <v>1484</v>
      </c>
      <c r="P8" s="117" t="s">
        <v>1484</v>
      </c>
      <c r="Q8" s="117" t="s">
        <v>1484</v>
      </c>
      <c r="R8" s="117" t="s">
        <v>1484</v>
      </c>
      <c r="S8" s="117" t="s">
        <v>1484</v>
      </c>
      <c r="T8" s="117" t="s">
        <v>1484</v>
      </c>
      <c r="U8" s="117" t="s">
        <v>1484</v>
      </c>
      <c r="V8" s="117" t="s">
        <v>1484</v>
      </c>
      <c r="W8" s="117" t="s">
        <v>1484</v>
      </c>
      <c r="X8" s="117" t="s">
        <v>1484</v>
      </c>
      <c r="Y8" s="117" t="s">
        <v>1484</v>
      </c>
      <c r="Z8" s="117" t="s">
        <v>1484</v>
      </c>
      <c r="AA8" s="117" t="s">
        <v>1484</v>
      </c>
      <c r="AB8" s="117" t="s">
        <v>1484</v>
      </c>
      <c r="AC8" s="117" t="s">
        <v>1484</v>
      </c>
      <c r="AD8" s="117" t="s">
        <v>1485</v>
      </c>
      <c r="AE8" s="117" t="s">
        <v>1483</v>
      </c>
      <c r="AF8" s="117" t="s">
        <v>1484</v>
      </c>
      <c r="AG8" s="117" t="s">
        <v>1484</v>
      </c>
      <c r="AH8" s="117" t="s">
        <v>1484</v>
      </c>
      <c r="AI8" s="117" t="s">
        <v>1483</v>
      </c>
      <c r="AJ8" s="117" t="s">
        <v>1484</v>
      </c>
      <c r="AK8" s="117" t="s">
        <v>1484</v>
      </c>
      <c r="AL8" s="117" t="s">
        <v>1484</v>
      </c>
      <c r="AM8" s="117" t="s">
        <v>1484</v>
      </c>
      <c r="AN8" s="117" t="s">
        <v>1484</v>
      </c>
      <c r="AO8" s="117" t="s">
        <v>1484</v>
      </c>
      <c r="AP8" s="117" t="s">
        <v>1484</v>
      </c>
      <c r="AQ8" s="117" t="s">
        <v>1484</v>
      </c>
      <c r="AR8" s="117" t="s">
        <v>1484</v>
      </c>
      <c r="AS8" s="117" t="s">
        <v>1484</v>
      </c>
      <c r="AT8" s="117" t="s">
        <v>1484</v>
      </c>
      <c r="AU8" s="117" t="s">
        <v>1484</v>
      </c>
      <c r="AV8" s="117" t="s">
        <v>1484</v>
      </c>
      <c r="AW8" s="117" t="s">
        <v>1484</v>
      </c>
    </row>
    <row r="9" spans="1:49" ht="39.6" x14ac:dyDescent="0.3">
      <c r="A9" s="117" t="s">
        <v>6</v>
      </c>
      <c r="B9" s="117" t="s">
        <v>1486</v>
      </c>
      <c r="C9" s="117" t="s">
        <v>1487</v>
      </c>
      <c r="D9" s="117" t="s">
        <v>1488</v>
      </c>
      <c r="E9" s="117" t="s">
        <v>1488</v>
      </c>
      <c r="F9" s="117" t="s">
        <v>38</v>
      </c>
      <c r="G9" s="117" t="s">
        <v>1488</v>
      </c>
      <c r="H9" s="117" t="s">
        <v>205</v>
      </c>
      <c r="I9" s="117" t="s">
        <v>744</v>
      </c>
      <c r="J9" s="117" t="s">
        <v>228</v>
      </c>
      <c r="K9" s="117" t="s">
        <v>1489</v>
      </c>
      <c r="L9" s="117" t="s">
        <v>1024</v>
      </c>
      <c r="M9" s="117" t="s">
        <v>1490</v>
      </c>
      <c r="N9" s="117" t="s">
        <v>1490</v>
      </c>
      <c r="O9" s="117" t="s">
        <v>1491</v>
      </c>
      <c r="P9" s="117" t="s">
        <v>1492</v>
      </c>
      <c r="Q9" s="117" t="s">
        <v>1493</v>
      </c>
      <c r="R9" s="117" t="s">
        <v>1494</v>
      </c>
      <c r="S9" s="117" t="s">
        <v>1495</v>
      </c>
      <c r="T9" s="117" t="s">
        <v>743</v>
      </c>
      <c r="U9" s="117" t="s">
        <v>1496</v>
      </c>
      <c r="V9" s="117" t="s">
        <v>1497</v>
      </c>
      <c r="W9" s="117" t="s">
        <v>1498</v>
      </c>
      <c r="X9" s="117" t="s">
        <v>1498</v>
      </c>
      <c r="Y9" s="117" t="s">
        <v>1499</v>
      </c>
      <c r="Z9" s="117" t="s">
        <v>1500</v>
      </c>
      <c r="AA9" s="117" t="s">
        <v>1501</v>
      </c>
      <c r="AB9" s="117" t="s">
        <v>724</v>
      </c>
      <c r="AC9" s="117" t="s">
        <v>1502</v>
      </c>
      <c r="AD9" s="117" t="s">
        <v>1061</v>
      </c>
      <c r="AE9" s="117" t="s">
        <v>1503</v>
      </c>
      <c r="AF9" s="117" t="s">
        <v>1502</v>
      </c>
      <c r="AG9" s="117" t="s">
        <v>1504</v>
      </c>
      <c r="AH9" s="117" t="s">
        <v>1504</v>
      </c>
      <c r="AI9" s="117" t="s">
        <v>1505</v>
      </c>
      <c r="AJ9" s="117" t="s">
        <v>1506</v>
      </c>
      <c r="AK9" s="117" t="s">
        <v>1506</v>
      </c>
      <c r="AL9" s="117" t="s">
        <v>662</v>
      </c>
      <c r="AM9" s="117" t="s">
        <v>1507</v>
      </c>
      <c r="AN9" s="117" t="s">
        <v>1508</v>
      </c>
      <c r="AO9" s="117" t="s">
        <v>1509</v>
      </c>
      <c r="AP9" s="117" t="s">
        <v>1509</v>
      </c>
      <c r="AQ9" s="117" t="s">
        <v>1510</v>
      </c>
      <c r="AR9" s="117" t="s">
        <v>1511</v>
      </c>
      <c r="AS9" s="117" t="s">
        <v>1512</v>
      </c>
      <c r="AT9" s="117" t="s">
        <v>1513</v>
      </c>
      <c r="AU9" s="117" t="s">
        <v>1514</v>
      </c>
      <c r="AV9" s="117" t="s">
        <v>1515</v>
      </c>
      <c r="AW9" s="117" t="s">
        <v>1516</v>
      </c>
    </row>
    <row r="10" spans="1:49" ht="52.8" x14ac:dyDescent="0.3">
      <c r="A10" s="117" t="s">
        <v>1141</v>
      </c>
      <c r="B10" s="117" t="s">
        <v>1517</v>
      </c>
      <c r="C10" s="117" t="s">
        <v>1517</v>
      </c>
      <c r="D10" s="117" t="s">
        <v>1518</v>
      </c>
      <c r="E10" s="117" t="s">
        <v>1519</v>
      </c>
      <c r="F10" s="117" t="s">
        <v>1520</v>
      </c>
      <c r="G10" s="117" t="s">
        <v>1521</v>
      </c>
      <c r="H10" s="117" t="s">
        <v>1518</v>
      </c>
      <c r="I10" s="117" t="s">
        <v>1518</v>
      </c>
      <c r="J10" s="117" t="s">
        <v>1517</v>
      </c>
      <c r="K10" s="117" t="s">
        <v>1517</v>
      </c>
      <c r="L10" s="117" t="s">
        <v>1520</v>
      </c>
      <c r="M10" s="117" t="s">
        <v>1519</v>
      </c>
      <c r="N10" s="117" t="s">
        <v>1521</v>
      </c>
      <c r="O10" s="117" t="s">
        <v>1518</v>
      </c>
      <c r="P10" s="117" t="s">
        <v>1521</v>
      </c>
      <c r="Q10" s="117" t="s">
        <v>1521</v>
      </c>
      <c r="R10" s="117" t="s">
        <v>1521</v>
      </c>
      <c r="S10" s="117" t="s">
        <v>1518</v>
      </c>
      <c r="T10" s="117" t="s">
        <v>1521</v>
      </c>
      <c r="U10" s="117" t="s">
        <v>1518</v>
      </c>
      <c r="V10" s="117" t="s">
        <v>1521</v>
      </c>
      <c r="W10" s="117" t="s">
        <v>1521</v>
      </c>
      <c r="X10" s="117" t="s">
        <v>1519</v>
      </c>
      <c r="Y10" s="117" t="s">
        <v>1521</v>
      </c>
      <c r="Z10" s="117" t="s">
        <v>1521</v>
      </c>
      <c r="AA10" s="117" t="s">
        <v>1518</v>
      </c>
      <c r="AB10" s="117" t="s">
        <v>1521</v>
      </c>
      <c r="AC10" s="117" t="s">
        <v>1518</v>
      </c>
      <c r="AD10" s="117" t="s">
        <v>1520</v>
      </c>
      <c r="AE10" s="117" t="s">
        <v>1518</v>
      </c>
      <c r="AF10" s="117" t="s">
        <v>1518</v>
      </c>
      <c r="AG10" s="117" t="s">
        <v>1518</v>
      </c>
      <c r="AH10" s="117" t="s">
        <v>1521</v>
      </c>
      <c r="AI10" s="117" t="s">
        <v>1521</v>
      </c>
      <c r="AJ10" s="117" t="s">
        <v>1518</v>
      </c>
      <c r="AK10" s="117" t="s">
        <v>1521</v>
      </c>
      <c r="AL10" s="117" t="s">
        <v>1518</v>
      </c>
      <c r="AM10" s="117" t="s">
        <v>1521</v>
      </c>
      <c r="AN10" s="117" t="s">
        <v>1521</v>
      </c>
      <c r="AO10" s="117" t="s">
        <v>1518</v>
      </c>
      <c r="AP10" s="117" t="s">
        <v>1521</v>
      </c>
      <c r="AQ10" s="117" t="s">
        <v>1521</v>
      </c>
      <c r="AR10" s="117" t="s">
        <v>1518</v>
      </c>
      <c r="AS10" s="117" t="s">
        <v>1518</v>
      </c>
      <c r="AT10" s="117" t="s">
        <v>1518</v>
      </c>
      <c r="AU10" s="117" t="s">
        <v>1518</v>
      </c>
      <c r="AV10" s="117" t="s">
        <v>1518</v>
      </c>
      <c r="AW10" s="117" t="s">
        <v>1521</v>
      </c>
    </row>
    <row r="11" spans="1:49" x14ac:dyDescent="0.3">
      <c r="A11" s="117" t="s">
        <v>30</v>
      </c>
      <c r="B11" s="117" t="s">
        <v>1522</v>
      </c>
      <c r="C11" s="117" t="s">
        <v>1522</v>
      </c>
      <c r="D11" s="117" t="s">
        <v>1522</v>
      </c>
      <c r="E11" s="117" t="s">
        <v>1522</v>
      </c>
      <c r="F11" s="117" t="s">
        <v>1522</v>
      </c>
      <c r="G11" s="117" t="s">
        <v>1522</v>
      </c>
      <c r="H11" s="117" t="s">
        <v>1522</v>
      </c>
      <c r="I11" s="117" t="s">
        <v>1522</v>
      </c>
      <c r="J11" s="117" t="s">
        <v>1522</v>
      </c>
      <c r="K11" s="117" t="s">
        <v>1522</v>
      </c>
      <c r="L11" s="117" t="s">
        <v>1522</v>
      </c>
      <c r="M11" s="117" t="s">
        <v>1522</v>
      </c>
      <c r="N11" s="117" t="s">
        <v>1522</v>
      </c>
      <c r="O11" s="117" t="s">
        <v>1522</v>
      </c>
      <c r="P11" s="117" t="s">
        <v>1522</v>
      </c>
      <c r="Q11" s="117" t="s">
        <v>1522</v>
      </c>
      <c r="R11" s="117" t="s">
        <v>1522</v>
      </c>
      <c r="S11" s="117" t="s">
        <v>1522</v>
      </c>
      <c r="T11" s="117" t="s">
        <v>1522</v>
      </c>
      <c r="U11" s="117" t="s">
        <v>1522</v>
      </c>
      <c r="V11" s="117" t="s">
        <v>1522</v>
      </c>
      <c r="W11" s="117" t="s">
        <v>1522</v>
      </c>
      <c r="X11" s="117" t="s">
        <v>1522</v>
      </c>
      <c r="Y11" s="117" t="s">
        <v>1522</v>
      </c>
      <c r="Z11" s="117" t="s">
        <v>1522</v>
      </c>
      <c r="AA11" s="117" t="s">
        <v>1522</v>
      </c>
      <c r="AB11" s="117" t="s">
        <v>1522</v>
      </c>
      <c r="AC11" s="117" t="s">
        <v>1522</v>
      </c>
      <c r="AD11" s="117" t="s">
        <v>1522</v>
      </c>
      <c r="AE11" s="117" t="s">
        <v>1522</v>
      </c>
      <c r="AF11" s="117" t="s">
        <v>1522</v>
      </c>
      <c r="AG11" s="117" t="s">
        <v>1522</v>
      </c>
      <c r="AH11" s="117" t="s">
        <v>1522</v>
      </c>
      <c r="AI11" s="117" t="s">
        <v>1522</v>
      </c>
      <c r="AJ11" s="117" t="s">
        <v>1522</v>
      </c>
      <c r="AK11" s="117" t="s">
        <v>1522</v>
      </c>
      <c r="AL11" s="117" t="s">
        <v>1522</v>
      </c>
      <c r="AM11" s="117" t="s">
        <v>1522</v>
      </c>
      <c r="AN11" s="117" t="s">
        <v>1522</v>
      </c>
      <c r="AO11" s="117" t="s">
        <v>1522</v>
      </c>
      <c r="AP11" s="117" t="s">
        <v>1522</v>
      </c>
      <c r="AQ11" s="117" t="s">
        <v>1522</v>
      </c>
      <c r="AR11" s="117" t="s">
        <v>1522</v>
      </c>
      <c r="AS11" s="117" t="s">
        <v>1522</v>
      </c>
      <c r="AT11" s="117" t="s">
        <v>1522</v>
      </c>
      <c r="AU11" s="117" t="s">
        <v>1522</v>
      </c>
      <c r="AV11" s="117" t="s">
        <v>1522</v>
      </c>
      <c r="AW11" s="117" t="s">
        <v>1522</v>
      </c>
    </row>
    <row r="12" spans="1:49" x14ac:dyDescent="0.3">
      <c r="A12" s="118" t="s">
        <v>35</v>
      </c>
      <c r="B12" s="119">
        <v>28</v>
      </c>
      <c r="C12" s="120">
        <v>38</v>
      </c>
      <c r="D12" s="120">
        <v>211</v>
      </c>
      <c r="E12" s="120">
        <v>0</v>
      </c>
      <c r="F12" s="120">
        <v>38.700000000000003</v>
      </c>
      <c r="G12" s="121">
        <v>235</v>
      </c>
      <c r="H12" s="119">
        <v>95</v>
      </c>
      <c r="I12" s="121">
        <v>223</v>
      </c>
      <c r="J12" s="119">
        <v>0</v>
      </c>
      <c r="K12" s="120">
        <v>0</v>
      </c>
      <c r="L12" s="121">
        <v>23.91</v>
      </c>
      <c r="M12" s="122" t="s">
        <v>1523</v>
      </c>
      <c r="N12" s="123" t="s">
        <v>1523</v>
      </c>
      <c r="O12" s="124">
        <v>4.109</v>
      </c>
      <c r="P12" s="119">
        <v>228.2</v>
      </c>
      <c r="Q12" s="120">
        <v>210.37</v>
      </c>
      <c r="R12" s="120">
        <v>616.08000000000004</v>
      </c>
      <c r="S12" s="121">
        <v>564.68299999999999</v>
      </c>
      <c r="T12" s="124">
        <v>424.93</v>
      </c>
      <c r="U12" s="124">
        <v>15.5</v>
      </c>
      <c r="V12" s="119">
        <v>1.06</v>
      </c>
      <c r="W12" s="120">
        <v>54.45</v>
      </c>
      <c r="X12" s="120">
        <v>38.31</v>
      </c>
      <c r="Y12" s="120">
        <v>0.01</v>
      </c>
      <c r="Z12" s="121">
        <v>0</v>
      </c>
      <c r="AA12" s="119">
        <v>246.47</v>
      </c>
      <c r="AB12" s="121">
        <v>920.9</v>
      </c>
      <c r="AC12" s="119">
        <v>318.63</v>
      </c>
      <c r="AD12" s="120">
        <v>67.471000000000004</v>
      </c>
      <c r="AE12" s="120">
        <v>253.11</v>
      </c>
      <c r="AF12" s="121">
        <v>0</v>
      </c>
      <c r="AG12" s="119">
        <v>15.881019999999999</v>
      </c>
      <c r="AH12" s="120">
        <v>28</v>
      </c>
      <c r="AI12" s="120">
        <v>10.010020000000001</v>
      </c>
      <c r="AJ12" s="120">
        <v>27.91667</v>
      </c>
      <c r="AK12" s="121">
        <v>34.9</v>
      </c>
      <c r="AL12" s="119">
        <v>69.760000000000005</v>
      </c>
      <c r="AM12" s="121">
        <v>70.540000000000006</v>
      </c>
      <c r="AN12" s="119">
        <v>86.420270000000002</v>
      </c>
      <c r="AO12" s="125" t="s">
        <v>1523</v>
      </c>
      <c r="AP12" s="120">
        <v>197.14695</v>
      </c>
      <c r="AQ12" s="120">
        <v>15.618</v>
      </c>
      <c r="AR12" s="125" t="s">
        <v>1523</v>
      </c>
      <c r="AS12" s="120">
        <v>16.910049999999998</v>
      </c>
      <c r="AT12" s="120">
        <v>0</v>
      </c>
      <c r="AU12" s="120">
        <v>36.304000000000002</v>
      </c>
      <c r="AV12" s="120">
        <v>45.195999999999998</v>
      </c>
      <c r="AW12" s="121">
        <v>58.11</v>
      </c>
    </row>
    <row r="13" spans="1:49" x14ac:dyDescent="0.3">
      <c r="A13" s="126" t="s">
        <v>863</v>
      </c>
      <c r="B13" s="119">
        <v>28</v>
      </c>
      <c r="C13" s="120">
        <v>38</v>
      </c>
      <c r="D13" s="120">
        <v>211</v>
      </c>
      <c r="E13" s="120">
        <v>0</v>
      </c>
      <c r="F13" s="120">
        <v>38.700000000000003</v>
      </c>
      <c r="G13" s="121">
        <v>235</v>
      </c>
      <c r="H13" s="119">
        <v>95</v>
      </c>
      <c r="I13" s="121">
        <v>223</v>
      </c>
      <c r="J13" s="119">
        <v>0</v>
      </c>
      <c r="K13" s="120">
        <v>0</v>
      </c>
      <c r="L13" s="121">
        <v>23.91</v>
      </c>
      <c r="M13" s="122" t="s">
        <v>1523</v>
      </c>
      <c r="N13" s="123" t="s">
        <v>1523</v>
      </c>
      <c r="O13" s="124">
        <v>4.109</v>
      </c>
      <c r="P13" s="119">
        <v>228.2</v>
      </c>
      <c r="Q13" s="120">
        <v>210.37</v>
      </c>
      <c r="R13" s="120">
        <v>616.08000000000004</v>
      </c>
      <c r="S13" s="121">
        <v>564.68299999999999</v>
      </c>
      <c r="T13" s="124">
        <v>424.93</v>
      </c>
      <c r="U13" s="124">
        <v>15.5</v>
      </c>
      <c r="V13" s="119">
        <v>1.06</v>
      </c>
      <c r="W13" s="120">
        <v>54.45</v>
      </c>
      <c r="X13" s="120">
        <v>38.31</v>
      </c>
      <c r="Y13" s="120">
        <v>0.01</v>
      </c>
      <c r="Z13" s="121">
        <v>0</v>
      </c>
      <c r="AA13" s="119">
        <v>246.47</v>
      </c>
      <c r="AB13" s="121">
        <v>920.9</v>
      </c>
      <c r="AC13" s="119">
        <v>318.63</v>
      </c>
      <c r="AD13" s="120">
        <v>67.471000000000004</v>
      </c>
      <c r="AE13" s="120">
        <v>253.11</v>
      </c>
      <c r="AF13" s="121">
        <v>0</v>
      </c>
      <c r="AG13" s="119">
        <v>15.881019999999999</v>
      </c>
      <c r="AH13" s="120">
        <v>28</v>
      </c>
      <c r="AI13" s="120">
        <v>10.010020000000001</v>
      </c>
      <c r="AJ13" s="120">
        <v>27.91667</v>
      </c>
      <c r="AK13" s="121">
        <v>34.9</v>
      </c>
      <c r="AL13" s="119">
        <v>69.760000000000005</v>
      </c>
      <c r="AM13" s="121">
        <v>70.540000000000006</v>
      </c>
      <c r="AN13" s="119">
        <v>86.420270000000002</v>
      </c>
      <c r="AO13" s="125" t="s">
        <v>1523</v>
      </c>
      <c r="AP13" s="120">
        <v>197.14695</v>
      </c>
      <c r="AQ13" s="120">
        <v>15.618</v>
      </c>
      <c r="AR13" s="125" t="s">
        <v>1523</v>
      </c>
      <c r="AS13" s="120">
        <v>16.910049999999998</v>
      </c>
      <c r="AT13" s="120">
        <v>0</v>
      </c>
      <c r="AU13" s="120">
        <v>36.304000000000002</v>
      </c>
      <c r="AV13" s="120">
        <v>45.195999999999998</v>
      </c>
      <c r="AW13" s="121">
        <v>58.11</v>
      </c>
    </row>
    <row r="14" spans="1:49" x14ac:dyDescent="0.3">
      <c r="A14" s="126" t="s">
        <v>864</v>
      </c>
      <c r="B14" s="119">
        <v>28</v>
      </c>
      <c r="C14" s="120">
        <v>38</v>
      </c>
      <c r="D14" s="120">
        <v>211</v>
      </c>
      <c r="E14" s="120">
        <v>0</v>
      </c>
      <c r="F14" s="120">
        <v>41.2</v>
      </c>
      <c r="G14" s="121">
        <v>235</v>
      </c>
      <c r="H14" s="119">
        <v>95</v>
      </c>
      <c r="I14" s="121">
        <v>220</v>
      </c>
      <c r="J14" s="119">
        <v>0</v>
      </c>
      <c r="K14" s="120">
        <v>0</v>
      </c>
      <c r="L14" s="121">
        <v>23.89</v>
      </c>
      <c r="M14" s="122" t="s">
        <v>1523</v>
      </c>
      <c r="N14" s="123" t="s">
        <v>1523</v>
      </c>
      <c r="O14" s="124">
        <v>4.109</v>
      </c>
      <c r="P14" s="119">
        <v>228.2</v>
      </c>
      <c r="Q14" s="120">
        <v>208.82</v>
      </c>
      <c r="R14" s="120">
        <v>613.42999999999995</v>
      </c>
      <c r="S14" s="121">
        <v>564.68299999999999</v>
      </c>
      <c r="T14" s="124">
        <v>425.70400000000001</v>
      </c>
      <c r="U14" s="124">
        <v>15.45</v>
      </c>
      <c r="V14" s="119">
        <v>1.06</v>
      </c>
      <c r="W14" s="120">
        <v>55.42</v>
      </c>
      <c r="X14" s="120">
        <v>38.299999999999997</v>
      </c>
      <c r="Y14" s="120">
        <v>0.01</v>
      </c>
      <c r="Z14" s="121">
        <v>0</v>
      </c>
      <c r="AA14" s="119">
        <v>246.46</v>
      </c>
      <c r="AB14" s="121">
        <v>920.89</v>
      </c>
      <c r="AC14" s="119">
        <v>325.02999999999997</v>
      </c>
      <c r="AD14" s="120">
        <v>67.554000000000002</v>
      </c>
      <c r="AE14" s="120">
        <v>234.39</v>
      </c>
      <c r="AF14" s="121">
        <v>0</v>
      </c>
      <c r="AG14" s="119">
        <v>15.881019999999999</v>
      </c>
      <c r="AH14" s="120">
        <v>28</v>
      </c>
      <c r="AI14" s="120">
        <v>9.9967299999999994</v>
      </c>
      <c r="AJ14" s="120">
        <v>27.91667</v>
      </c>
      <c r="AK14" s="121">
        <v>34.799999999999997</v>
      </c>
      <c r="AL14" s="119">
        <v>69.760000000000005</v>
      </c>
      <c r="AM14" s="121">
        <v>70.540000000000006</v>
      </c>
      <c r="AN14" s="119">
        <v>89.034999999999997</v>
      </c>
      <c r="AO14" s="125" t="s">
        <v>1523</v>
      </c>
      <c r="AP14" s="125" t="s">
        <v>1523</v>
      </c>
      <c r="AQ14" s="120">
        <v>15.548</v>
      </c>
      <c r="AR14" s="125" t="s">
        <v>1523</v>
      </c>
      <c r="AS14" s="120">
        <v>16.726009999999999</v>
      </c>
      <c r="AT14" s="120">
        <v>0</v>
      </c>
      <c r="AU14" s="120">
        <v>36.304000000000002</v>
      </c>
      <c r="AV14" s="120">
        <v>44.308999999999997</v>
      </c>
      <c r="AW14" s="121">
        <v>57.756999999999998</v>
      </c>
    </row>
    <row r="15" spans="1:49" x14ac:dyDescent="0.3">
      <c r="A15" s="126" t="s">
        <v>865</v>
      </c>
      <c r="B15" s="119">
        <v>28</v>
      </c>
      <c r="C15" s="120">
        <v>38</v>
      </c>
      <c r="D15" s="120">
        <v>211</v>
      </c>
      <c r="E15" s="120">
        <v>0</v>
      </c>
      <c r="F15" s="120">
        <v>41.2</v>
      </c>
      <c r="G15" s="121">
        <v>235</v>
      </c>
      <c r="H15" s="119">
        <v>95</v>
      </c>
      <c r="I15" s="121">
        <v>220</v>
      </c>
      <c r="J15" s="119">
        <v>0</v>
      </c>
      <c r="K15" s="120">
        <v>0</v>
      </c>
      <c r="L15" s="121">
        <v>23.89</v>
      </c>
      <c r="M15" s="122" t="s">
        <v>1523</v>
      </c>
      <c r="N15" s="123" t="s">
        <v>1523</v>
      </c>
      <c r="O15" s="124">
        <v>4.109</v>
      </c>
      <c r="P15" s="119">
        <v>228.2</v>
      </c>
      <c r="Q15" s="120">
        <v>208.82</v>
      </c>
      <c r="R15" s="120">
        <v>613.42999999999995</v>
      </c>
      <c r="S15" s="121">
        <v>564.68299999999999</v>
      </c>
      <c r="T15" s="124">
        <v>425.70400000000001</v>
      </c>
      <c r="U15" s="124">
        <v>15.45</v>
      </c>
      <c r="V15" s="119">
        <v>1.06</v>
      </c>
      <c r="W15" s="120">
        <v>55.42</v>
      </c>
      <c r="X15" s="120">
        <v>38.299999999999997</v>
      </c>
      <c r="Y15" s="120">
        <v>0.01</v>
      </c>
      <c r="Z15" s="121">
        <v>0</v>
      </c>
      <c r="AA15" s="119">
        <v>246.46</v>
      </c>
      <c r="AB15" s="121">
        <v>920.89</v>
      </c>
      <c r="AC15" s="119">
        <v>325.02999999999997</v>
      </c>
      <c r="AD15" s="120">
        <v>67.554000000000002</v>
      </c>
      <c r="AE15" s="120">
        <v>234.39</v>
      </c>
      <c r="AF15" s="121">
        <v>0</v>
      </c>
      <c r="AG15" s="119">
        <v>15.881019999999999</v>
      </c>
      <c r="AH15" s="120">
        <v>28</v>
      </c>
      <c r="AI15" s="120">
        <v>9.9967299999999994</v>
      </c>
      <c r="AJ15" s="120">
        <v>27.91667</v>
      </c>
      <c r="AK15" s="121">
        <v>34.799999999999997</v>
      </c>
      <c r="AL15" s="119">
        <v>69.760000000000005</v>
      </c>
      <c r="AM15" s="121">
        <v>70.540000000000006</v>
      </c>
      <c r="AN15" s="119">
        <v>89.034999999999997</v>
      </c>
      <c r="AO15" s="125" t="s">
        <v>1523</v>
      </c>
      <c r="AP15" s="125" t="s">
        <v>1523</v>
      </c>
      <c r="AQ15" s="120">
        <v>15.548</v>
      </c>
      <c r="AR15" s="125" t="s">
        <v>1523</v>
      </c>
      <c r="AS15" s="120">
        <v>16.726009999999999</v>
      </c>
      <c r="AT15" s="120">
        <v>0</v>
      </c>
      <c r="AU15" s="120">
        <v>36.304000000000002</v>
      </c>
      <c r="AV15" s="120">
        <v>44.308999999999997</v>
      </c>
      <c r="AW15" s="121">
        <v>57.756999999999998</v>
      </c>
    </row>
    <row r="16" spans="1:49" x14ac:dyDescent="0.3">
      <c r="A16" s="126" t="s">
        <v>866</v>
      </c>
      <c r="B16" s="119">
        <v>28</v>
      </c>
      <c r="C16" s="120">
        <v>38</v>
      </c>
      <c r="D16" s="120">
        <v>211</v>
      </c>
      <c r="E16" s="120">
        <v>0</v>
      </c>
      <c r="F16" s="120">
        <v>41.2</v>
      </c>
      <c r="G16" s="121">
        <v>235</v>
      </c>
      <c r="H16" s="119">
        <v>95</v>
      </c>
      <c r="I16" s="121">
        <v>210</v>
      </c>
      <c r="J16" s="119">
        <v>0</v>
      </c>
      <c r="K16" s="120">
        <v>0</v>
      </c>
      <c r="L16" s="121">
        <v>23.96</v>
      </c>
      <c r="M16" s="122" t="s">
        <v>1523</v>
      </c>
      <c r="N16" s="123" t="s">
        <v>1523</v>
      </c>
      <c r="O16" s="124">
        <v>4.109</v>
      </c>
      <c r="P16" s="119">
        <v>226.61</v>
      </c>
      <c r="Q16" s="120">
        <v>207.27</v>
      </c>
      <c r="R16" s="120">
        <v>608.16</v>
      </c>
      <c r="S16" s="121">
        <v>564.68299999999999</v>
      </c>
      <c r="T16" s="124">
        <v>417.86799999999999</v>
      </c>
      <c r="U16" s="124">
        <v>15.41</v>
      </c>
      <c r="V16" s="119">
        <v>1.06</v>
      </c>
      <c r="W16" s="120">
        <v>51.82</v>
      </c>
      <c r="X16" s="120">
        <v>38.22</v>
      </c>
      <c r="Y16" s="120">
        <v>0.01</v>
      </c>
      <c r="Z16" s="121">
        <v>0</v>
      </c>
      <c r="AA16" s="119">
        <v>231.8</v>
      </c>
      <c r="AB16" s="121">
        <v>906.23</v>
      </c>
      <c r="AC16" s="119">
        <v>321.89999999999998</v>
      </c>
      <c r="AD16" s="120">
        <v>68.171000000000006</v>
      </c>
      <c r="AE16" s="120">
        <v>218.97</v>
      </c>
      <c r="AF16" s="121">
        <v>0</v>
      </c>
      <c r="AG16" s="119">
        <v>15.881019999999999</v>
      </c>
      <c r="AH16" s="120">
        <v>28</v>
      </c>
      <c r="AI16" s="120">
        <v>10.00268</v>
      </c>
      <c r="AJ16" s="120">
        <v>27.91667</v>
      </c>
      <c r="AK16" s="121">
        <v>34.799999999999997</v>
      </c>
      <c r="AL16" s="119">
        <v>69.38</v>
      </c>
      <c r="AM16" s="121">
        <v>70.16</v>
      </c>
      <c r="AN16" s="119">
        <v>87.155000000000001</v>
      </c>
      <c r="AO16" s="125" t="s">
        <v>1523</v>
      </c>
      <c r="AP16" s="125" t="s">
        <v>1523</v>
      </c>
      <c r="AQ16" s="120">
        <v>15.641</v>
      </c>
      <c r="AR16" s="125" t="s">
        <v>1523</v>
      </c>
      <c r="AS16" s="120">
        <v>20.698740000000001</v>
      </c>
      <c r="AT16" s="120">
        <v>0</v>
      </c>
      <c r="AU16" s="120">
        <v>57.076999999999998</v>
      </c>
      <c r="AV16" s="120">
        <v>42.683</v>
      </c>
      <c r="AW16" s="121">
        <v>57.680999999999997</v>
      </c>
    </row>
    <row r="17" spans="1:49" x14ac:dyDescent="0.3">
      <c r="A17" s="126" t="s">
        <v>867</v>
      </c>
      <c r="B17" s="119">
        <v>28</v>
      </c>
      <c r="C17" s="120">
        <v>38</v>
      </c>
      <c r="D17" s="120">
        <v>211</v>
      </c>
      <c r="E17" s="120">
        <v>0</v>
      </c>
      <c r="F17" s="120">
        <v>41.2</v>
      </c>
      <c r="G17" s="121">
        <v>235</v>
      </c>
      <c r="H17" s="119">
        <v>95</v>
      </c>
      <c r="I17" s="121">
        <v>210</v>
      </c>
      <c r="J17" s="119">
        <v>0</v>
      </c>
      <c r="K17" s="120">
        <v>0</v>
      </c>
      <c r="L17" s="121">
        <v>23.96</v>
      </c>
      <c r="M17" s="122" t="s">
        <v>1523</v>
      </c>
      <c r="N17" s="123" t="s">
        <v>1523</v>
      </c>
      <c r="O17" s="124">
        <v>4.109</v>
      </c>
      <c r="P17" s="119">
        <v>226.61</v>
      </c>
      <c r="Q17" s="120">
        <v>207.27</v>
      </c>
      <c r="R17" s="120">
        <v>608.16</v>
      </c>
      <c r="S17" s="121">
        <v>564.68299999999999</v>
      </c>
      <c r="T17" s="124">
        <v>417.86799999999999</v>
      </c>
      <c r="U17" s="124">
        <v>15.41</v>
      </c>
      <c r="V17" s="119">
        <v>1.06</v>
      </c>
      <c r="W17" s="120">
        <v>51.82</v>
      </c>
      <c r="X17" s="120">
        <v>38.22</v>
      </c>
      <c r="Y17" s="120">
        <v>0.01</v>
      </c>
      <c r="Z17" s="121">
        <v>0</v>
      </c>
      <c r="AA17" s="119">
        <v>231.8</v>
      </c>
      <c r="AB17" s="121">
        <v>906.23</v>
      </c>
      <c r="AC17" s="119">
        <v>321.89999999999998</v>
      </c>
      <c r="AD17" s="120">
        <v>68.171000000000006</v>
      </c>
      <c r="AE17" s="120">
        <v>218.97</v>
      </c>
      <c r="AF17" s="121">
        <v>0</v>
      </c>
      <c r="AG17" s="119">
        <v>15.881019999999999</v>
      </c>
      <c r="AH17" s="120">
        <v>28</v>
      </c>
      <c r="AI17" s="120">
        <v>10.00268</v>
      </c>
      <c r="AJ17" s="120">
        <v>27.91667</v>
      </c>
      <c r="AK17" s="121">
        <v>34.799999999999997</v>
      </c>
      <c r="AL17" s="119">
        <v>69.38</v>
      </c>
      <c r="AM17" s="121">
        <v>70.16</v>
      </c>
      <c r="AN17" s="119">
        <v>87.155000000000001</v>
      </c>
      <c r="AO17" s="125" t="s">
        <v>1523</v>
      </c>
      <c r="AP17" s="125" t="s">
        <v>1523</v>
      </c>
      <c r="AQ17" s="120">
        <v>15.641</v>
      </c>
      <c r="AR17" s="125" t="s">
        <v>1523</v>
      </c>
      <c r="AS17" s="120">
        <v>20.698740000000001</v>
      </c>
      <c r="AT17" s="120">
        <v>0</v>
      </c>
      <c r="AU17" s="120">
        <v>57.076999999999998</v>
      </c>
      <c r="AV17" s="120">
        <v>42.683</v>
      </c>
      <c r="AW17" s="121">
        <v>57.680999999999997</v>
      </c>
    </row>
    <row r="18" spans="1:49" x14ac:dyDescent="0.3">
      <c r="A18" s="126" t="s">
        <v>868</v>
      </c>
      <c r="B18" s="119">
        <v>28</v>
      </c>
      <c r="C18" s="120">
        <v>38</v>
      </c>
      <c r="D18" s="120">
        <v>211</v>
      </c>
      <c r="E18" s="120">
        <v>0</v>
      </c>
      <c r="F18" s="120">
        <v>38.299999999999997</v>
      </c>
      <c r="G18" s="121">
        <v>235</v>
      </c>
      <c r="H18" s="119">
        <v>92</v>
      </c>
      <c r="I18" s="121">
        <v>200</v>
      </c>
      <c r="J18" s="119">
        <v>0</v>
      </c>
      <c r="K18" s="120">
        <v>0</v>
      </c>
      <c r="L18" s="121">
        <v>23.91</v>
      </c>
      <c r="M18" s="122" t="s">
        <v>1523</v>
      </c>
      <c r="N18" s="123" t="s">
        <v>1523</v>
      </c>
      <c r="O18" s="124">
        <v>4.109</v>
      </c>
      <c r="P18" s="119">
        <v>226.61</v>
      </c>
      <c r="Q18" s="120">
        <v>205.74</v>
      </c>
      <c r="R18" s="120">
        <v>608.16</v>
      </c>
      <c r="S18" s="121">
        <v>564.68299999999999</v>
      </c>
      <c r="T18" s="124">
        <v>415.79199999999997</v>
      </c>
      <c r="U18" s="124">
        <v>15.3</v>
      </c>
      <c r="V18" s="119">
        <v>1.06</v>
      </c>
      <c r="W18" s="120">
        <v>51.44</v>
      </c>
      <c r="X18" s="120">
        <v>38.11</v>
      </c>
      <c r="Y18" s="120">
        <v>0.01</v>
      </c>
      <c r="Z18" s="121">
        <v>0</v>
      </c>
      <c r="AA18" s="119">
        <v>222.72</v>
      </c>
      <c r="AB18" s="121">
        <v>897.15</v>
      </c>
      <c r="AC18" s="119">
        <v>315.55</v>
      </c>
      <c r="AD18" s="120">
        <v>68.153999999999996</v>
      </c>
      <c r="AE18" s="120">
        <v>207.44</v>
      </c>
      <c r="AF18" s="121">
        <v>0</v>
      </c>
      <c r="AG18" s="119">
        <v>15.881019999999999</v>
      </c>
      <c r="AH18" s="120">
        <v>28</v>
      </c>
      <c r="AI18" s="120">
        <v>10.12354</v>
      </c>
      <c r="AJ18" s="120">
        <v>27.91667</v>
      </c>
      <c r="AK18" s="121">
        <v>34.700000000000003</v>
      </c>
      <c r="AL18" s="119">
        <v>69.48</v>
      </c>
      <c r="AM18" s="121">
        <v>70.260000000000005</v>
      </c>
      <c r="AN18" s="119">
        <v>86.221000000000004</v>
      </c>
      <c r="AO18" s="125" t="s">
        <v>1523</v>
      </c>
      <c r="AP18" s="125" t="s">
        <v>1523</v>
      </c>
      <c r="AQ18" s="120">
        <v>15.616</v>
      </c>
      <c r="AR18" s="125" t="s">
        <v>1523</v>
      </c>
      <c r="AS18" s="120">
        <v>21.445889999999999</v>
      </c>
      <c r="AT18" s="120">
        <v>0</v>
      </c>
      <c r="AU18" s="120">
        <v>61.231999999999999</v>
      </c>
      <c r="AV18" s="120">
        <v>42.128999999999998</v>
      </c>
      <c r="AW18" s="121">
        <v>57.445</v>
      </c>
    </row>
    <row r="19" spans="1:49" x14ac:dyDescent="0.3">
      <c r="A19" s="126" t="s">
        <v>869</v>
      </c>
      <c r="B19" s="119">
        <v>28</v>
      </c>
      <c r="C19" s="120">
        <v>38</v>
      </c>
      <c r="D19" s="120">
        <v>211</v>
      </c>
      <c r="E19" s="120">
        <v>0</v>
      </c>
      <c r="F19" s="120">
        <v>38.299999999999997</v>
      </c>
      <c r="G19" s="121">
        <v>235</v>
      </c>
      <c r="H19" s="119">
        <v>92</v>
      </c>
      <c r="I19" s="121">
        <v>200</v>
      </c>
      <c r="J19" s="119">
        <v>0</v>
      </c>
      <c r="K19" s="120">
        <v>0</v>
      </c>
      <c r="L19" s="121">
        <v>23.91</v>
      </c>
      <c r="M19" s="122" t="s">
        <v>1523</v>
      </c>
      <c r="N19" s="123" t="s">
        <v>1523</v>
      </c>
      <c r="O19" s="124">
        <v>4.109</v>
      </c>
      <c r="P19" s="119">
        <v>226.61</v>
      </c>
      <c r="Q19" s="120">
        <v>205.74</v>
      </c>
      <c r="R19" s="120">
        <v>608.16</v>
      </c>
      <c r="S19" s="121">
        <v>564.68299999999999</v>
      </c>
      <c r="T19" s="124">
        <v>415.79199999999997</v>
      </c>
      <c r="U19" s="124">
        <v>15.3</v>
      </c>
      <c r="V19" s="119">
        <v>1.06</v>
      </c>
      <c r="W19" s="120">
        <v>51.44</v>
      </c>
      <c r="X19" s="120">
        <v>38.11</v>
      </c>
      <c r="Y19" s="120">
        <v>0.01</v>
      </c>
      <c r="Z19" s="121">
        <v>0</v>
      </c>
      <c r="AA19" s="119">
        <v>222.72</v>
      </c>
      <c r="AB19" s="121">
        <v>897.15</v>
      </c>
      <c r="AC19" s="119">
        <v>315.55</v>
      </c>
      <c r="AD19" s="120">
        <v>68.153999999999996</v>
      </c>
      <c r="AE19" s="120">
        <v>207.44</v>
      </c>
      <c r="AF19" s="121">
        <v>0</v>
      </c>
      <c r="AG19" s="119">
        <v>15.881019999999999</v>
      </c>
      <c r="AH19" s="120">
        <v>28</v>
      </c>
      <c r="AI19" s="120">
        <v>10.12354</v>
      </c>
      <c r="AJ19" s="120">
        <v>27.91667</v>
      </c>
      <c r="AK19" s="121">
        <v>34.700000000000003</v>
      </c>
      <c r="AL19" s="119">
        <v>69.48</v>
      </c>
      <c r="AM19" s="121">
        <v>70.260000000000005</v>
      </c>
      <c r="AN19" s="119">
        <v>86.221000000000004</v>
      </c>
      <c r="AO19" s="125" t="s">
        <v>1523</v>
      </c>
      <c r="AP19" s="125" t="s">
        <v>1523</v>
      </c>
      <c r="AQ19" s="120">
        <v>15.616</v>
      </c>
      <c r="AR19" s="125" t="s">
        <v>1523</v>
      </c>
      <c r="AS19" s="120">
        <v>21.445889999999999</v>
      </c>
      <c r="AT19" s="120">
        <v>0</v>
      </c>
      <c r="AU19" s="120">
        <v>61.231999999999999</v>
      </c>
      <c r="AV19" s="120">
        <v>42.128999999999998</v>
      </c>
      <c r="AW19" s="121">
        <v>57.445</v>
      </c>
    </row>
    <row r="20" spans="1:49" x14ac:dyDescent="0.3">
      <c r="A20" s="126" t="s">
        <v>870</v>
      </c>
      <c r="B20" s="119">
        <v>28</v>
      </c>
      <c r="C20" s="120">
        <v>38</v>
      </c>
      <c r="D20" s="120">
        <v>211</v>
      </c>
      <c r="E20" s="120">
        <v>0</v>
      </c>
      <c r="F20" s="120">
        <v>41.1</v>
      </c>
      <c r="G20" s="121">
        <v>235</v>
      </c>
      <c r="H20" s="119">
        <v>90</v>
      </c>
      <c r="I20" s="121">
        <v>196</v>
      </c>
      <c r="J20" s="119">
        <v>0</v>
      </c>
      <c r="K20" s="120">
        <v>0</v>
      </c>
      <c r="L20" s="121">
        <v>23.9</v>
      </c>
      <c r="M20" s="122" t="s">
        <v>1523</v>
      </c>
      <c r="N20" s="123" t="s">
        <v>1523</v>
      </c>
      <c r="O20" s="124">
        <v>4.109</v>
      </c>
      <c r="P20" s="119">
        <v>225.02</v>
      </c>
      <c r="Q20" s="120">
        <v>202.69</v>
      </c>
      <c r="R20" s="120">
        <v>608.16</v>
      </c>
      <c r="S20" s="121">
        <v>564.68299999999999</v>
      </c>
      <c r="T20" s="124">
        <v>410.89499999999998</v>
      </c>
      <c r="U20" s="124">
        <v>15.36</v>
      </c>
      <c r="V20" s="119">
        <v>1.06</v>
      </c>
      <c r="W20" s="120">
        <v>50.34</v>
      </c>
      <c r="X20" s="120">
        <v>37.99</v>
      </c>
      <c r="Y20" s="120">
        <v>0.01</v>
      </c>
      <c r="Z20" s="121">
        <v>0</v>
      </c>
      <c r="AA20" s="119">
        <v>234.64</v>
      </c>
      <c r="AB20" s="121">
        <v>909.07</v>
      </c>
      <c r="AC20" s="119">
        <v>315.55</v>
      </c>
      <c r="AD20" s="120">
        <v>67.409000000000006</v>
      </c>
      <c r="AE20" s="120">
        <v>193.9</v>
      </c>
      <c r="AF20" s="121">
        <v>0</v>
      </c>
      <c r="AG20" s="119">
        <v>15.881019999999999</v>
      </c>
      <c r="AH20" s="120">
        <v>28</v>
      </c>
      <c r="AI20" s="120">
        <v>9.9320699999999995</v>
      </c>
      <c r="AJ20" s="120">
        <v>27.91667</v>
      </c>
      <c r="AK20" s="121">
        <v>34.5</v>
      </c>
      <c r="AL20" s="119">
        <v>69.5</v>
      </c>
      <c r="AM20" s="121">
        <v>70.28</v>
      </c>
      <c r="AN20" s="119">
        <v>86.221000000000004</v>
      </c>
      <c r="AO20" s="125" t="s">
        <v>1523</v>
      </c>
      <c r="AP20" s="125" t="s">
        <v>1523</v>
      </c>
      <c r="AQ20" s="120">
        <v>15.462999999999999</v>
      </c>
      <c r="AR20" s="125" t="s">
        <v>1523</v>
      </c>
      <c r="AS20" s="120">
        <v>21.100840000000002</v>
      </c>
      <c r="AT20" s="120">
        <v>0</v>
      </c>
      <c r="AU20" s="120">
        <v>61.231999999999999</v>
      </c>
      <c r="AV20" s="120">
        <v>40.466000000000001</v>
      </c>
      <c r="AW20" s="121">
        <v>57.933</v>
      </c>
    </row>
    <row r="21" spans="1:49" x14ac:dyDescent="0.3">
      <c r="A21" s="126" t="s">
        <v>871</v>
      </c>
      <c r="B21" s="119">
        <v>28</v>
      </c>
      <c r="C21" s="120">
        <v>38</v>
      </c>
      <c r="D21" s="120">
        <v>211</v>
      </c>
      <c r="E21" s="120">
        <v>0</v>
      </c>
      <c r="F21" s="120">
        <v>41.1</v>
      </c>
      <c r="G21" s="121">
        <v>235</v>
      </c>
      <c r="H21" s="119">
        <v>90</v>
      </c>
      <c r="I21" s="121">
        <v>196</v>
      </c>
      <c r="J21" s="119">
        <v>0</v>
      </c>
      <c r="K21" s="120">
        <v>0</v>
      </c>
      <c r="L21" s="121">
        <v>23.9</v>
      </c>
      <c r="M21" s="122" t="s">
        <v>1523</v>
      </c>
      <c r="N21" s="123" t="s">
        <v>1523</v>
      </c>
      <c r="O21" s="124">
        <v>4.109</v>
      </c>
      <c r="P21" s="119">
        <v>225.02</v>
      </c>
      <c r="Q21" s="120">
        <v>202.69</v>
      </c>
      <c r="R21" s="120">
        <v>608.16</v>
      </c>
      <c r="S21" s="121">
        <v>564.68299999999999</v>
      </c>
      <c r="T21" s="124">
        <v>410.89499999999998</v>
      </c>
      <c r="U21" s="124">
        <v>15.36</v>
      </c>
      <c r="V21" s="119">
        <v>1.06</v>
      </c>
      <c r="W21" s="120">
        <v>50.34</v>
      </c>
      <c r="X21" s="120">
        <v>37.99</v>
      </c>
      <c r="Y21" s="120">
        <v>0.01</v>
      </c>
      <c r="Z21" s="121">
        <v>0</v>
      </c>
      <c r="AA21" s="119">
        <v>234.64</v>
      </c>
      <c r="AB21" s="121">
        <v>909.07</v>
      </c>
      <c r="AC21" s="119">
        <v>315.55</v>
      </c>
      <c r="AD21" s="120">
        <v>67.409000000000006</v>
      </c>
      <c r="AE21" s="120">
        <v>193.9</v>
      </c>
      <c r="AF21" s="121">
        <v>0</v>
      </c>
      <c r="AG21" s="119">
        <v>15.881019999999999</v>
      </c>
      <c r="AH21" s="120">
        <v>28</v>
      </c>
      <c r="AI21" s="120">
        <v>9.9320699999999995</v>
      </c>
      <c r="AJ21" s="120">
        <v>27.91667</v>
      </c>
      <c r="AK21" s="121">
        <v>34.5</v>
      </c>
      <c r="AL21" s="119">
        <v>69.5</v>
      </c>
      <c r="AM21" s="121">
        <v>70.28</v>
      </c>
      <c r="AN21" s="119">
        <v>86.221000000000004</v>
      </c>
      <c r="AO21" s="125" t="s">
        <v>1523</v>
      </c>
      <c r="AP21" s="125" t="s">
        <v>1523</v>
      </c>
      <c r="AQ21" s="120">
        <v>15.462999999999999</v>
      </c>
      <c r="AR21" s="125" t="s">
        <v>1523</v>
      </c>
      <c r="AS21" s="120">
        <v>21.100840000000002</v>
      </c>
      <c r="AT21" s="120">
        <v>0</v>
      </c>
      <c r="AU21" s="120">
        <v>61.231999999999999</v>
      </c>
      <c r="AV21" s="120">
        <v>40.466000000000001</v>
      </c>
      <c r="AW21" s="121">
        <v>57.933</v>
      </c>
    </row>
    <row r="22" spans="1:49" x14ac:dyDescent="0.3">
      <c r="A22" s="126" t="s">
        <v>872</v>
      </c>
      <c r="B22" s="119">
        <v>28</v>
      </c>
      <c r="C22" s="120">
        <v>38</v>
      </c>
      <c r="D22" s="120">
        <v>211</v>
      </c>
      <c r="E22" s="120">
        <v>0</v>
      </c>
      <c r="F22" s="120">
        <v>41.2</v>
      </c>
      <c r="G22" s="121">
        <v>235</v>
      </c>
      <c r="H22" s="119">
        <v>85</v>
      </c>
      <c r="I22" s="121">
        <v>192</v>
      </c>
      <c r="J22" s="119">
        <v>0</v>
      </c>
      <c r="K22" s="120">
        <v>0</v>
      </c>
      <c r="L22" s="121">
        <v>23.88</v>
      </c>
      <c r="M22" s="122" t="s">
        <v>1523</v>
      </c>
      <c r="N22" s="123" t="s">
        <v>1523</v>
      </c>
      <c r="O22" s="124">
        <v>4.109</v>
      </c>
      <c r="P22" s="119">
        <v>225.02</v>
      </c>
      <c r="Q22" s="120">
        <v>201.17</v>
      </c>
      <c r="R22" s="120">
        <v>608.16</v>
      </c>
      <c r="S22" s="121">
        <v>564.68299999999999</v>
      </c>
      <c r="T22" s="124">
        <v>409.71600000000001</v>
      </c>
      <c r="U22" s="124">
        <v>15.32</v>
      </c>
      <c r="V22" s="119">
        <v>1.06</v>
      </c>
      <c r="W22" s="120">
        <v>42.05</v>
      </c>
      <c r="X22" s="120">
        <v>21.47</v>
      </c>
      <c r="Y22" s="120">
        <v>0.01</v>
      </c>
      <c r="Z22" s="121">
        <v>0</v>
      </c>
      <c r="AA22" s="119">
        <v>220.25</v>
      </c>
      <c r="AB22" s="121">
        <v>894.68</v>
      </c>
      <c r="AC22" s="119">
        <v>315.55</v>
      </c>
      <c r="AD22" s="120">
        <v>67.513000000000005</v>
      </c>
      <c r="AE22" s="120">
        <v>189.61</v>
      </c>
      <c r="AF22" s="121">
        <v>0</v>
      </c>
      <c r="AG22" s="119">
        <v>15.881019999999999</v>
      </c>
      <c r="AH22" s="120">
        <v>28</v>
      </c>
      <c r="AI22" s="120">
        <v>9.9656500000000001</v>
      </c>
      <c r="AJ22" s="120">
        <v>27.91667</v>
      </c>
      <c r="AK22" s="121">
        <v>34.299999999999997</v>
      </c>
      <c r="AL22" s="119">
        <v>69.28</v>
      </c>
      <c r="AM22" s="121">
        <v>70.06</v>
      </c>
      <c r="AN22" s="119">
        <v>86.221000000000004</v>
      </c>
      <c r="AO22" s="125" t="s">
        <v>1523</v>
      </c>
      <c r="AP22" s="125" t="s">
        <v>1523</v>
      </c>
      <c r="AQ22" s="120">
        <v>15.406000000000001</v>
      </c>
      <c r="AR22" s="125" t="s">
        <v>1523</v>
      </c>
      <c r="AS22" s="120">
        <v>20.957260000000002</v>
      </c>
      <c r="AT22" s="120">
        <v>0</v>
      </c>
      <c r="AU22" s="120">
        <v>61.231999999999999</v>
      </c>
      <c r="AV22" s="120">
        <v>39.774000000000001</v>
      </c>
      <c r="AW22" s="121">
        <v>58.363999999999997</v>
      </c>
    </row>
    <row r="23" spans="1:49" x14ac:dyDescent="0.3">
      <c r="A23" s="126" t="s">
        <v>873</v>
      </c>
      <c r="B23" s="119">
        <v>28</v>
      </c>
      <c r="C23" s="120">
        <v>38</v>
      </c>
      <c r="D23" s="120">
        <v>211</v>
      </c>
      <c r="E23" s="120">
        <v>0</v>
      </c>
      <c r="F23" s="120">
        <v>41.2</v>
      </c>
      <c r="G23" s="121">
        <v>235</v>
      </c>
      <c r="H23" s="119">
        <v>85</v>
      </c>
      <c r="I23" s="121">
        <v>192</v>
      </c>
      <c r="J23" s="119">
        <v>0</v>
      </c>
      <c r="K23" s="120">
        <v>0</v>
      </c>
      <c r="L23" s="121">
        <v>23.88</v>
      </c>
      <c r="M23" s="122" t="s">
        <v>1523</v>
      </c>
      <c r="N23" s="123" t="s">
        <v>1523</v>
      </c>
      <c r="O23" s="124">
        <v>4.109</v>
      </c>
      <c r="P23" s="119">
        <v>225.02</v>
      </c>
      <c r="Q23" s="120">
        <v>201.17</v>
      </c>
      <c r="R23" s="120">
        <v>608.16</v>
      </c>
      <c r="S23" s="121">
        <v>564.68299999999999</v>
      </c>
      <c r="T23" s="124">
        <v>409.71600000000001</v>
      </c>
      <c r="U23" s="124">
        <v>15.32</v>
      </c>
      <c r="V23" s="119">
        <v>1.06</v>
      </c>
      <c r="W23" s="120">
        <v>42.05</v>
      </c>
      <c r="X23" s="120">
        <v>21.47</v>
      </c>
      <c r="Y23" s="120">
        <v>0.01</v>
      </c>
      <c r="Z23" s="121">
        <v>0</v>
      </c>
      <c r="AA23" s="119">
        <v>220.25</v>
      </c>
      <c r="AB23" s="121">
        <v>894.68</v>
      </c>
      <c r="AC23" s="119">
        <v>315.55</v>
      </c>
      <c r="AD23" s="120">
        <v>67.513000000000005</v>
      </c>
      <c r="AE23" s="120">
        <v>189.61</v>
      </c>
      <c r="AF23" s="121">
        <v>0</v>
      </c>
      <c r="AG23" s="119">
        <v>15.881019999999999</v>
      </c>
      <c r="AH23" s="120">
        <v>28</v>
      </c>
      <c r="AI23" s="120">
        <v>9.9656500000000001</v>
      </c>
      <c r="AJ23" s="120">
        <v>27.91667</v>
      </c>
      <c r="AK23" s="121">
        <v>34.299999999999997</v>
      </c>
      <c r="AL23" s="119">
        <v>69.28</v>
      </c>
      <c r="AM23" s="121">
        <v>70.06</v>
      </c>
      <c r="AN23" s="119">
        <v>86.221000000000004</v>
      </c>
      <c r="AO23" s="125" t="s">
        <v>1523</v>
      </c>
      <c r="AP23" s="125" t="s">
        <v>1523</v>
      </c>
      <c r="AQ23" s="120">
        <v>15.406000000000001</v>
      </c>
      <c r="AR23" s="125" t="s">
        <v>1523</v>
      </c>
      <c r="AS23" s="120">
        <v>20.957260000000002</v>
      </c>
      <c r="AT23" s="120">
        <v>0</v>
      </c>
      <c r="AU23" s="120">
        <v>61.231999999999999</v>
      </c>
      <c r="AV23" s="120">
        <v>39.774000000000001</v>
      </c>
      <c r="AW23" s="121">
        <v>58.363999999999997</v>
      </c>
    </row>
    <row r="24" spans="1:49" x14ac:dyDescent="0.3">
      <c r="A24" s="126" t="s">
        <v>874</v>
      </c>
      <c r="B24" s="119">
        <v>28</v>
      </c>
      <c r="C24" s="120">
        <v>38</v>
      </c>
      <c r="D24" s="120">
        <v>211</v>
      </c>
      <c r="E24" s="120">
        <v>0</v>
      </c>
      <c r="F24" s="120">
        <v>40.6</v>
      </c>
      <c r="G24" s="121">
        <v>235</v>
      </c>
      <c r="H24" s="119">
        <v>80</v>
      </c>
      <c r="I24" s="121">
        <v>188</v>
      </c>
      <c r="J24" s="119">
        <v>0</v>
      </c>
      <c r="K24" s="120">
        <v>0</v>
      </c>
      <c r="L24" s="121">
        <v>23.77</v>
      </c>
      <c r="M24" s="119">
        <v>1.07</v>
      </c>
      <c r="N24" s="121">
        <v>291.10000000000002</v>
      </c>
      <c r="O24" s="124">
        <v>4.109</v>
      </c>
      <c r="P24" s="119">
        <v>221.87</v>
      </c>
      <c r="Q24" s="120">
        <v>199.66</v>
      </c>
      <c r="R24" s="120">
        <v>602.91</v>
      </c>
      <c r="S24" s="121">
        <v>564.68299999999999</v>
      </c>
      <c r="T24" s="124">
        <v>413.87</v>
      </c>
      <c r="U24" s="124">
        <v>15.28</v>
      </c>
      <c r="V24" s="119">
        <v>1.06</v>
      </c>
      <c r="W24" s="120">
        <v>43.8</v>
      </c>
      <c r="X24" s="120">
        <v>21.55</v>
      </c>
      <c r="Y24" s="120">
        <v>0.01</v>
      </c>
      <c r="Z24" s="121">
        <v>0</v>
      </c>
      <c r="AA24" s="119">
        <v>217.57</v>
      </c>
      <c r="AB24" s="121">
        <v>892</v>
      </c>
      <c r="AC24" s="119">
        <v>309.47000000000003</v>
      </c>
      <c r="AD24" s="120">
        <v>67.733000000000004</v>
      </c>
      <c r="AE24" s="120">
        <v>185.01</v>
      </c>
      <c r="AF24" s="121">
        <v>0</v>
      </c>
      <c r="AG24" s="119">
        <v>15.881019999999999</v>
      </c>
      <c r="AH24" s="120">
        <v>28</v>
      </c>
      <c r="AI24" s="120">
        <v>9.86876</v>
      </c>
      <c r="AJ24" s="120">
        <v>27.91667</v>
      </c>
      <c r="AK24" s="121">
        <v>34.299999999999997</v>
      </c>
      <c r="AL24" s="119">
        <v>69.790000000000006</v>
      </c>
      <c r="AM24" s="121">
        <v>70.56</v>
      </c>
      <c r="AN24" s="119">
        <v>88.091999999999999</v>
      </c>
      <c r="AO24" s="125" t="s">
        <v>1523</v>
      </c>
      <c r="AP24" s="125" t="s">
        <v>1523</v>
      </c>
      <c r="AQ24" s="120">
        <v>15.186999999999999</v>
      </c>
      <c r="AR24" s="125" t="s">
        <v>1523</v>
      </c>
      <c r="AS24" s="120">
        <v>20.7226</v>
      </c>
      <c r="AT24" s="120">
        <v>0</v>
      </c>
      <c r="AU24" s="120">
        <v>61.231999999999999</v>
      </c>
      <c r="AV24" s="120">
        <v>38.643000000000001</v>
      </c>
      <c r="AW24" s="121">
        <v>57.939</v>
      </c>
    </row>
    <row r="25" spans="1:49" x14ac:dyDescent="0.3">
      <c r="A25" s="126" t="s">
        <v>875</v>
      </c>
      <c r="B25" s="119">
        <v>28</v>
      </c>
      <c r="C25" s="120">
        <v>38</v>
      </c>
      <c r="D25" s="120">
        <v>211</v>
      </c>
      <c r="E25" s="120">
        <v>0</v>
      </c>
      <c r="F25" s="120">
        <v>40.6</v>
      </c>
      <c r="G25" s="121">
        <v>235</v>
      </c>
      <c r="H25" s="119">
        <v>80</v>
      </c>
      <c r="I25" s="121">
        <v>188</v>
      </c>
      <c r="J25" s="119">
        <v>0</v>
      </c>
      <c r="K25" s="120">
        <v>0</v>
      </c>
      <c r="L25" s="121">
        <v>23.77</v>
      </c>
      <c r="M25" s="119">
        <v>1.07</v>
      </c>
      <c r="N25" s="121">
        <v>291.10000000000002</v>
      </c>
      <c r="O25" s="124">
        <v>4.109</v>
      </c>
      <c r="P25" s="119">
        <v>221.87</v>
      </c>
      <c r="Q25" s="120">
        <v>199.66</v>
      </c>
      <c r="R25" s="120">
        <v>602.91</v>
      </c>
      <c r="S25" s="121">
        <v>564.68299999999999</v>
      </c>
      <c r="T25" s="124">
        <v>413.87</v>
      </c>
      <c r="U25" s="124">
        <v>15.28</v>
      </c>
      <c r="V25" s="119">
        <v>1.06</v>
      </c>
      <c r="W25" s="120">
        <v>43.8</v>
      </c>
      <c r="X25" s="120">
        <v>21.55</v>
      </c>
      <c r="Y25" s="120">
        <v>0.01</v>
      </c>
      <c r="Z25" s="121">
        <v>0</v>
      </c>
      <c r="AA25" s="119">
        <v>217.57</v>
      </c>
      <c r="AB25" s="121">
        <v>892</v>
      </c>
      <c r="AC25" s="119">
        <v>309.47000000000003</v>
      </c>
      <c r="AD25" s="120">
        <v>67.733000000000004</v>
      </c>
      <c r="AE25" s="120">
        <v>185.01</v>
      </c>
      <c r="AF25" s="121">
        <v>0</v>
      </c>
      <c r="AG25" s="119">
        <v>15.881019999999999</v>
      </c>
      <c r="AH25" s="120">
        <v>28</v>
      </c>
      <c r="AI25" s="120">
        <v>9.86876</v>
      </c>
      <c r="AJ25" s="120">
        <v>27.91667</v>
      </c>
      <c r="AK25" s="121">
        <v>34.299999999999997</v>
      </c>
      <c r="AL25" s="119">
        <v>69.790000000000006</v>
      </c>
      <c r="AM25" s="121">
        <v>70.56</v>
      </c>
      <c r="AN25" s="119">
        <v>88.091999999999999</v>
      </c>
      <c r="AO25" s="125" t="s">
        <v>1523</v>
      </c>
      <c r="AP25" s="125" t="s">
        <v>1523</v>
      </c>
      <c r="AQ25" s="120">
        <v>15.186999999999999</v>
      </c>
      <c r="AR25" s="125" t="s">
        <v>1523</v>
      </c>
      <c r="AS25" s="120">
        <v>20.7226</v>
      </c>
      <c r="AT25" s="120">
        <v>0</v>
      </c>
      <c r="AU25" s="120">
        <v>61.231999999999999</v>
      </c>
      <c r="AV25" s="120">
        <v>38.643000000000001</v>
      </c>
      <c r="AW25" s="121">
        <v>57.939</v>
      </c>
    </row>
    <row r="26" spans="1:49" x14ac:dyDescent="0.3">
      <c r="A26" s="126" t="s">
        <v>876</v>
      </c>
      <c r="B26" s="119">
        <v>28</v>
      </c>
      <c r="C26" s="120">
        <v>38</v>
      </c>
      <c r="D26" s="120">
        <v>205.9</v>
      </c>
      <c r="E26" s="120">
        <v>0</v>
      </c>
      <c r="F26" s="120">
        <v>32</v>
      </c>
      <c r="G26" s="121">
        <v>230</v>
      </c>
      <c r="H26" s="119">
        <v>75</v>
      </c>
      <c r="I26" s="121">
        <v>185</v>
      </c>
      <c r="J26" s="119">
        <v>0</v>
      </c>
      <c r="K26" s="120">
        <v>0</v>
      </c>
      <c r="L26" s="121">
        <v>23.87</v>
      </c>
      <c r="M26" s="122" t="s">
        <v>1523</v>
      </c>
      <c r="N26" s="123" t="s">
        <v>1523</v>
      </c>
      <c r="O26" s="124">
        <v>4.109</v>
      </c>
      <c r="P26" s="119">
        <v>217.19</v>
      </c>
      <c r="Q26" s="120">
        <v>199.66</v>
      </c>
      <c r="R26" s="120">
        <v>597.69000000000005</v>
      </c>
      <c r="S26" s="121">
        <v>564.68299999999999</v>
      </c>
      <c r="T26" s="124">
        <v>418.01900000000001</v>
      </c>
      <c r="U26" s="124">
        <v>15.21</v>
      </c>
      <c r="V26" s="119">
        <v>1.06</v>
      </c>
      <c r="W26" s="120">
        <v>43.05</v>
      </c>
      <c r="X26" s="120">
        <v>21.59</v>
      </c>
      <c r="Y26" s="120">
        <v>0.01</v>
      </c>
      <c r="Z26" s="121">
        <v>0</v>
      </c>
      <c r="AA26" s="119">
        <v>282.52</v>
      </c>
      <c r="AB26" s="121">
        <v>888.721</v>
      </c>
      <c r="AC26" s="119">
        <v>309.46499999999997</v>
      </c>
      <c r="AD26" s="120">
        <v>67.876999999999995</v>
      </c>
      <c r="AE26" s="120">
        <v>182.654</v>
      </c>
      <c r="AF26" s="121">
        <v>0</v>
      </c>
      <c r="AG26" s="119">
        <v>15.881019999999999</v>
      </c>
      <c r="AH26" s="120">
        <v>27</v>
      </c>
      <c r="AI26" s="120">
        <v>9.3995599999999992</v>
      </c>
      <c r="AJ26" s="120">
        <v>27.91667</v>
      </c>
      <c r="AK26" s="121">
        <v>34.1</v>
      </c>
      <c r="AL26" s="119">
        <v>68.67</v>
      </c>
      <c r="AM26" s="121">
        <v>69.45</v>
      </c>
      <c r="AN26" s="119">
        <v>82.528999999999996</v>
      </c>
      <c r="AO26" s="125" t="s">
        <v>1523</v>
      </c>
      <c r="AP26" s="125" t="s">
        <v>1523</v>
      </c>
      <c r="AQ26" s="120">
        <v>15.159000000000001</v>
      </c>
      <c r="AR26" s="125" t="s">
        <v>1523</v>
      </c>
      <c r="AS26" s="120">
        <v>20.56615</v>
      </c>
      <c r="AT26" s="120">
        <v>0</v>
      </c>
      <c r="AU26" s="120">
        <v>61.231999999999999</v>
      </c>
      <c r="AV26" s="120">
        <v>37.889000000000003</v>
      </c>
      <c r="AW26" s="121">
        <v>57.786000000000001</v>
      </c>
    </row>
    <row r="27" spans="1:49" x14ac:dyDescent="0.3">
      <c r="A27" s="126" t="s">
        <v>877</v>
      </c>
      <c r="B27" s="119">
        <v>28</v>
      </c>
      <c r="C27" s="120">
        <v>38</v>
      </c>
      <c r="D27" s="120">
        <v>205.9</v>
      </c>
      <c r="E27" s="120">
        <v>0</v>
      </c>
      <c r="F27" s="120">
        <v>32</v>
      </c>
      <c r="G27" s="121">
        <v>230</v>
      </c>
      <c r="H27" s="119">
        <v>75</v>
      </c>
      <c r="I27" s="121">
        <v>185</v>
      </c>
      <c r="J27" s="119">
        <v>0</v>
      </c>
      <c r="K27" s="120">
        <v>0</v>
      </c>
      <c r="L27" s="121">
        <v>23.87</v>
      </c>
      <c r="M27" s="122" t="s">
        <v>1523</v>
      </c>
      <c r="N27" s="123" t="s">
        <v>1523</v>
      </c>
      <c r="O27" s="124">
        <v>4.109</v>
      </c>
      <c r="P27" s="119">
        <v>217.19</v>
      </c>
      <c r="Q27" s="120">
        <v>199.66</v>
      </c>
      <c r="R27" s="120">
        <v>597.69000000000005</v>
      </c>
      <c r="S27" s="121">
        <v>564.68299999999999</v>
      </c>
      <c r="T27" s="124">
        <v>418.01900000000001</v>
      </c>
      <c r="U27" s="124">
        <v>15.21</v>
      </c>
      <c r="V27" s="119">
        <v>1.06</v>
      </c>
      <c r="W27" s="120">
        <v>43.05</v>
      </c>
      <c r="X27" s="120">
        <v>21.59</v>
      </c>
      <c r="Y27" s="120">
        <v>0.01</v>
      </c>
      <c r="Z27" s="121">
        <v>0</v>
      </c>
      <c r="AA27" s="119">
        <v>282.52</v>
      </c>
      <c r="AB27" s="121">
        <v>888.721</v>
      </c>
      <c r="AC27" s="119">
        <v>309.46499999999997</v>
      </c>
      <c r="AD27" s="120">
        <v>67.876999999999995</v>
      </c>
      <c r="AE27" s="120">
        <v>182.654</v>
      </c>
      <c r="AF27" s="121">
        <v>0</v>
      </c>
      <c r="AG27" s="119">
        <v>15.881019999999999</v>
      </c>
      <c r="AH27" s="120">
        <v>27</v>
      </c>
      <c r="AI27" s="120">
        <v>9.3995599999999992</v>
      </c>
      <c r="AJ27" s="120">
        <v>27.91667</v>
      </c>
      <c r="AK27" s="121">
        <v>34.1</v>
      </c>
      <c r="AL27" s="119">
        <v>68.67</v>
      </c>
      <c r="AM27" s="121">
        <v>69.45</v>
      </c>
      <c r="AN27" s="119">
        <v>82.528999999999996</v>
      </c>
      <c r="AO27" s="125" t="s">
        <v>1523</v>
      </c>
      <c r="AP27" s="125" t="s">
        <v>1523</v>
      </c>
      <c r="AQ27" s="120">
        <v>15.159000000000001</v>
      </c>
      <c r="AR27" s="125" t="s">
        <v>1523</v>
      </c>
      <c r="AS27" s="120">
        <v>20.56615</v>
      </c>
      <c r="AT27" s="120">
        <v>0</v>
      </c>
      <c r="AU27" s="120">
        <v>61.231999999999999</v>
      </c>
      <c r="AV27" s="120">
        <v>37.889000000000003</v>
      </c>
      <c r="AW27" s="121">
        <v>57.786000000000001</v>
      </c>
    </row>
    <row r="28" spans="1:49" x14ac:dyDescent="0.3">
      <c r="A28" s="126" t="s">
        <v>878</v>
      </c>
      <c r="B28" s="119">
        <v>28</v>
      </c>
      <c r="C28" s="120">
        <v>38</v>
      </c>
      <c r="D28" s="120">
        <v>204</v>
      </c>
      <c r="E28" s="120">
        <v>0</v>
      </c>
      <c r="F28" s="120">
        <v>16.8</v>
      </c>
      <c r="G28" s="121">
        <v>230</v>
      </c>
      <c r="H28" s="119">
        <v>70</v>
      </c>
      <c r="I28" s="121">
        <v>182</v>
      </c>
      <c r="J28" s="119">
        <v>0</v>
      </c>
      <c r="K28" s="120">
        <v>0</v>
      </c>
      <c r="L28" s="121">
        <v>23.96</v>
      </c>
      <c r="M28" s="122" t="s">
        <v>1523</v>
      </c>
      <c r="N28" s="123" t="s">
        <v>1523</v>
      </c>
      <c r="O28" s="124">
        <v>4.109</v>
      </c>
      <c r="P28" s="119">
        <v>214.1</v>
      </c>
      <c r="Q28" s="120">
        <v>198.16</v>
      </c>
      <c r="R28" s="120">
        <v>592.49</v>
      </c>
      <c r="S28" s="121">
        <v>564.68299999999999</v>
      </c>
      <c r="T28" s="124">
        <v>421.92700000000002</v>
      </c>
      <c r="U28" s="124">
        <v>15.2</v>
      </c>
      <c r="V28" s="119">
        <v>1.06</v>
      </c>
      <c r="W28" s="120">
        <v>37.909999999999997</v>
      </c>
      <c r="X28" s="120">
        <v>17.260000000000002</v>
      </c>
      <c r="Y28" s="120">
        <v>0.01</v>
      </c>
      <c r="Z28" s="121">
        <v>0</v>
      </c>
      <c r="AA28" s="119">
        <v>254.11</v>
      </c>
      <c r="AB28" s="121">
        <v>850.94299999999998</v>
      </c>
      <c r="AC28" s="119">
        <v>303.32299999999998</v>
      </c>
      <c r="AD28" s="120">
        <v>67.906000000000006</v>
      </c>
      <c r="AE28" s="120">
        <v>178.93799999999999</v>
      </c>
      <c r="AF28" s="121">
        <v>0</v>
      </c>
      <c r="AG28" s="119">
        <v>15.881019999999999</v>
      </c>
      <c r="AH28" s="120">
        <v>27</v>
      </c>
      <c r="AI28" s="120">
        <v>8.8713099999999994</v>
      </c>
      <c r="AJ28" s="120">
        <v>27.91667</v>
      </c>
      <c r="AK28" s="121">
        <v>34.1</v>
      </c>
      <c r="AL28" s="119">
        <v>67.95</v>
      </c>
      <c r="AM28" s="121">
        <v>68.73</v>
      </c>
      <c r="AN28" s="119">
        <v>69.302999999999997</v>
      </c>
      <c r="AO28" s="125" t="s">
        <v>1523</v>
      </c>
      <c r="AP28" s="125" t="s">
        <v>1523</v>
      </c>
      <c r="AQ28" s="120">
        <v>15.138</v>
      </c>
      <c r="AR28" s="125" t="s">
        <v>1523</v>
      </c>
      <c r="AS28" s="120">
        <v>20.45992</v>
      </c>
      <c r="AT28" s="120">
        <v>0</v>
      </c>
      <c r="AU28" s="120">
        <v>61.231999999999999</v>
      </c>
      <c r="AV28" s="120">
        <v>37.377000000000002</v>
      </c>
      <c r="AW28" s="121">
        <v>57.283999999999999</v>
      </c>
    </row>
    <row r="29" spans="1:49" x14ac:dyDescent="0.3">
      <c r="A29" s="126" t="s">
        <v>879</v>
      </c>
      <c r="B29" s="119">
        <v>28</v>
      </c>
      <c r="C29" s="120">
        <v>38</v>
      </c>
      <c r="D29" s="120">
        <v>204</v>
      </c>
      <c r="E29" s="120">
        <v>0</v>
      </c>
      <c r="F29" s="120">
        <v>16.8</v>
      </c>
      <c r="G29" s="121">
        <v>230</v>
      </c>
      <c r="H29" s="119">
        <v>70</v>
      </c>
      <c r="I29" s="121">
        <v>182</v>
      </c>
      <c r="J29" s="119">
        <v>0</v>
      </c>
      <c r="K29" s="120">
        <v>0</v>
      </c>
      <c r="L29" s="121">
        <v>23.96</v>
      </c>
      <c r="M29" s="122" t="s">
        <v>1523</v>
      </c>
      <c r="N29" s="123" t="s">
        <v>1523</v>
      </c>
      <c r="O29" s="124">
        <v>4.109</v>
      </c>
      <c r="P29" s="119">
        <v>214.1</v>
      </c>
      <c r="Q29" s="120">
        <v>198.16</v>
      </c>
      <c r="R29" s="120">
        <v>592.49</v>
      </c>
      <c r="S29" s="121">
        <v>564.68299999999999</v>
      </c>
      <c r="T29" s="124">
        <v>421.92700000000002</v>
      </c>
      <c r="U29" s="124">
        <v>15.2</v>
      </c>
      <c r="V29" s="119">
        <v>1.06</v>
      </c>
      <c r="W29" s="120">
        <v>37.909999999999997</v>
      </c>
      <c r="X29" s="120">
        <v>17.260000000000002</v>
      </c>
      <c r="Y29" s="120">
        <v>0.01</v>
      </c>
      <c r="Z29" s="121">
        <v>0</v>
      </c>
      <c r="AA29" s="119">
        <v>254.11</v>
      </c>
      <c r="AB29" s="121">
        <v>850.94299999999998</v>
      </c>
      <c r="AC29" s="119">
        <v>303.32299999999998</v>
      </c>
      <c r="AD29" s="120">
        <v>67.906000000000006</v>
      </c>
      <c r="AE29" s="120">
        <v>178.93799999999999</v>
      </c>
      <c r="AF29" s="121">
        <v>0</v>
      </c>
      <c r="AG29" s="119">
        <v>15.881019999999999</v>
      </c>
      <c r="AH29" s="120">
        <v>27</v>
      </c>
      <c r="AI29" s="120">
        <v>8.8713099999999994</v>
      </c>
      <c r="AJ29" s="120">
        <v>27.91667</v>
      </c>
      <c r="AK29" s="121">
        <v>34.1</v>
      </c>
      <c r="AL29" s="119">
        <v>67.95</v>
      </c>
      <c r="AM29" s="121">
        <v>68.73</v>
      </c>
      <c r="AN29" s="119">
        <v>69.302999999999997</v>
      </c>
      <c r="AO29" s="125" t="s">
        <v>1523</v>
      </c>
      <c r="AP29" s="125" t="s">
        <v>1523</v>
      </c>
      <c r="AQ29" s="120">
        <v>15.138</v>
      </c>
      <c r="AR29" s="125" t="s">
        <v>1523</v>
      </c>
      <c r="AS29" s="120">
        <v>20.45992</v>
      </c>
      <c r="AT29" s="120">
        <v>0</v>
      </c>
      <c r="AU29" s="120">
        <v>61.231999999999999</v>
      </c>
      <c r="AV29" s="120">
        <v>37.377000000000002</v>
      </c>
      <c r="AW29" s="121">
        <v>57.283999999999999</v>
      </c>
    </row>
    <row r="30" spans="1:49" x14ac:dyDescent="0.3">
      <c r="A30" s="126" t="s">
        <v>880</v>
      </c>
      <c r="B30" s="119">
        <v>28</v>
      </c>
      <c r="C30" s="120">
        <v>38</v>
      </c>
      <c r="D30" s="120">
        <v>204</v>
      </c>
      <c r="E30" s="120">
        <v>0</v>
      </c>
      <c r="F30" s="120">
        <v>23.8</v>
      </c>
      <c r="G30" s="121">
        <v>230</v>
      </c>
      <c r="H30" s="119">
        <v>68</v>
      </c>
      <c r="I30" s="121">
        <v>178</v>
      </c>
      <c r="J30" s="119">
        <v>0</v>
      </c>
      <c r="K30" s="120">
        <v>0</v>
      </c>
      <c r="L30" s="121">
        <v>23.96</v>
      </c>
      <c r="M30" s="122" t="s">
        <v>1523</v>
      </c>
      <c r="N30" s="123" t="s">
        <v>1523</v>
      </c>
      <c r="O30" s="124">
        <v>4.109</v>
      </c>
      <c r="P30" s="119">
        <v>212.57</v>
      </c>
      <c r="Q30" s="120">
        <v>198.16</v>
      </c>
      <c r="R30" s="120">
        <v>589.9</v>
      </c>
      <c r="S30" s="121">
        <v>564.68299999999999</v>
      </c>
      <c r="T30" s="124">
        <v>425.95499999999998</v>
      </c>
      <c r="U30" s="124">
        <v>15.2</v>
      </c>
      <c r="V30" s="119">
        <v>1.06</v>
      </c>
      <c r="W30" s="120">
        <v>39.86</v>
      </c>
      <c r="X30" s="120">
        <v>17.32</v>
      </c>
      <c r="Y30" s="120">
        <v>0.01</v>
      </c>
      <c r="Z30" s="121">
        <v>0</v>
      </c>
      <c r="AA30" s="119">
        <v>255.21</v>
      </c>
      <c r="AB30" s="121">
        <v>837.97900000000004</v>
      </c>
      <c r="AC30" s="119">
        <v>300.36599999999999</v>
      </c>
      <c r="AD30" s="120">
        <v>67.573999999999998</v>
      </c>
      <c r="AE30" s="120">
        <v>174.89500000000001</v>
      </c>
      <c r="AF30" s="121">
        <v>0</v>
      </c>
      <c r="AG30" s="119">
        <v>15.881019999999999</v>
      </c>
      <c r="AH30" s="120">
        <v>27</v>
      </c>
      <c r="AI30" s="120">
        <v>9.8555200000000003</v>
      </c>
      <c r="AJ30" s="120">
        <v>27.91667</v>
      </c>
      <c r="AK30" s="121">
        <v>34.1</v>
      </c>
      <c r="AL30" s="119">
        <v>67.53</v>
      </c>
      <c r="AM30" s="121">
        <v>68.31</v>
      </c>
      <c r="AN30" s="119">
        <v>84.366</v>
      </c>
      <c r="AO30" s="125" t="s">
        <v>1523</v>
      </c>
      <c r="AP30" s="125" t="s">
        <v>1523</v>
      </c>
      <c r="AQ30" s="120">
        <v>15.006</v>
      </c>
      <c r="AR30" s="125" t="s">
        <v>1523</v>
      </c>
      <c r="AS30" s="120">
        <v>20.402450000000002</v>
      </c>
      <c r="AT30" s="120">
        <v>0</v>
      </c>
      <c r="AU30" s="120">
        <v>61.231999999999999</v>
      </c>
      <c r="AV30" s="120">
        <v>37.1</v>
      </c>
      <c r="AW30" s="121">
        <v>57.674999999999997</v>
      </c>
    </row>
    <row r="31" spans="1:49" x14ac:dyDescent="0.3">
      <c r="A31" s="126" t="s">
        <v>881</v>
      </c>
      <c r="B31" s="119">
        <v>28</v>
      </c>
      <c r="C31" s="120">
        <v>38</v>
      </c>
      <c r="D31" s="120">
        <v>204</v>
      </c>
      <c r="E31" s="120">
        <v>0</v>
      </c>
      <c r="F31" s="120">
        <v>23.8</v>
      </c>
      <c r="G31" s="121">
        <v>230</v>
      </c>
      <c r="H31" s="119">
        <v>68</v>
      </c>
      <c r="I31" s="121">
        <v>178</v>
      </c>
      <c r="J31" s="119">
        <v>0</v>
      </c>
      <c r="K31" s="120">
        <v>0</v>
      </c>
      <c r="L31" s="121">
        <v>23.96</v>
      </c>
      <c r="M31" s="122" t="s">
        <v>1523</v>
      </c>
      <c r="N31" s="123" t="s">
        <v>1523</v>
      </c>
      <c r="O31" s="124">
        <v>4.109</v>
      </c>
      <c r="P31" s="119">
        <v>212.57</v>
      </c>
      <c r="Q31" s="120">
        <v>198.16</v>
      </c>
      <c r="R31" s="120">
        <v>589.9</v>
      </c>
      <c r="S31" s="121">
        <v>564.68299999999999</v>
      </c>
      <c r="T31" s="124">
        <v>425.95499999999998</v>
      </c>
      <c r="U31" s="124">
        <v>15.2</v>
      </c>
      <c r="V31" s="119">
        <v>1.06</v>
      </c>
      <c r="W31" s="120">
        <v>39.86</v>
      </c>
      <c r="X31" s="120">
        <v>17.32</v>
      </c>
      <c r="Y31" s="120">
        <v>0.01</v>
      </c>
      <c r="Z31" s="121">
        <v>0</v>
      </c>
      <c r="AA31" s="119">
        <v>255.21</v>
      </c>
      <c r="AB31" s="121">
        <v>837.97900000000004</v>
      </c>
      <c r="AC31" s="119">
        <v>300.36599999999999</v>
      </c>
      <c r="AD31" s="120">
        <v>67.573999999999998</v>
      </c>
      <c r="AE31" s="120">
        <v>174.89500000000001</v>
      </c>
      <c r="AF31" s="121">
        <v>0</v>
      </c>
      <c r="AG31" s="119">
        <v>15.881019999999999</v>
      </c>
      <c r="AH31" s="120">
        <v>27</v>
      </c>
      <c r="AI31" s="120">
        <v>9.8555200000000003</v>
      </c>
      <c r="AJ31" s="120">
        <v>27.91667</v>
      </c>
      <c r="AK31" s="121">
        <v>34.1</v>
      </c>
      <c r="AL31" s="119">
        <v>67.53</v>
      </c>
      <c r="AM31" s="121">
        <v>68.31</v>
      </c>
      <c r="AN31" s="119">
        <v>84.366</v>
      </c>
      <c r="AO31" s="125" t="s">
        <v>1523</v>
      </c>
      <c r="AP31" s="125" t="s">
        <v>1523</v>
      </c>
      <c r="AQ31" s="120">
        <v>15.006</v>
      </c>
      <c r="AR31" s="125" t="s">
        <v>1523</v>
      </c>
      <c r="AS31" s="120">
        <v>20.402450000000002</v>
      </c>
      <c r="AT31" s="120">
        <v>0</v>
      </c>
      <c r="AU31" s="120">
        <v>61.231999999999999</v>
      </c>
      <c r="AV31" s="120">
        <v>37.1</v>
      </c>
      <c r="AW31" s="121">
        <v>57.674999999999997</v>
      </c>
    </row>
    <row r="32" spans="1:49" x14ac:dyDescent="0.3">
      <c r="A32" s="126" t="s">
        <v>882</v>
      </c>
      <c r="B32" s="119">
        <v>27</v>
      </c>
      <c r="C32" s="120">
        <v>38</v>
      </c>
      <c r="D32" s="120">
        <v>194</v>
      </c>
      <c r="E32" s="120">
        <v>0</v>
      </c>
      <c r="F32" s="120">
        <v>34.1</v>
      </c>
      <c r="G32" s="121">
        <v>220</v>
      </c>
      <c r="H32" s="119">
        <v>63.9</v>
      </c>
      <c r="I32" s="121">
        <v>175</v>
      </c>
      <c r="J32" s="119">
        <v>0</v>
      </c>
      <c r="K32" s="120">
        <v>0</v>
      </c>
      <c r="L32" s="121">
        <v>23.91</v>
      </c>
      <c r="M32" s="122" t="s">
        <v>1523</v>
      </c>
      <c r="N32" s="123" t="s">
        <v>1523</v>
      </c>
      <c r="O32" s="124">
        <v>4.109</v>
      </c>
      <c r="P32" s="119">
        <v>214.1</v>
      </c>
      <c r="Q32" s="120">
        <v>198.16</v>
      </c>
      <c r="R32" s="120">
        <v>589.9</v>
      </c>
      <c r="S32" s="121">
        <v>564.68299999999999</v>
      </c>
      <c r="T32" s="124">
        <v>426.12900000000002</v>
      </c>
      <c r="U32" s="124">
        <v>15.2</v>
      </c>
      <c r="V32" s="119">
        <v>1.64</v>
      </c>
      <c r="W32" s="120">
        <v>38.950000000000003</v>
      </c>
      <c r="X32" s="120">
        <v>17.37</v>
      </c>
      <c r="Y32" s="120">
        <v>0.01</v>
      </c>
      <c r="Z32" s="121">
        <v>0</v>
      </c>
      <c r="AA32" s="119">
        <v>231.1</v>
      </c>
      <c r="AB32" s="121">
        <v>829.39700000000005</v>
      </c>
      <c r="AC32" s="119">
        <v>296.43400000000003</v>
      </c>
      <c r="AD32" s="120">
        <v>67.682000000000002</v>
      </c>
      <c r="AE32" s="120">
        <v>173.268</v>
      </c>
      <c r="AF32" s="121">
        <v>0</v>
      </c>
      <c r="AG32" s="119">
        <v>15.881019999999999</v>
      </c>
      <c r="AH32" s="120">
        <v>27</v>
      </c>
      <c r="AI32" s="120">
        <v>9.6136400000000002</v>
      </c>
      <c r="AJ32" s="120">
        <v>27.91667</v>
      </c>
      <c r="AK32" s="121">
        <v>34.1</v>
      </c>
      <c r="AL32" s="119">
        <v>67.459999999999994</v>
      </c>
      <c r="AM32" s="121">
        <v>68.239999999999995</v>
      </c>
      <c r="AN32" s="119">
        <v>84.366</v>
      </c>
      <c r="AO32" s="125" t="s">
        <v>1523</v>
      </c>
      <c r="AP32" s="125" t="s">
        <v>1523</v>
      </c>
      <c r="AQ32" s="120">
        <v>14.884</v>
      </c>
      <c r="AR32" s="125" t="s">
        <v>1523</v>
      </c>
      <c r="AS32" s="120">
        <v>20.197240000000001</v>
      </c>
      <c r="AT32" s="120">
        <v>0</v>
      </c>
      <c r="AU32" s="120">
        <v>61.231999999999999</v>
      </c>
      <c r="AV32" s="120">
        <v>36.110999999999997</v>
      </c>
      <c r="AW32" s="121">
        <v>57.296999999999997</v>
      </c>
    </row>
    <row r="33" spans="1:49" x14ac:dyDescent="0.3">
      <c r="A33" s="126" t="s">
        <v>883</v>
      </c>
      <c r="B33" s="119">
        <v>27</v>
      </c>
      <c r="C33" s="120">
        <v>38</v>
      </c>
      <c r="D33" s="120">
        <v>194</v>
      </c>
      <c r="E33" s="120">
        <v>0</v>
      </c>
      <c r="F33" s="120">
        <v>34.1</v>
      </c>
      <c r="G33" s="121">
        <v>220</v>
      </c>
      <c r="H33" s="119">
        <v>63.9</v>
      </c>
      <c r="I33" s="121">
        <v>175</v>
      </c>
      <c r="J33" s="119">
        <v>0</v>
      </c>
      <c r="K33" s="120">
        <v>0</v>
      </c>
      <c r="L33" s="121">
        <v>23.91</v>
      </c>
      <c r="M33" s="122" t="s">
        <v>1523</v>
      </c>
      <c r="N33" s="123" t="s">
        <v>1523</v>
      </c>
      <c r="O33" s="124">
        <v>4.109</v>
      </c>
      <c r="P33" s="119">
        <v>214.1</v>
      </c>
      <c r="Q33" s="120">
        <v>198.16</v>
      </c>
      <c r="R33" s="120">
        <v>589.9</v>
      </c>
      <c r="S33" s="121">
        <v>564.68299999999999</v>
      </c>
      <c r="T33" s="124">
        <v>426.12900000000002</v>
      </c>
      <c r="U33" s="124">
        <v>15.2</v>
      </c>
      <c r="V33" s="119">
        <v>1.64</v>
      </c>
      <c r="W33" s="120">
        <v>38.950000000000003</v>
      </c>
      <c r="X33" s="120">
        <v>17.37</v>
      </c>
      <c r="Y33" s="120">
        <v>0.01</v>
      </c>
      <c r="Z33" s="121">
        <v>0</v>
      </c>
      <c r="AA33" s="119">
        <v>231.1</v>
      </c>
      <c r="AB33" s="121">
        <v>829.39700000000005</v>
      </c>
      <c r="AC33" s="119">
        <v>296.43400000000003</v>
      </c>
      <c r="AD33" s="120">
        <v>67.682000000000002</v>
      </c>
      <c r="AE33" s="120">
        <v>173.268</v>
      </c>
      <c r="AF33" s="121">
        <v>0</v>
      </c>
      <c r="AG33" s="119">
        <v>15.881019999999999</v>
      </c>
      <c r="AH33" s="120">
        <v>27</v>
      </c>
      <c r="AI33" s="120">
        <v>9.6136400000000002</v>
      </c>
      <c r="AJ33" s="120">
        <v>27.91667</v>
      </c>
      <c r="AK33" s="121">
        <v>34.1</v>
      </c>
      <c r="AL33" s="119">
        <v>67.459999999999994</v>
      </c>
      <c r="AM33" s="121">
        <v>68.239999999999995</v>
      </c>
      <c r="AN33" s="119">
        <v>84.366</v>
      </c>
      <c r="AO33" s="125" t="s">
        <v>1523</v>
      </c>
      <c r="AP33" s="125" t="s">
        <v>1523</v>
      </c>
      <c r="AQ33" s="120">
        <v>14.884</v>
      </c>
      <c r="AR33" s="125" t="s">
        <v>1523</v>
      </c>
      <c r="AS33" s="120">
        <v>20.197240000000001</v>
      </c>
      <c r="AT33" s="120">
        <v>0</v>
      </c>
      <c r="AU33" s="120">
        <v>61.231999999999999</v>
      </c>
      <c r="AV33" s="120">
        <v>36.110999999999997</v>
      </c>
      <c r="AW33" s="121">
        <v>57.296999999999997</v>
      </c>
    </row>
    <row r="34" spans="1:49" x14ac:dyDescent="0.3">
      <c r="A34" s="126" t="s">
        <v>884</v>
      </c>
      <c r="B34" s="119">
        <v>27</v>
      </c>
      <c r="C34" s="120">
        <v>38</v>
      </c>
      <c r="D34" s="120">
        <v>194</v>
      </c>
      <c r="E34" s="120">
        <v>0</v>
      </c>
      <c r="F34" s="120">
        <v>41.1</v>
      </c>
      <c r="G34" s="121">
        <v>220</v>
      </c>
      <c r="H34" s="119">
        <v>63.9</v>
      </c>
      <c r="I34" s="121">
        <v>173</v>
      </c>
      <c r="J34" s="119">
        <v>0</v>
      </c>
      <c r="K34" s="120">
        <v>0</v>
      </c>
      <c r="L34" s="121">
        <v>23.84</v>
      </c>
      <c r="M34" s="122" t="s">
        <v>1523</v>
      </c>
      <c r="N34" s="123" t="s">
        <v>1523</v>
      </c>
      <c r="O34" s="124">
        <v>4.109</v>
      </c>
      <c r="P34" s="119">
        <v>214.1</v>
      </c>
      <c r="Q34" s="120">
        <v>196.67</v>
      </c>
      <c r="R34" s="120">
        <v>587.32000000000005</v>
      </c>
      <c r="S34" s="121">
        <v>564.68299999999999</v>
      </c>
      <c r="T34" s="124">
        <v>426.10199999999998</v>
      </c>
      <c r="U34" s="124">
        <v>15.15</v>
      </c>
      <c r="V34" s="119">
        <v>3.39</v>
      </c>
      <c r="W34" s="120">
        <v>36.33</v>
      </c>
      <c r="X34" s="120">
        <v>17.41</v>
      </c>
      <c r="Y34" s="120">
        <v>0.01</v>
      </c>
      <c r="Z34" s="121">
        <v>0</v>
      </c>
      <c r="AA34" s="119">
        <v>230.08</v>
      </c>
      <c r="AB34" s="121">
        <v>839.31200000000001</v>
      </c>
      <c r="AC34" s="119">
        <v>289.48899999999998</v>
      </c>
      <c r="AD34" s="120">
        <v>67.165999999999997</v>
      </c>
      <c r="AE34" s="120">
        <v>166.59899999999999</v>
      </c>
      <c r="AF34" s="121">
        <v>0</v>
      </c>
      <c r="AG34" s="119">
        <v>15.881019999999999</v>
      </c>
      <c r="AH34" s="120">
        <v>26</v>
      </c>
      <c r="AI34" s="120">
        <v>9.8665000000000003</v>
      </c>
      <c r="AJ34" s="120">
        <v>27.91667</v>
      </c>
      <c r="AK34" s="121">
        <v>34.1</v>
      </c>
      <c r="AL34" s="119">
        <v>66.52</v>
      </c>
      <c r="AM34" s="121">
        <v>67.3</v>
      </c>
      <c r="AN34" s="119">
        <v>84.366</v>
      </c>
      <c r="AO34" s="125" t="s">
        <v>1523</v>
      </c>
      <c r="AP34" s="125" t="s">
        <v>1523</v>
      </c>
      <c r="AQ34" s="120">
        <v>14.752000000000001</v>
      </c>
      <c r="AR34" s="125" t="s">
        <v>1523</v>
      </c>
      <c r="AS34" s="120">
        <v>20.138940000000002</v>
      </c>
      <c r="AT34" s="120">
        <v>0</v>
      </c>
      <c r="AU34" s="120">
        <v>61.231999999999999</v>
      </c>
      <c r="AV34" s="120">
        <v>35.83</v>
      </c>
      <c r="AW34" s="121">
        <v>57.402999999999999</v>
      </c>
    </row>
    <row r="35" spans="1:49" x14ac:dyDescent="0.3">
      <c r="A35" s="126" t="s">
        <v>885</v>
      </c>
      <c r="B35" s="119">
        <v>27</v>
      </c>
      <c r="C35" s="120">
        <v>38</v>
      </c>
      <c r="D35" s="120">
        <v>194</v>
      </c>
      <c r="E35" s="120">
        <v>0</v>
      </c>
      <c r="F35" s="120">
        <v>41.1</v>
      </c>
      <c r="G35" s="121">
        <v>220</v>
      </c>
      <c r="H35" s="119">
        <v>63.9</v>
      </c>
      <c r="I35" s="121">
        <v>173</v>
      </c>
      <c r="J35" s="119">
        <v>0</v>
      </c>
      <c r="K35" s="120">
        <v>0</v>
      </c>
      <c r="L35" s="121">
        <v>23.84</v>
      </c>
      <c r="M35" s="122" t="s">
        <v>1523</v>
      </c>
      <c r="N35" s="123" t="s">
        <v>1523</v>
      </c>
      <c r="O35" s="124">
        <v>4.109</v>
      </c>
      <c r="P35" s="119">
        <v>214.1</v>
      </c>
      <c r="Q35" s="120">
        <v>196.67</v>
      </c>
      <c r="R35" s="120">
        <v>587.32000000000005</v>
      </c>
      <c r="S35" s="121">
        <v>564.68299999999999</v>
      </c>
      <c r="T35" s="124">
        <v>426.10199999999998</v>
      </c>
      <c r="U35" s="124">
        <v>15.15</v>
      </c>
      <c r="V35" s="119">
        <v>3.39</v>
      </c>
      <c r="W35" s="120">
        <v>36.33</v>
      </c>
      <c r="X35" s="120">
        <v>17.41</v>
      </c>
      <c r="Y35" s="120">
        <v>0.01</v>
      </c>
      <c r="Z35" s="121">
        <v>0</v>
      </c>
      <c r="AA35" s="119">
        <v>230.08</v>
      </c>
      <c r="AB35" s="121">
        <v>839.31200000000001</v>
      </c>
      <c r="AC35" s="119">
        <v>289.48899999999998</v>
      </c>
      <c r="AD35" s="120">
        <v>67.165999999999997</v>
      </c>
      <c r="AE35" s="120">
        <v>166.59899999999999</v>
      </c>
      <c r="AF35" s="121">
        <v>0</v>
      </c>
      <c r="AG35" s="119">
        <v>15.881019999999999</v>
      </c>
      <c r="AH35" s="120">
        <v>26</v>
      </c>
      <c r="AI35" s="120">
        <v>9.8665000000000003</v>
      </c>
      <c r="AJ35" s="120">
        <v>27.91667</v>
      </c>
      <c r="AK35" s="121">
        <v>34.1</v>
      </c>
      <c r="AL35" s="119">
        <v>66.52</v>
      </c>
      <c r="AM35" s="121">
        <v>67.3</v>
      </c>
      <c r="AN35" s="119">
        <v>84.366</v>
      </c>
      <c r="AO35" s="125" t="s">
        <v>1523</v>
      </c>
      <c r="AP35" s="125" t="s">
        <v>1523</v>
      </c>
      <c r="AQ35" s="120">
        <v>14.752000000000001</v>
      </c>
      <c r="AR35" s="125" t="s">
        <v>1523</v>
      </c>
      <c r="AS35" s="120">
        <v>20.138940000000002</v>
      </c>
      <c r="AT35" s="120">
        <v>0</v>
      </c>
      <c r="AU35" s="120">
        <v>61.231999999999999</v>
      </c>
      <c r="AV35" s="120">
        <v>35.83</v>
      </c>
      <c r="AW35" s="121">
        <v>57.402999999999999</v>
      </c>
    </row>
    <row r="36" spans="1:49" x14ac:dyDescent="0.3">
      <c r="A36" s="126" t="s">
        <v>886</v>
      </c>
      <c r="B36" s="119">
        <v>26.1</v>
      </c>
      <c r="C36" s="120">
        <v>38</v>
      </c>
      <c r="D36" s="120">
        <v>192.1</v>
      </c>
      <c r="E36" s="120">
        <v>0</v>
      </c>
      <c r="F36" s="120">
        <v>41.1</v>
      </c>
      <c r="G36" s="121">
        <v>220</v>
      </c>
      <c r="H36" s="119">
        <v>59.6</v>
      </c>
      <c r="I36" s="121">
        <v>170</v>
      </c>
      <c r="J36" s="119">
        <v>0</v>
      </c>
      <c r="K36" s="120">
        <v>0</v>
      </c>
      <c r="L36" s="121">
        <v>24.03</v>
      </c>
      <c r="M36" s="122" t="s">
        <v>1523</v>
      </c>
      <c r="N36" s="123" t="s">
        <v>1523</v>
      </c>
      <c r="O36" s="124">
        <v>4.109</v>
      </c>
      <c r="P36" s="119">
        <v>209.52</v>
      </c>
      <c r="Q36" s="120">
        <v>193.71</v>
      </c>
      <c r="R36" s="120">
        <v>584.75</v>
      </c>
      <c r="S36" s="121">
        <v>564.68299999999999</v>
      </c>
      <c r="T36" s="124">
        <v>426.00900000000001</v>
      </c>
      <c r="U36" s="124">
        <v>15.18</v>
      </c>
      <c r="V36" s="119">
        <v>2.41</v>
      </c>
      <c r="W36" s="120">
        <v>35.020000000000003</v>
      </c>
      <c r="X36" s="120">
        <v>17.45</v>
      </c>
      <c r="Y36" s="120">
        <v>0.01</v>
      </c>
      <c r="Z36" s="121">
        <v>0</v>
      </c>
      <c r="AA36" s="119">
        <v>238.11</v>
      </c>
      <c r="AB36" s="121">
        <v>857.33500000000004</v>
      </c>
      <c r="AC36" s="119">
        <v>286.47899999999998</v>
      </c>
      <c r="AD36" s="120">
        <v>67.647999999999996</v>
      </c>
      <c r="AE36" s="120">
        <v>162.03100000000001</v>
      </c>
      <c r="AF36" s="121">
        <v>0</v>
      </c>
      <c r="AG36" s="119">
        <v>15.881019999999999</v>
      </c>
      <c r="AH36" s="120">
        <v>29</v>
      </c>
      <c r="AI36" s="120">
        <v>9.6893799999999999</v>
      </c>
      <c r="AJ36" s="120">
        <v>27.91667</v>
      </c>
      <c r="AK36" s="121">
        <v>34.1</v>
      </c>
      <c r="AL36" s="119">
        <v>66.83</v>
      </c>
      <c r="AM36" s="121">
        <v>67.61</v>
      </c>
      <c r="AN36" s="119">
        <v>84.366</v>
      </c>
      <c r="AO36" s="125" t="s">
        <v>1523</v>
      </c>
      <c r="AP36" s="125" t="s">
        <v>1523</v>
      </c>
      <c r="AQ36" s="120">
        <v>14.694000000000001</v>
      </c>
      <c r="AR36" s="125" t="s">
        <v>1523</v>
      </c>
      <c r="AS36" s="120">
        <v>20.007400000000001</v>
      </c>
      <c r="AT36" s="120">
        <v>0</v>
      </c>
      <c r="AU36" s="120">
        <v>61.231999999999999</v>
      </c>
      <c r="AV36" s="120">
        <v>35.195999999999998</v>
      </c>
      <c r="AW36" s="121">
        <v>57.207999999999998</v>
      </c>
    </row>
    <row r="37" spans="1:49" x14ac:dyDescent="0.3">
      <c r="A37" s="126" t="s">
        <v>887</v>
      </c>
      <c r="B37" s="119">
        <v>26.1</v>
      </c>
      <c r="C37" s="120">
        <v>38</v>
      </c>
      <c r="D37" s="120">
        <v>192.1</v>
      </c>
      <c r="E37" s="120">
        <v>0</v>
      </c>
      <c r="F37" s="120">
        <v>41.1</v>
      </c>
      <c r="G37" s="121">
        <v>220</v>
      </c>
      <c r="H37" s="119">
        <v>59.6</v>
      </c>
      <c r="I37" s="121">
        <v>170</v>
      </c>
      <c r="J37" s="119">
        <v>0</v>
      </c>
      <c r="K37" s="120">
        <v>0</v>
      </c>
      <c r="L37" s="121">
        <v>24.03</v>
      </c>
      <c r="M37" s="122" t="s">
        <v>1523</v>
      </c>
      <c r="N37" s="123" t="s">
        <v>1523</v>
      </c>
      <c r="O37" s="124">
        <v>4.109</v>
      </c>
      <c r="P37" s="119">
        <v>209.52</v>
      </c>
      <c r="Q37" s="120">
        <v>193.71</v>
      </c>
      <c r="R37" s="120">
        <v>584.75</v>
      </c>
      <c r="S37" s="121">
        <v>564.68299999999999</v>
      </c>
      <c r="T37" s="124">
        <v>426.00900000000001</v>
      </c>
      <c r="U37" s="124">
        <v>15.18</v>
      </c>
      <c r="V37" s="119">
        <v>2.41</v>
      </c>
      <c r="W37" s="120">
        <v>35.020000000000003</v>
      </c>
      <c r="X37" s="120">
        <v>17.45</v>
      </c>
      <c r="Y37" s="120">
        <v>0.01</v>
      </c>
      <c r="Z37" s="121">
        <v>0</v>
      </c>
      <c r="AA37" s="119">
        <v>238.11</v>
      </c>
      <c r="AB37" s="121">
        <v>857.33500000000004</v>
      </c>
      <c r="AC37" s="119">
        <v>286.47899999999998</v>
      </c>
      <c r="AD37" s="120">
        <v>67.647999999999996</v>
      </c>
      <c r="AE37" s="120">
        <v>162.03100000000001</v>
      </c>
      <c r="AF37" s="121">
        <v>0</v>
      </c>
      <c r="AG37" s="119">
        <v>15.881019999999999</v>
      </c>
      <c r="AH37" s="120">
        <v>29</v>
      </c>
      <c r="AI37" s="120">
        <v>9.6893799999999999</v>
      </c>
      <c r="AJ37" s="120">
        <v>27.91667</v>
      </c>
      <c r="AK37" s="121">
        <v>34.1</v>
      </c>
      <c r="AL37" s="119">
        <v>66.83</v>
      </c>
      <c r="AM37" s="121">
        <v>67.61</v>
      </c>
      <c r="AN37" s="119">
        <v>84.366</v>
      </c>
      <c r="AO37" s="125" t="s">
        <v>1523</v>
      </c>
      <c r="AP37" s="125" t="s">
        <v>1523</v>
      </c>
      <c r="AQ37" s="120">
        <v>14.694000000000001</v>
      </c>
      <c r="AR37" s="125" t="s">
        <v>1523</v>
      </c>
      <c r="AS37" s="120">
        <v>20.007400000000001</v>
      </c>
      <c r="AT37" s="120">
        <v>0</v>
      </c>
      <c r="AU37" s="120">
        <v>61.231999999999999</v>
      </c>
      <c r="AV37" s="120">
        <v>35.195999999999998</v>
      </c>
      <c r="AW37" s="121">
        <v>57.207999999999998</v>
      </c>
    </row>
    <row r="38" spans="1:49" x14ac:dyDescent="0.3">
      <c r="A38" s="126" t="s">
        <v>888</v>
      </c>
      <c r="B38" s="119">
        <v>25.1</v>
      </c>
      <c r="C38" s="120">
        <v>38</v>
      </c>
      <c r="D38" s="120">
        <v>192.1</v>
      </c>
      <c r="E38" s="120">
        <v>0</v>
      </c>
      <c r="F38" s="120">
        <v>31.1</v>
      </c>
      <c r="G38" s="121">
        <v>220</v>
      </c>
      <c r="H38" s="119">
        <v>59.6</v>
      </c>
      <c r="I38" s="121">
        <v>170</v>
      </c>
      <c r="J38" s="119">
        <v>0</v>
      </c>
      <c r="K38" s="120">
        <v>0</v>
      </c>
      <c r="L38" s="121">
        <v>23.86</v>
      </c>
      <c r="M38" s="122" t="s">
        <v>1523</v>
      </c>
      <c r="N38" s="123" t="s">
        <v>1523</v>
      </c>
      <c r="O38" s="124">
        <v>4.109</v>
      </c>
      <c r="P38" s="119">
        <v>206.5</v>
      </c>
      <c r="Q38" s="120">
        <v>190.77</v>
      </c>
      <c r="R38" s="120">
        <v>582.17999999999995</v>
      </c>
      <c r="S38" s="121">
        <v>564.68299999999999</v>
      </c>
      <c r="T38" s="124">
        <v>425.96</v>
      </c>
      <c r="U38" s="124">
        <v>15.05</v>
      </c>
      <c r="V38" s="119">
        <v>1.6</v>
      </c>
      <c r="W38" s="120">
        <v>37.81</v>
      </c>
      <c r="X38" s="120">
        <v>17.5</v>
      </c>
      <c r="Y38" s="120">
        <v>0.01</v>
      </c>
      <c r="Z38" s="121">
        <v>0</v>
      </c>
      <c r="AA38" s="119">
        <v>239.76</v>
      </c>
      <c r="AB38" s="121">
        <v>852.20500000000004</v>
      </c>
      <c r="AC38" s="119">
        <v>278.041</v>
      </c>
      <c r="AD38" s="120">
        <v>68.046000000000006</v>
      </c>
      <c r="AE38" s="120">
        <v>167.77600000000001</v>
      </c>
      <c r="AF38" s="121">
        <v>0</v>
      </c>
      <c r="AG38" s="119">
        <v>15.881019999999999</v>
      </c>
      <c r="AH38" s="120">
        <v>27</v>
      </c>
      <c r="AI38" s="120">
        <v>8.7029999999999994</v>
      </c>
      <c r="AJ38" s="120">
        <v>27.91667</v>
      </c>
      <c r="AK38" s="121">
        <v>34.1</v>
      </c>
      <c r="AL38" s="119">
        <v>64.94</v>
      </c>
      <c r="AM38" s="121">
        <v>65.72</v>
      </c>
      <c r="AN38" s="119">
        <v>84.366</v>
      </c>
      <c r="AO38" s="125" t="s">
        <v>1523</v>
      </c>
      <c r="AP38" s="125" t="s">
        <v>1523</v>
      </c>
      <c r="AQ38" s="120">
        <v>14.529</v>
      </c>
      <c r="AR38" s="125" t="s">
        <v>1523</v>
      </c>
      <c r="AS38" s="120">
        <v>19.818999999999999</v>
      </c>
      <c r="AT38" s="120">
        <v>0</v>
      </c>
      <c r="AU38" s="120">
        <v>61.231999999999999</v>
      </c>
      <c r="AV38" s="120">
        <v>34.287999999999997</v>
      </c>
      <c r="AW38" s="121">
        <v>56.069000000000003</v>
      </c>
    </row>
    <row r="39" spans="1:49" x14ac:dyDescent="0.3">
      <c r="A39" s="126" t="s">
        <v>889</v>
      </c>
      <c r="B39" s="119">
        <v>25.1</v>
      </c>
      <c r="C39" s="120">
        <v>38</v>
      </c>
      <c r="D39" s="120">
        <v>192.1</v>
      </c>
      <c r="E39" s="120">
        <v>0</v>
      </c>
      <c r="F39" s="120">
        <v>31.1</v>
      </c>
      <c r="G39" s="121">
        <v>220</v>
      </c>
      <c r="H39" s="119">
        <v>59.6</v>
      </c>
      <c r="I39" s="121">
        <v>170</v>
      </c>
      <c r="J39" s="119">
        <v>0</v>
      </c>
      <c r="K39" s="120">
        <v>0</v>
      </c>
      <c r="L39" s="121">
        <v>23.86</v>
      </c>
      <c r="M39" s="122" t="s">
        <v>1523</v>
      </c>
      <c r="N39" s="123" t="s">
        <v>1523</v>
      </c>
      <c r="O39" s="124">
        <v>4.109</v>
      </c>
      <c r="P39" s="119">
        <v>206.5</v>
      </c>
      <c r="Q39" s="120">
        <v>190.77</v>
      </c>
      <c r="R39" s="120">
        <v>582.17999999999995</v>
      </c>
      <c r="S39" s="121">
        <v>564.68299999999999</v>
      </c>
      <c r="T39" s="124">
        <v>425.96</v>
      </c>
      <c r="U39" s="124">
        <v>15.05</v>
      </c>
      <c r="V39" s="119">
        <v>1.6</v>
      </c>
      <c r="W39" s="120">
        <v>37.81</v>
      </c>
      <c r="X39" s="120">
        <v>17.5</v>
      </c>
      <c r="Y39" s="120">
        <v>0.01</v>
      </c>
      <c r="Z39" s="121">
        <v>0</v>
      </c>
      <c r="AA39" s="119">
        <v>239.76</v>
      </c>
      <c r="AB39" s="121">
        <v>852.20500000000004</v>
      </c>
      <c r="AC39" s="119">
        <v>278.041</v>
      </c>
      <c r="AD39" s="120">
        <v>68.046000000000006</v>
      </c>
      <c r="AE39" s="120">
        <v>167.77600000000001</v>
      </c>
      <c r="AF39" s="121">
        <v>0</v>
      </c>
      <c r="AG39" s="119">
        <v>15.881019999999999</v>
      </c>
      <c r="AH39" s="120">
        <v>27</v>
      </c>
      <c r="AI39" s="120">
        <v>8.7029999999999994</v>
      </c>
      <c r="AJ39" s="120">
        <v>27.91667</v>
      </c>
      <c r="AK39" s="121">
        <v>34.1</v>
      </c>
      <c r="AL39" s="119">
        <v>64.94</v>
      </c>
      <c r="AM39" s="121">
        <v>65.72</v>
      </c>
      <c r="AN39" s="119">
        <v>84.366</v>
      </c>
      <c r="AO39" s="125" t="s">
        <v>1523</v>
      </c>
      <c r="AP39" s="125" t="s">
        <v>1523</v>
      </c>
      <c r="AQ39" s="120">
        <v>14.529</v>
      </c>
      <c r="AR39" s="125" t="s">
        <v>1523</v>
      </c>
      <c r="AS39" s="120">
        <v>19.818999999999999</v>
      </c>
      <c r="AT39" s="120">
        <v>0</v>
      </c>
      <c r="AU39" s="120">
        <v>61.231999999999999</v>
      </c>
      <c r="AV39" s="120">
        <v>34.287999999999997</v>
      </c>
      <c r="AW39" s="121">
        <v>56.069000000000003</v>
      </c>
    </row>
    <row r="40" spans="1:49" x14ac:dyDescent="0.3">
      <c r="A40" s="126" t="s">
        <v>890</v>
      </c>
      <c r="B40" s="119">
        <v>25.1</v>
      </c>
      <c r="C40" s="120">
        <v>38</v>
      </c>
      <c r="D40" s="120">
        <v>192.1</v>
      </c>
      <c r="E40" s="120">
        <v>0</v>
      </c>
      <c r="F40" s="120">
        <v>40.1</v>
      </c>
      <c r="G40" s="121">
        <v>220</v>
      </c>
      <c r="H40" s="119">
        <v>55</v>
      </c>
      <c r="I40" s="121">
        <v>170</v>
      </c>
      <c r="J40" s="119">
        <v>0</v>
      </c>
      <c r="K40" s="120">
        <v>0</v>
      </c>
      <c r="L40" s="121">
        <v>23.94</v>
      </c>
      <c r="M40" s="122" t="s">
        <v>1523</v>
      </c>
      <c r="N40" s="123" t="s">
        <v>1523</v>
      </c>
      <c r="O40" s="124">
        <v>4.109</v>
      </c>
      <c r="P40" s="119">
        <v>206.5</v>
      </c>
      <c r="Q40" s="120">
        <v>189.32</v>
      </c>
      <c r="R40" s="120">
        <v>577.07000000000005</v>
      </c>
      <c r="S40" s="121">
        <v>564.68299999999999</v>
      </c>
      <c r="T40" s="124">
        <v>426.07</v>
      </c>
      <c r="U40" s="124">
        <v>15</v>
      </c>
      <c r="V40" s="119">
        <v>1.6</v>
      </c>
      <c r="W40" s="120">
        <v>36.5</v>
      </c>
      <c r="X40" s="120">
        <v>17.52</v>
      </c>
      <c r="Y40" s="120">
        <v>0.01</v>
      </c>
      <c r="Z40" s="121">
        <v>0</v>
      </c>
      <c r="AA40" s="119">
        <v>221.34</v>
      </c>
      <c r="AB40" s="121">
        <v>830.66200000000003</v>
      </c>
      <c r="AC40" s="119">
        <v>275.27600000000001</v>
      </c>
      <c r="AD40" s="120">
        <v>68.022999999999996</v>
      </c>
      <c r="AE40" s="120">
        <v>165.411</v>
      </c>
      <c r="AF40" s="121">
        <v>0</v>
      </c>
      <c r="AG40" s="119">
        <v>15.881019999999999</v>
      </c>
      <c r="AH40" s="120">
        <v>27</v>
      </c>
      <c r="AI40" s="120">
        <v>9.2972099999999998</v>
      </c>
      <c r="AJ40" s="120">
        <v>27.91667</v>
      </c>
      <c r="AK40" s="121">
        <v>34.1</v>
      </c>
      <c r="AL40" s="119">
        <v>63.46</v>
      </c>
      <c r="AM40" s="121">
        <v>64.239999999999995</v>
      </c>
      <c r="AN40" s="119">
        <v>84.366</v>
      </c>
      <c r="AO40" s="125" t="s">
        <v>1523</v>
      </c>
      <c r="AP40" s="125" t="s">
        <v>1523</v>
      </c>
      <c r="AQ40" s="120">
        <v>14.382</v>
      </c>
      <c r="AR40" s="125" t="s">
        <v>1523</v>
      </c>
      <c r="AS40" s="120">
        <v>19.720859999999998</v>
      </c>
      <c r="AT40" s="120">
        <v>0</v>
      </c>
      <c r="AU40" s="120">
        <v>61.231999999999999</v>
      </c>
      <c r="AV40" s="120">
        <v>33.814999999999998</v>
      </c>
      <c r="AW40" s="121">
        <v>56.051000000000002</v>
      </c>
    </row>
    <row r="41" spans="1:49" x14ac:dyDescent="0.3">
      <c r="A41" s="126" t="s">
        <v>891</v>
      </c>
      <c r="B41" s="119">
        <v>25.1</v>
      </c>
      <c r="C41" s="120">
        <v>38</v>
      </c>
      <c r="D41" s="120">
        <v>192.1</v>
      </c>
      <c r="E41" s="120">
        <v>0</v>
      </c>
      <c r="F41" s="120">
        <v>40.1</v>
      </c>
      <c r="G41" s="121">
        <v>220</v>
      </c>
      <c r="H41" s="119">
        <v>55</v>
      </c>
      <c r="I41" s="121">
        <v>170</v>
      </c>
      <c r="J41" s="119">
        <v>0</v>
      </c>
      <c r="K41" s="120">
        <v>0</v>
      </c>
      <c r="L41" s="121">
        <v>23.94</v>
      </c>
      <c r="M41" s="122" t="s">
        <v>1523</v>
      </c>
      <c r="N41" s="123" t="s">
        <v>1523</v>
      </c>
      <c r="O41" s="124">
        <v>4.109</v>
      </c>
      <c r="P41" s="119">
        <v>206.5</v>
      </c>
      <c r="Q41" s="120">
        <v>189.32</v>
      </c>
      <c r="R41" s="120">
        <v>577.07000000000005</v>
      </c>
      <c r="S41" s="121">
        <v>564.68299999999999</v>
      </c>
      <c r="T41" s="124">
        <v>426.07</v>
      </c>
      <c r="U41" s="124">
        <v>15</v>
      </c>
      <c r="V41" s="119">
        <v>1.6</v>
      </c>
      <c r="W41" s="120">
        <v>36.5</v>
      </c>
      <c r="X41" s="120">
        <v>17.52</v>
      </c>
      <c r="Y41" s="120">
        <v>0.01</v>
      </c>
      <c r="Z41" s="121">
        <v>0</v>
      </c>
      <c r="AA41" s="119">
        <v>221.34</v>
      </c>
      <c r="AB41" s="121">
        <v>830.66200000000003</v>
      </c>
      <c r="AC41" s="119">
        <v>275.27600000000001</v>
      </c>
      <c r="AD41" s="120">
        <v>68.022999999999996</v>
      </c>
      <c r="AE41" s="120">
        <v>165.411</v>
      </c>
      <c r="AF41" s="121">
        <v>0</v>
      </c>
      <c r="AG41" s="119">
        <v>15.881019999999999</v>
      </c>
      <c r="AH41" s="120">
        <v>27</v>
      </c>
      <c r="AI41" s="120">
        <v>9.2972099999999998</v>
      </c>
      <c r="AJ41" s="120">
        <v>27.91667</v>
      </c>
      <c r="AK41" s="121">
        <v>34.1</v>
      </c>
      <c r="AL41" s="119">
        <v>63.46</v>
      </c>
      <c r="AM41" s="121">
        <v>64.239999999999995</v>
      </c>
      <c r="AN41" s="119">
        <v>84.366</v>
      </c>
      <c r="AO41" s="125" t="s">
        <v>1523</v>
      </c>
      <c r="AP41" s="125" t="s">
        <v>1523</v>
      </c>
      <c r="AQ41" s="120">
        <v>14.382</v>
      </c>
      <c r="AR41" s="125" t="s">
        <v>1523</v>
      </c>
      <c r="AS41" s="120">
        <v>19.720859999999998</v>
      </c>
      <c r="AT41" s="120">
        <v>0</v>
      </c>
      <c r="AU41" s="120">
        <v>61.231999999999999</v>
      </c>
      <c r="AV41" s="120">
        <v>33.814999999999998</v>
      </c>
      <c r="AW41" s="121">
        <v>56.051000000000002</v>
      </c>
    </row>
    <row r="42" spans="1:49" x14ac:dyDescent="0.3">
      <c r="A42" s="126" t="s">
        <v>892</v>
      </c>
      <c r="B42" s="119">
        <v>25.1</v>
      </c>
      <c r="C42" s="120">
        <v>38</v>
      </c>
      <c r="D42" s="120">
        <v>192.1</v>
      </c>
      <c r="E42" s="120">
        <v>0</v>
      </c>
      <c r="F42" s="120">
        <v>36.799999999999997</v>
      </c>
      <c r="G42" s="121">
        <v>220</v>
      </c>
      <c r="H42" s="119">
        <v>55</v>
      </c>
      <c r="I42" s="121">
        <v>167</v>
      </c>
      <c r="J42" s="119">
        <v>0</v>
      </c>
      <c r="K42" s="120">
        <v>0</v>
      </c>
      <c r="L42" s="121">
        <v>24.04</v>
      </c>
      <c r="M42" s="122" t="s">
        <v>1523</v>
      </c>
      <c r="N42" s="123" t="s">
        <v>1523</v>
      </c>
      <c r="O42" s="124">
        <v>4.109</v>
      </c>
      <c r="P42" s="119">
        <v>205</v>
      </c>
      <c r="Q42" s="120">
        <v>187.87</v>
      </c>
      <c r="R42" s="120">
        <v>574.52</v>
      </c>
      <c r="S42" s="121">
        <v>564.68299999999999</v>
      </c>
      <c r="T42" s="124">
        <v>426.03699999999998</v>
      </c>
      <c r="U42" s="124">
        <v>15.03</v>
      </c>
      <c r="V42" s="119">
        <v>1.55</v>
      </c>
      <c r="W42" s="120">
        <v>34.96</v>
      </c>
      <c r="X42" s="120">
        <v>21.9</v>
      </c>
      <c r="Y42" s="120">
        <v>0.01</v>
      </c>
      <c r="Z42" s="121">
        <v>0</v>
      </c>
      <c r="AA42" s="119">
        <v>232.34</v>
      </c>
      <c r="AB42" s="121">
        <v>839.78599999999994</v>
      </c>
      <c r="AC42" s="119">
        <v>278.041</v>
      </c>
      <c r="AD42" s="120">
        <v>67.796000000000006</v>
      </c>
      <c r="AE42" s="120">
        <v>165.41499999999999</v>
      </c>
      <c r="AF42" s="121">
        <v>0</v>
      </c>
      <c r="AG42" s="119">
        <v>15.881019999999999</v>
      </c>
      <c r="AH42" s="120">
        <v>27</v>
      </c>
      <c r="AI42" s="120">
        <v>9.5624000000000002</v>
      </c>
      <c r="AJ42" s="120">
        <v>27.91667</v>
      </c>
      <c r="AK42" s="121">
        <v>34.1</v>
      </c>
      <c r="AL42" s="119">
        <v>63.83</v>
      </c>
      <c r="AM42" s="121">
        <v>64.61</v>
      </c>
      <c r="AN42" s="119">
        <v>84.366</v>
      </c>
      <c r="AO42" s="125" t="s">
        <v>1523</v>
      </c>
      <c r="AP42" s="125" t="s">
        <v>1523</v>
      </c>
      <c r="AQ42" s="120">
        <v>14.231999999999999</v>
      </c>
      <c r="AR42" s="125" t="s">
        <v>1523</v>
      </c>
      <c r="AS42" s="120">
        <v>19.640979999999999</v>
      </c>
      <c r="AT42" s="120">
        <v>0</v>
      </c>
      <c r="AU42" s="120">
        <v>61.231999999999999</v>
      </c>
      <c r="AV42" s="120">
        <v>33.43</v>
      </c>
      <c r="AW42" s="121">
        <v>56.167999999999999</v>
      </c>
    </row>
    <row r="43" spans="1:49" x14ac:dyDescent="0.3">
      <c r="A43" s="126" t="s">
        <v>893</v>
      </c>
      <c r="B43" s="119">
        <v>25.1</v>
      </c>
      <c r="C43" s="120">
        <v>38</v>
      </c>
      <c r="D43" s="120">
        <v>192.1</v>
      </c>
      <c r="E43" s="120">
        <v>0</v>
      </c>
      <c r="F43" s="120">
        <v>36.799999999999997</v>
      </c>
      <c r="G43" s="121">
        <v>220</v>
      </c>
      <c r="H43" s="119">
        <v>55</v>
      </c>
      <c r="I43" s="121">
        <v>167</v>
      </c>
      <c r="J43" s="119">
        <v>0</v>
      </c>
      <c r="K43" s="120">
        <v>0</v>
      </c>
      <c r="L43" s="121">
        <v>24.04</v>
      </c>
      <c r="M43" s="122" t="s">
        <v>1523</v>
      </c>
      <c r="N43" s="123" t="s">
        <v>1523</v>
      </c>
      <c r="O43" s="124">
        <v>4.109</v>
      </c>
      <c r="P43" s="119">
        <v>205</v>
      </c>
      <c r="Q43" s="120">
        <v>187.87</v>
      </c>
      <c r="R43" s="120">
        <v>574.52</v>
      </c>
      <c r="S43" s="121">
        <v>564.68299999999999</v>
      </c>
      <c r="T43" s="124">
        <v>426.03699999999998</v>
      </c>
      <c r="U43" s="124">
        <v>15.03</v>
      </c>
      <c r="V43" s="119">
        <v>1.55</v>
      </c>
      <c r="W43" s="120">
        <v>34.96</v>
      </c>
      <c r="X43" s="120">
        <v>21.9</v>
      </c>
      <c r="Y43" s="120">
        <v>0.01</v>
      </c>
      <c r="Z43" s="121">
        <v>0</v>
      </c>
      <c r="AA43" s="119">
        <v>232.34</v>
      </c>
      <c r="AB43" s="121">
        <v>839.78599999999994</v>
      </c>
      <c r="AC43" s="119">
        <v>278.041</v>
      </c>
      <c r="AD43" s="120">
        <v>67.796000000000006</v>
      </c>
      <c r="AE43" s="120">
        <v>165.41499999999999</v>
      </c>
      <c r="AF43" s="121">
        <v>0</v>
      </c>
      <c r="AG43" s="119">
        <v>15.881019999999999</v>
      </c>
      <c r="AH43" s="120">
        <v>27</v>
      </c>
      <c r="AI43" s="120">
        <v>9.5624000000000002</v>
      </c>
      <c r="AJ43" s="120">
        <v>27.91667</v>
      </c>
      <c r="AK43" s="121">
        <v>34.1</v>
      </c>
      <c r="AL43" s="119">
        <v>63.83</v>
      </c>
      <c r="AM43" s="121">
        <v>64.61</v>
      </c>
      <c r="AN43" s="119">
        <v>84.366</v>
      </c>
      <c r="AO43" s="125" t="s">
        <v>1523</v>
      </c>
      <c r="AP43" s="125" t="s">
        <v>1523</v>
      </c>
      <c r="AQ43" s="120">
        <v>14.231999999999999</v>
      </c>
      <c r="AR43" s="125" t="s">
        <v>1523</v>
      </c>
      <c r="AS43" s="120">
        <v>19.640979999999999</v>
      </c>
      <c r="AT43" s="120">
        <v>0</v>
      </c>
      <c r="AU43" s="120">
        <v>61.231999999999999</v>
      </c>
      <c r="AV43" s="120">
        <v>33.43</v>
      </c>
      <c r="AW43" s="121">
        <v>56.167999999999999</v>
      </c>
    </row>
    <row r="44" spans="1:49" x14ac:dyDescent="0.3">
      <c r="A44" s="126" t="s">
        <v>894</v>
      </c>
      <c r="B44" s="119">
        <v>25.1</v>
      </c>
      <c r="C44" s="120">
        <v>38</v>
      </c>
      <c r="D44" s="120">
        <v>192.1</v>
      </c>
      <c r="E44" s="120">
        <v>0</v>
      </c>
      <c r="F44" s="120">
        <v>38.1</v>
      </c>
      <c r="G44" s="121">
        <v>220</v>
      </c>
      <c r="H44" s="119">
        <v>53.9</v>
      </c>
      <c r="I44" s="121">
        <v>165</v>
      </c>
      <c r="J44" s="119">
        <v>0</v>
      </c>
      <c r="K44" s="120">
        <v>0</v>
      </c>
      <c r="L44" s="121">
        <v>23.97</v>
      </c>
      <c r="M44" s="122" t="s">
        <v>1523</v>
      </c>
      <c r="N44" s="123" t="s">
        <v>1523</v>
      </c>
      <c r="O44" s="124">
        <v>4.109</v>
      </c>
      <c r="P44" s="119">
        <v>203.51</v>
      </c>
      <c r="Q44" s="120">
        <v>187.87</v>
      </c>
      <c r="R44" s="120">
        <v>571.98</v>
      </c>
      <c r="S44" s="121">
        <v>564.68299999999999</v>
      </c>
      <c r="T44" s="124">
        <v>426.13200000000001</v>
      </c>
      <c r="U44" s="124">
        <v>15</v>
      </c>
      <c r="V44" s="119">
        <v>1.82</v>
      </c>
      <c r="W44" s="120">
        <v>33.630000000000003</v>
      </c>
      <c r="X44" s="120">
        <v>18.559999999999999</v>
      </c>
      <c r="Y44" s="120">
        <v>0.01</v>
      </c>
      <c r="Z44" s="121">
        <v>0</v>
      </c>
      <c r="AA44" s="119">
        <v>256.81</v>
      </c>
      <c r="AB44" s="121">
        <v>862.21900000000005</v>
      </c>
      <c r="AC44" s="119">
        <v>272.38499999999999</v>
      </c>
      <c r="AD44" s="120">
        <v>67.432000000000002</v>
      </c>
      <c r="AE44" s="120">
        <v>162.05799999999999</v>
      </c>
      <c r="AF44" s="121">
        <v>0</v>
      </c>
      <c r="AG44" s="119">
        <v>15.881019999999999</v>
      </c>
      <c r="AH44" s="120">
        <v>27</v>
      </c>
      <c r="AI44" s="120">
        <v>9.4197199999999999</v>
      </c>
      <c r="AJ44" s="120">
        <v>27.91667</v>
      </c>
      <c r="AK44" s="121">
        <v>33.5</v>
      </c>
      <c r="AL44" s="119">
        <v>64.099999999999994</v>
      </c>
      <c r="AM44" s="121">
        <v>64.88</v>
      </c>
      <c r="AN44" s="119">
        <v>84.366</v>
      </c>
      <c r="AO44" s="125" t="s">
        <v>1523</v>
      </c>
      <c r="AP44" s="125" t="s">
        <v>1523</v>
      </c>
      <c r="AQ44" s="120">
        <v>13.903</v>
      </c>
      <c r="AR44" s="125" t="s">
        <v>1523</v>
      </c>
      <c r="AS44" s="120">
        <v>19.421659999999999</v>
      </c>
      <c r="AT44" s="120">
        <v>0</v>
      </c>
      <c r="AU44" s="120">
        <v>61.231999999999999</v>
      </c>
      <c r="AV44" s="120">
        <v>32.372999999999998</v>
      </c>
      <c r="AW44" s="121">
        <v>56.179000000000002</v>
      </c>
    </row>
    <row r="45" spans="1:49" x14ac:dyDescent="0.3">
      <c r="A45" s="126" t="s">
        <v>895</v>
      </c>
      <c r="B45" s="119">
        <v>25.1</v>
      </c>
      <c r="C45" s="120">
        <v>38</v>
      </c>
      <c r="D45" s="120">
        <v>192.1</v>
      </c>
      <c r="E45" s="120">
        <v>0</v>
      </c>
      <c r="F45" s="120">
        <v>38.1</v>
      </c>
      <c r="G45" s="121">
        <v>220</v>
      </c>
      <c r="H45" s="119">
        <v>53.9</v>
      </c>
      <c r="I45" s="121">
        <v>165</v>
      </c>
      <c r="J45" s="119">
        <v>0</v>
      </c>
      <c r="K45" s="120">
        <v>0</v>
      </c>
      <c r="L45" s="121">
        <v>23.97</v>
      </c>
      <c r="M45" s="122" t="s">
        <v>1523</v>
      </c>
      <c r="N45" s="123" t="s">
        <v>1523</v>
      </c>
      <c r="O45" s="124">
        <v>4.109</v>
      </c>
      <c r="P45" s="119">
        <v>203.51</v>
      </c>
      <c r="Q45" s="120">
        <v>187.87</v>
      </c>
      <c r="R45" s="120">
        <v>571.98</v>
      </c>
      <c r="S45" s="121">
        <v>564.68299999999999</v>
      </c>
      <c r="T45" s="124">
        <v>426.13200000000001</v>
      </c>
      <c r="U45" s="124">
        <v>15</v>
      </c>
      <c r="V45" s="119">
        <v>1.82</v>
      </c>
      <c r="W45" s="120">
        <v>33.630000000000003</v>
      </c>
      <c r="X45" s="120">
        <v>18.559999999999999</v>
      </c>
      <c r="Y45" s="120">
        <v>0.01</v>
      </c>
      <c r="Z45" s="121">
        <v>0</v>
      </c>
      <c r="AA45" s="119">
        <v>256.81</v>
      </c>
      <c r="AB45" s="121">
        <v>862.21900000000005</v>
      </c>
      <c r="AC45" s="119">
        <v>272.38499999999999</v>
      </c>
      <c r="AD45" s="120">
        <v>67.432000000000002</v>
      </c>
      <c r="AE45" s="120">
        <v>162.05799999999999</v>
      </c>
      <c r="AF45" s="121">
        <v>0</v>
      </c>
      <c r="AG45" s="119">
        <v>15.881019999999999</v>
      </c>
      <c r="AH45" s="120">
        <v>27</v>
      </c>
      <c r="AI45" s="120">
        <v>9.4197199999999999</v>
      </c>
      <c r="AJ45" s="120">
        <v>27.91667</v>
      </c>
      <c r="AK45" s="121">
        <v>33.5</v>
      </c>
      <c r="AL45" s="119">
        <v>64.099999999999994</v>
      </c>
      <c r="AM45" s="121">
        <v>64.88</v>
      </c>
      <c r="AN45" s="119">
        <v>84.366</v>
      </c>
      <c r="AO45" s="125" t="s">
        <v>1523</v>
      </c>
      <c r="AP45" s="125" t="s">
        <v>1523</v>
      </c>
      <c r="AQ45" s="120">
        <v>13.903</v>
      </c>
      <c r="AR45" s="125" t="s">
        <v>1523</v>
      </c>
      <c r="AS45" s="120">
        <v>19.421659999999999</v>
      </c>
      <c r="AT45" s="120">
        <v>0</v>
      </c>
      <c r="AU45" s="120">
        <v>61.231999999999999</v>
      </c>
      <c r="AV45" s="120">
        <v>32.372999999999998</v>
      </c>
      <c r="AW45" s="121">
        <v>56.179000000000002</v>
      </c>
    </row>
    <row r="46" spans="1:49" x14ac:dyDescent="0.3">
      <c r="A46" s="126" t="s">
        <v>896</v>
      </c>
      <c r="B46" s="119">
        <v>25.1</v>
      </c>
      <c r="C46" s="120">
        <v>38</v>
      </c>
      <c r="D46" s="120">
        <v>192.1</v>
      </c>
      <c r="E46" s="120">
        <v>0</v>
      </c>
      <c r="F46" s="120">
        <v>38.1</v>
      </c>
      <c r="G46" s="121">
        <v>220</v>
      </c>
      <c r="H46" s="119">
        <v>49.2</v>
      </c>
      <c r="I46" s="121">
        <v>163</v>
      </c>
      <c r="J46" s="119">
        <v>0</v>
      </c>
      <c r="K46" s="120">
        <v>0</v>
      </c>
      <c r="L46" s="121">
        <v>23.91</v>
      </c>
      <c r="M46" s="122" t="s">
        <v>1523</v>
      </c>
      <c r="N46" s="123" t="s">
        <v>1523</v>
      </c>
      <c r="O46" s="124">
        <v>4.109</v>
      </c>
      <c r="P46" s="119">
        <v>203.51</v>
      </c>
      <c r="Q46" s="120">
        <v>187.87</v>
      </c>
      <c r="R46" s="120">
        <v>569.44000000000005</v>
      </c>
      <c r="S46" s="121">
        <v>564.68299999999999</v>
      </c>
      <c r="T46" s="124">
        <v>421.815</v>
      </c>
      <c r="U46" s="124">
        <v>14.98</v>
      </c>
      <c r="V46" s="119">
        <v>1.82</v>
      </c>
      <c r="W46" s="120">
        <v>33.78</v>
      </c>
      <c r="X46" s="120">
        <v>18.54</v>
      </c>
      <c r="Y46" s="120">
        <v>0.01</v>
      </c>
      <c r="Z46" s="121">
        <v>0</v>
      </c>
      <c r="AA46" s="119">
        <v>244.24</v>
      </c>
      <c r="AB46" s="121">
        <v>851.21699999999998</v>
      </c>
      <c r="AC46" s="119">
        <v>269.666</v>
      </c>
      <c r="AD46" s="120">
        <v>67.183999999999997</v>
      </c>
      <c r="AE46" s="120">
        <v>160.221</v>
      </c>
      <c r="AF46" s="121">
        <v>0</v>
      </c>
      <c r="AG46" s="119">
        <v>15.881019999999999</v>
      </c>
      <c r="AH46" s="120">
        <v>26</v>
      </c>
      <c r="AI46" s="120">
        <v>9.4862300000000008</v>
      </c>
      <c r="AJ46" s="120">
        <v>27.91667</v>
      </c>
      <c r="AK46" s="121">
        <v>33.5</v>
      </c>
      <c r="AL46" s="119">
        <v>63.82</v>
      </c>
      <c r="AM46" s="121">
        <v>64.599999999999994</v>
      </c>
      <c r="AN46" s="119">
        <v>76.234999999999999</v>
      </c>
      <c r="AO46" s="125" t="s">
        <v>1523</v>
      </c>
      <c r="AP46" s="125" t="s">
        <v>1523</v>
      </c>
      <c r="AQ46" s="120">
        <v>13.805999999999999</v>
      </c>
      <c r="AR46" s="125" t="s">
        <v>1523</v>
      </c>
      <c r="AS46" s="120">
        <v>19.313770000000002</v>
      </c>
      <c r="AT46" s="120">
        <v>0</v>
      </c>
      <c r="AU46" s="120">
        <v>61.231999999999999</v>
      </c>
      <c r="AV46" s="120">
        <v>31.853000000000002</v>
      </c>
      <c r="AW46" s="121">
        <v>55.392000000000003</v>
      </c>
    </row>
    <row r="47" spans="1:49" x14ac:dyDescent="0.3">
      <c r="A47" s="126" t="s">
        <v>897</v>
      </c>
      <c r="B47" s="119">
        <v>25.1</v>
      </c>
      <c r="C47" s="120">
        <v>38</v>
      </c>
      <c r="D47" s="120">
        <v>192.1</v>
      </c>
      <c r="E47" s="120">
        <v>0</v>
      </c>
      <c r="F47" s="120">
        <v>38.1</v>
      </c>
      <c r="G47" s="121">
        <v>220</v>
      </c>
      <c r="H47" s="119">
        <v>49.2</v>
      </c>
      <c r="I47" s="121">
        <v>163</v>
      </c>
      <c r="J47" s="119">
        <v>0</v>
      </c>
      <c r="K47" s="120">
        <v>0</v>
      </c>
      <c r="L47" s="121">
        <v>23.91</v>
      </c>
      <c r="M47" s="122" t="s">
        <v>1523</v>
      </c>
      <c r="N47" s="123" t="s">
        <v>1523</v>
      </c>
      <c r="O47" s="124">
        <v>4.109</v>
      </c>
      <c r="P47" s="119">
        <v>203.51</v>
      </c>
      <c r="Q47" s="120">
        <v>187.87</v>
      </c>
      <c r="R47" s="120">
        <v>569.44000000000005</v>
      </c>
      <c r="S47" s="121">
        <v>564.68299999999999</v>
      </c>
      <c r="T47" s="124">
        <v>421.815</v>
      </c>
      <c r="U47" s="124">
        <v>14.98</v>
      </c>
      <c r="V47" s="119">
        <v>1.82</v>
      </c>
      <c r="W47" s="120">
        <v>33.78</v>
      </c>
      <c r="X47" s="120">
        <v>18.54</v>
      </c>
      <c r="Y47" s="120">
        <v>0.01</v>
      </c>
      <c r="Z47" s="121">
        <v>0</v>
      </c>
      <c r="AA47" s="119">
        <v>244.24</v>
      </c>
      <c r="AB47" s="121">
        <v>851.21699999999998</v>
      </c>
      <c r="AC47" s="119">
        <v>269.666</v>
      </c>
      <c r="AD47" s="120">
        <v>67.183999999999997</v>
      </c>
      <c r="AE47" s="120">
        <v>160.221</v>
      </c>
      <c r="AF47" s="121">
        <v>0</v>
      </c>
      <c r="AG47" s="119">
        <v>15.881019999999999</v>
      </c>
      <c r="AH47" s="120">
        <v>26</v>
      </c>
      <c r="AI47" s="120">
        <v>9.4862300000000008</v>
      </c>
      <c r="AJ47" s="120">
        <v>27.91667</v>
      </c>
      <c r="AK47" s="121">
        <v>33.5</v>
      </c>
      <c r="AL47" s="119">
        <v>63.82</v>
      </c>
      <c r="AM47" s="121">
        <v>64.599999999999994</v>
      </c>
      <c r="AN47" s="119">
        <v>76.234999999999999</v>
      </c>
      <c r="AO47" s="125" t="s">
        <v>1523</v>
      </c>
      <c r="AP47" s="125" t="s">
        <v>1523</v>
      </c>
      <c r="AQ47" s="120">
        <v>13.805999999999999</v>
      </c>
      <c r="AR47" s="125" t="s">
        <v>1523</v>
      </c>
      <c r="AS47" s="120">
        <v>19.313770000000002</v>
      </c>
      <c r="AT47" s="120">
        <v>0</v>
      </c>
      <c r="AU47" s="120">
        <v>61.231999999999999</v>
      </c>
      <c r="AV47" s="120">
        <v>31.853000000000002</v>
      </c>
      <c r="AW47" s="121">
        <v>55.392000000000003</v>
      </c>
    </row>
    <row r="48" spans="1:49" x14ac:dyDescent="0.3">
      <c r="A48" s="126" t="s">
        <v>898</v>
      </c>
      <c r="B48" s="119">
        <v>25</v>
      </c>
      <c r="C48" s="120">
        <v>38</v>
      </c>
      <c r="D48" s="120">
        <v>192.1</v>
      </c>
      <c r="E48" s="120">
        <v>0</v>
      </c>
      <c r="F48" s="120">
        <v>40.299999999999997</v>
      </c>
      <c r="G48" s="121">
        <v>220</v>
      </c>
      <c r="H48" s="119">
        <v>49.2</v>
      </c>
      <c r="I48" s="121">
        <v>163</v>
      </c>
      <c r="J48" s="119">
        <v>0</v>
      </c>
      <c r="K48" s="120">
        <v>0</v>
      </c>
      <c r="L48" s="121">
        <v>23.8</v>
      </c>
      <c r="M48" s="119">
        <v>1.07</v>
      </c>
      <c r="N48" s="121">
        <v>328.56</v>
      </c>
      <c r="O48" s="124">
        <v>4.109</v>
      </c>
      <c r="P48" s="119">
        <v>199.07</v>
      </c>
      <c r="Q48" s="120">
        <v>184.99</v>
      </c>
      <c r="R48" s="120">
        <v>564.39</v>
      </c>
      <c r="S48" s="121">
        <v>564.68299999999999</v>
      </c>
      <c r="T48" s="124">
        <v>414.73399999999998</v>
      </c>
      <c r="U48" s="124">
        <v>15.8</v>
      </c>
      <c r="V48" s="119">
        <v>1.5</v>
      </c>
      <c r="W48" s="120">
        <v>34.090000000000003</v>
      </c>
      <c r="X48" s="120">
        <v>18.5</v>
      </c>
      <c r="Y48" s="120">
        <v>0.01</v>
      </c>
      <c r="Z48" s="121">
        <v>0</v>
      </c>
      <c r="AA48" s="119">
        <v>243.17</v>
      </c>
      <c r="AB48" s="121">
        <v>853.42399999999998</v>
      </c>
      <c r="AC48" s="119">
        <v>266.97000000000003</v>
      </c>
      <c r="AD48" s="120">
        <v>67.644000000000005</v>
      </c>
      <c r="AE48" s="120">
        <v>161.99700000000001</v>
      </c>
      <c r="AF48" s="121">
        <v>0</v>
      </c>
      <c r="AG48" s="119">
        <v>15.881019999999999</v>
      </c>
      <c r="AH48" s="120">
        <v>26</v>
      </c>
      <c r="AI48" s="120">
        <v>9.8586799999999997</v>
      </c>
      <c r="AJ48" s="120">
        <v>27.91667</v>
      </c>
      <c r="AK48" s="121">
        <v>33.5</v>
      </c>
      <c r="AL48" s="119">
        <v>62.18</v>
      </c>
      <c r="AM48" s="121">
        <v>62.96</v>
      </c>
      <c r="AN48" s="119">
        <v>76.234999999999999</v>
      </c>
      <c r="AO48" s="125" t="s">
        <v>1523</v>
      </c>
      <c r="AP48" s="125" t="s">
        <v>1523</v>
      </c>
      <c r="AQ48" s="120">
        <v>13.51</v>
      </c>
      <c r="AR48" s="125" t="s">
        <v>1523</v>
      </c>
      <c r="AS48" s="120">
        <v>19.21688</v>
      </c>
      <c r="AT48" s="120">
        <v>0</v>
      </c>
      <c r="AU48" s="120">
        <v>61.231999999999999</v>
      </c>
      <c r="AV48" s="120">
        <v>31.385999999999999</v>
      </c>
      <c r="AW48" s="121">
        <v>55.45</v>
      </c>
    </row>
    <row r="49" spans="1:49" x14ac:dyDescent="0.3">
      <c r="A49" s="126" t="s">
        <v>899</v>
      </c>
      <c r="B49" s="119">
        <v>25</v>
      </c>
      <c r="C49" s="120">
        <v>38</v>
      </c>
      <c r="D49" s="120">
        <v>192.1</v>
      </c>
      <c r="E49" s="120">
        <v>0</v>
      </c>
      <c r="F49" s="120">
        <v>40.299999999999997</v>
      </c>
      <c r="G49" s="121">
        <v>220</v>
      </c>
      <c r="H49" s="119">
        <v>49.2</v>
      </c>
      <c r="I49" s="121">
        <v>163</v>
      </c>
      <c r="J49" s="119">
        <v>0</v>
      </c>
      <c r="K49" s="120">
        <v>0</v>
      </c>
      <c r="L49" s="121">
        <v>23.8</v>
      </c>
      <c r="M49" s="119">
        <v>1.07</v>
      </c>
      <c r="N49" s="121">
        <v>328.56</v>
      </c>
      <c r="O49" s="124">
        <v>4.109</v>
      </c>
      <c r="P49" s="119">
        <v>199.07</v>
      </c>
      <c r="Q49" s="120">
        <v>184.99</v>
      </c>
      <c r="R49" s="120">
        <v>564.39</v>
      </c>
      <c r="S49" s="121">
        <v>564.68299999999999</v>
      </c>
      <c r="T49" s="124">
        <v>414.73399999999998</v>
      </c>
      <c r="U49" s="124">
        <v>15.8</v>
      </c>
      <c r="V49" s="119">
        <v>1.5</v>
      </c>
      <c r="W49" s="120">
        <v>34.090000000000003</v>
      </c>
      <c r="X49" s="120">
        <v>18.5</v>
      </c>
      <c r="Y49" s="120">
        <v>0.01</v>
      </c>
      <c r="Z49" s="121">
        <v>0</v>
      </c>
      <c r="AA49" s="119">
        <v>243.17</v>
      </c>
      <c r="AB49" s="121">
        <v>853.42399999999998</v>
      </c>
      <c r="AC49" s="119">
        <v>266.97000000000003</v>
      </c>
      <c r="AD49" s="120">
        <v>67.644000000000005</v>
      </c>
      <c r="AE49" s="120">
        <v>161.99700000000001</v>
      </c>
      <c r="AF49" s="121">
        <v>0</v>
      </c>
      <c r="AG49" s="119">
        <v>15.881019999999999</v>
      </c>
      <c r="AH49" s="120">
        <v>26</v>
      </c>
      <c r="AI49" s="120">
        <v>9.8586799999999997</v>
      </c>
      <c r="AJ49" s="120">
        <v>27.91667</v>
      </c>
      <c r="AK49" s="121">
        <v>33.5</v>
      </c>
      <c r="AL49" s="119">
        <v>62.18</v>
      </c>
      <c r="AM49" s="121">
        <v>62.96</v>
      </c>
      <c r="AN49" s="119">
        <v>76.234999999999999</v>
      </c>
      <c r="AO49" s="125" t="s">
        <v>1523</v>
      </c>
      <c r="AP49" s="125" t="s">
        <v>1523</v>
      </c>
      <c r="AQ49" s="120">
        <v>13.51</v>
      </c>
      <c r="AR49" s="125" t="s">
        <v>1523</v>
      </c>
      <c r="AS49" s="120">
        <v>19.21688</v>
      </c>
      <c r="AT49" s="120">
        <v>0</v>
      </c>
      <c r="AU49" s="120">
        <v>61.231999999999999</v>
      </c>
      <c r="AV49" s="120">
        <v>31.385999999999999</v>
      </c>
      <c r="AW49" s="121">
        <v>55.45</v>
      </c>
    </row>
    <row r="50" spans="1:49" x14ac:dyDescent="0.3">
      <c r="A50" s="126" t="s">
        <v>900</v>
      </c>
      <c r="B50" s="119">
        <v>25</v>
      </c>
      <c r="C50" s="120">
        <v>38</v>
      </c>
      <c r="D50" s="120">
        <v>192.1</v>
      </c>
      <c r="E50" s="120">
        <v>0</v>
      </c>
      <c r="F50" s="120">
        <v>41.2</v>
      </c>
      <c r="G50" s="121">
        <v>220</v>
      </c>
      <c r="H50" s="119">
        <v>49.2</v>
      </c>
      <c r="I50" s="121">
        <v>168</v>
      </c>
      <c r="J50" s="119">
        <v>0</v>
      </c>
      <c r="K50" s="120">
        <v>0</v>
      </c>
      <c r="L50" s="121">
        <v>23.94</v>
      </c>
      <c r="M50" s="122" t="s">
        <v>1523</v>
      </c>
      <c r="N50" s="123" t="s">
        <v>1523</v>
      </c>
      <c r="O50" s="124">
        <v>4.109</v>
      </c>
      <c r="P50" s="119">
        <v>196.15</v>
      </c>
      <c r="Q50" s="120">
        <v>183.56</v>
      </c>
      <c r="R50" s="120">
        <v>561.88</v>
      </c>
      <c r="S50" s="121">
        <v>564.68299999999999</v>
      </c>
      <c r="T50" s="124">
        <v>412.78699999999998</v>
      </c>
      <c r="U50" s="124">
        <v>15.44</v>
      </c>
      <c r="V50" s="119">
        <v>1.3</v>
      </c>
      <c r="W50" s="120">
        <v>34.409999999999997</v>
      </c>
      <c r="X50" s="120">
        <v>18.48</v>
      </c>
      <c r="Y50" s="120">
        <v>0.01</v>
      </c>
      <c r="Z50" s="121">
        <v>0</v>
      </c>
      <c r="AA50" s="119">
        <v>207.67</v>
      </c>
      <c r="AB50" s="121">
        <v>801.53</v>
      </c>
      <c r="AC50" s="119">
        <v>261.64999999999998</v>
      </c>
      <c r="AD50" s="120">
        <v>67.888000000000005</v>
      </c>
      <c r="AE50" s="120">
        <v>165.15</v>
      </c>
      <c r="AF50" s="121">
        <v>0</v>
      </c>
      <c r="AG50" s="119">
        <v>15.881019999999999</v>
      </c>
      <c r="AH50" s="120">
        <v>26</v>
      </c>
      <c r="AI50" s="120">
        <v>9.7706999999999997</v>
      </c>
      <c r="AJ50" s="120">
        <v>27.91667</v>
      </c>
      <c r="AK50" s="121">
        <v>33.200000000000003</v>
      </c>
      <c r="AL50" s="119">
        <v>62.32</v>
      </c>
      <c r="AM50" s="121">
        <v>63.1</v>
      </c>
      <c r="AN50" s="119">
        <v>77.120999999999995</v>
      </c>
      <c r="AO50" s="125" t="s">
        <v>1523</v>
      </c>
      <c r="AP50" s="125" t="s">
        <v>1523</v>
      </c>
      <c r="AQ50" s="120">
        <v>13.332000000000001</v>
      </c>
      <c r="AR50" s="125" t="s">
        <v>1523</v>
      </c>
      <c r="AS50" s="120">
        <v>19.13139</v>
      </c>
      <c r="AT50" s="120">
        <v>0</v>
      </c>
      <c r="AU50" s="120">
        <v>61.231999999999999</v>
      </c>
      <c r="AV50" s="120">
        <v>30.974</v>
      </c>
      <c r="AW50" s="121">
        <v>54.975000000000001</v>
      </c>
    </row>
    <row r="51" spans="1:49" x14ac:dyDescent="0.3">
      <c r="A51" s="126" t="s">
        <v>901</v>
      </c>
      <c r="B51" s="119">
        <v>25</v>
      </c>
      <c r="C51" s="120">
        <v>38</v>
      </c>
      <c r="D51" s="120">
        <v>192.1</v>
      </c>
      <c r="E51" s="120">
        <v>0</v>
      </c>
      <c r="F51" s="120">
        <v>41.2</v>
      </c>
      <c r="G51" s="121">
        <v>220</v>
      </c>
      <c r="H51" s="119">
        <v>49.2</v>
      </c>
      <c r="I51" s="121">
        <v>168</v>
      </c>
      <c r="J51" s="119">
        <v>0</v>
      </c>
      <c r="K51" s="120">
        <v>0</v>
      </c>
      <c r="L51" s="121">
        <v>23.94</v>
      </c>
      <c r="M51" s="122" t="s">
        <v>1523</v>
      </c>
      <c r="N51" s="123" t="s">
        <v>1523</v>
      </c>
      <c r="O51" s="124">
        <v>4.109</v>
      </c>
      <c r="P51" s="119">
        <v>196.15</v>
      </c>
      <c r="Q51" s="120">
        <v>183.56</v>
      </c>
      <c r="R51" s="120">
        <v>561.88</v>
      </c>
      <c r="S51" s="121">
        <v>564.68299999999999</v>
      </c>
      <c r="T51" s="124">
        <v>412.78699999999998</v>
      </c>
      <c r="U51" s="124">
        <v>15.44</v>
      </c>
      <c r="V51" s="119">
        <v>1.3</v>
      </c>
      <c r="W51" s="120">
        <v>34.409999999999997</v>
      </c>
      <c r="X51" s="120">
        <v>18.48</v>
      </c>
      <c r="Y51" s="120">
        <v>0.01</v>
      </c>
      <c r="Z51" s="121">
        <v>0</v>
      </c>
      <c r="AA51" s="119">
        <v>207.67</v>
      </c>
      <c r="AB51" s="121">
        <v>801.53</v>
      </c>
      <c r="AC51" s="119">
        <v>261.64999999999998</v>
      </c>
      <c r="AD51" s="120">
        <v>67.888000000000005</v>
      </c>
      <c r="AE51" s="120">
        <v>165.15</v>
      </c>
      <c r="AF51" s="121">
        <v>0</v>
      </c>
      <c r="AG51" s="119">
        <v>15.881019999999999</v>
      </c>
      <c r="AH51" s="120">
        <v>26</v>
      </c>
      <c r="AI51" s="120">
        <v>9.7706999999999997</v>
      </c>
      <c r="AJ51" s="120">
        <v>27.91667</v>
      </c>
      <c r="AK51" s="121">
        <v>33.200000000000003</v>
      </c>
      <c r="AL51" s="119">
        <v>62.32</v>
      </c>
      <c r="AM51" s="121">
        <v>63.1</v>
      </c>
      <c r="AN51" s="119">
        <v>77.120999999999995</v>
      </c>
      <c r="AO51" s="125" t="s">
        <v>1523</v>
      </c>
      <c r="AP51" s="125" t="s">
        <v>1523</v>
      </c>
      <c r="AQ51" s="120">
        <v>13.332000000000001</v>
      </c>
      <c r="AR51" s="125" t="s">
        <v>1523</v>
      </c>
      <c r="AS51" s="120">
        <v>19.13139</v>
      </c>
      <c r="AT51" s="120">
        <v>0</v>
      </c>
      <c r="AU51" s="120">
        <v>61.231999999999999</v>
      </c>
      <c r="AV51" s="120">
        <v>30.974</v>
      </c>
      <c r="AW51" s="121">
        <v>54.975000000000001</v>
      </c>
    </row>
    <row r="52" spans="1:49" x14ac:dyDescent="0.3">
      <c r="A52" s="126" t="s">
        <v>902</v>
      </c>
      <c r="B52" s="119">
        <v>25</v>
      </c>
      <c r="C52" s="120">
        <v>38</v>
      </c>
      <c r="D52" s="120">
        <v>192.1</v>
      </c>
      <c r="E52" s="120">
        <v>0</v>
      </c>
      <c r="F52" s="120">
        <v>41.1</v>
      </c>
      <c r="G52" s="121">
        <v>220</v>
      </c>
      <c r="H52" s="119">
        <v>49.2</v>
      </c>
      <c r="I52" s="121">
        <v>174</v>
      </c>
      <c r="J52" s="119">
        <v>0</v>
      </c>
      <c r="K52" s="120">
        <v>0</v>
      </c>
      <c r="L52" s="121">
        <v>23.99</v>
      </c>
      <c r="M52" s="122" t="s">
        <v>1523</v>
      </c>
      <c r="N52" s="123" t="s">
        <v>1523</v>
      </c>
      <c r="O52" s="124">
        <v>4.109</v>
      </c>
      <c r="P52" s="119">
        <v>196.15</v>
      </c>
      <c r="Q52" s="120">
        <v>182.14</v>
      </c>
      <c r="R52" s="120">
        <v>559.37</v>
      </c>
      <c r="S52" s="121">
        <v>564.68299999999999</v>
      </c>
      <c r="T52" s="124">
        <v>416.90699999999998</v>
      </c>
      <c r="U52" s="124">
        <v>15.32</v>
      </c>
      <c r="V52" s="119">
        <v>0.16</v>
      </c>
      <c r="W52" s="120">
        <v>34.08</v>
      </c>
      <c r="X52" s="120">
        <v>18.47</v>
      </c>
      <c r="Y52" s="120">
        <v>0.01</v>
      </c>
      <c r="Z52" s="121">
        <v>0</v>
      </c>
      <c r="AA52" s="119">
        <v>235.22</v>
      </c>
      <c r="AB52" s="121">
        <v>829.38</v>
      </c>
      <c r="AC52" s="119">
        <v>261.5</v>
      </c>
      <c r="AD52" s="120">
        <v>67.182000000000002</v>
      </c>
      <c r="AE52" s="120">
        <v>170.25</v>
      </c>
      <c r="AF52" s="121">
        <v>0</v>
      </c>
      <c r="AG52" s="119">
        <v>15.881019999999999</v>
      </c>
      <c r="AH52" s="120">
        <v>28</v>
      </c>
      <c r="AI52" s="120">
        <v>9.5497700000000005</v>
      </c>
      <c r="AJ52" s="120">
        <v>27.91667</v>
      </c>
      <c r="AK52" s="121">
        <v>33.200000000000003</v>
      </c>
      <c r="AL52" s="119">
        <v>62.67</v>
      </c>
      <c r="AM52" s="121">
        <v>63.45</v>
      </c>
      <c r="AN52" s="119">
        <v>76.234999999999999</v>
      </c>
      <c r="AO52" s="125" t="s">
        <v>1523</v>
      </c>
      <c r="AP52" s="125" t="s">
        <v>1523</v>
      </c>
      <c r="AQ52" s="120">
        <v>13.25</v>
      </c>
      <c r="AR52" s="125" t="s">
        <v>1523</v>
      </c>
      <c r="AS52" s="120">
        <v>19.118739999999999</v>
      </c>
      <c r="AT52" s="120">
        <v>0</v>
      </c>
      <c r="AU52" s="120">
        <v>61.231999999999999</v>
      </c>
      <c r="AV52" s="120">
        <v>30.913</v>
      </c>
      <c r="AW52" s="121">
        <v>54.863</v>
      </c>
    </row>
    <row r="53" spans="1:49" x14ac:dyDescent="0.3">
      <c r="A53" s="126" t="s">
        <v>903</v>
      </c>
      <c r="B53" s="119">
        <v>25</v>
      </c>
      <c r="C53" s="120">
        <v>38</v>
      </c>
      <c r="D53" s="120">
        <v>192.1</v>
      </c>
      <c r="E53" s="120">
        <v>0</v>
      </c>
      <c r="F53" s="120">
        <v>41.1</v>
      </c>
      <c r="G53" s="121">
        <v>220</v>
      </c>
      <c r="H53" s="119">
        <v>49.2</v>
      </c>
      <c r="I53" s="121">
        <v>174</v>
      </c>
      <c r="J53" s="119">
        <v>0</v>
      </c>
      <c r="K53" s="120">
        <v>0</v>
      </c>
      <c r="L53" s="121">
        <v>23.99</v>
      </c>
      <c r="M53" s="122" t="s">
        <v>1523</v>
      </c>
      <c r="N53" s="123" t="s">
        <v>1523</v>
      </c>
      <c r="O53" s="124">
        <v>4.109</v>
      </c>
      <c r="P53" s="119">
        <v>196.15</v>
      </c>
      <c r="Q53" s="120">
        <v>182.14</v>
      </c>
      <c r="R53" s="120">
        <v>559.37</v>
      </c>
      <c r="S53" s="121">
        <v>564.68299999999999</v>
      </c>
      <c r="T53" s="124">
        <v>416.90699999999998</v>
      </c>
      <c r="U53" s="124">
        <v>15.32</v>
      </c>
      <c r="V53" s="119">
        <v>0.16</v>
      </c>
      <c r="W53" s="120">
        <v>34.08</v>
      </c>
      <c r="X53" s="120">
        <v>18.47</v>
      </c>
      <c r="Y53" s="120">
        <v>0.01</v>
      </c>
      <c r="Z53" s="121">
        <v>0</v>
      </c>
      <c r="AA53" s="119">
        <v>235.22</v>
      </c>
      <c r="AB53" s="121">
        <v>829.38</v>
      </c>
      <c r="AC53" s="119">
        <v>261.5</v>
      </c>
      <c r="AD53" s="120">
        <v>67.182000000000002</v>
      </c>
      <c r="AE53" s="120">
        <v>170.25</v>
      </c>
      <c r="AF53" s="121">
        <v>0</v>
      </c>
      <c r="AG53" s="119">
        <v>15.881019999999999</v>
      </c>
      <c r="AH53" s="120">
        <v>28</v>
      </c>
      <c r="AI53" s="120">
        <v>9.5497700000000005</v>
      </c>
      <c r="AJ53" s="120">
        <v>27.91667</v>
      </c>
      <c r="AK53" s="121">
        <v>33.200000000000003</v>
      </c>
      <c r="AL53" s="119">
        <v>62.67</v>
      </c>
      <c r="AM53" s="121">
        <v>63.45</v>
      </c>
      <c r="AN53" s="119">
        <v>76.234999999999999</v>
      </c>
      <c r="AO53" s="125" t="s">
        <v>1523</v>
      </c>
      <c r="AP53" s="125" t="s">
        <v>1523</v>
      </c>
      <c r="AQ53" s="120">
        <v>13.25</v>
      </c>
      <c r="AR53" s="125" t="s">
        <v>1523</v>
      </c>
      <c r="AS53" s="120">
        <v>19.118739999999999</v>
      </c>
      <c r="AT53" s="120">
        <v>0</v>
      </c>
      <c r="AU53" s="120">
        <v>61.231999999999999</v>
      </c>
      <c r="AV53" s="120">
        <v>30.913</v>
      </c>
      <c r="AW53" s="121">
        <v>54.863</v>
      </c>
    </row>
    <row r="54" spans="1:49" x14ac:dyDescent="0.3">
      <c r="A54" s="126" t="s">
        <v>904</v>
      </c>
      <c r="B54" s="119">
        <v>25</v>
      </c>
      <c r="C54" s="120">
        <v>38</v>
      </c>
      <c r="D54" s="120">
        <v>192.1</v>
      </c>
      <c r="E54" s="120">
        <v>0</v>
      </c>
      <c r="F54" s="120">
        <v>41.1</v>
      </c>
      <c r="G54" s="121">
        <v>220</v>
      </c>
      <c r="H54" s="119">
        <v>49.2</v>
      </c>
      <c r="I54" s="121">
        <v>176</v>
      </c>
      <c r="J54" s="119">
        <v>0</v>
      </c>
      <c r="K54" s="120">
        <v>0</v>
      </c>
      <c r="L54" s="121">
        <v>23.96</v>
      </c>
      <c r="M54" s="122" t="s">
        <v>1523</v>
      </c>
      <c r="N54" s="123" t="s">
        <v>1523</v>
      </c>
      <c r="O54" s="124">
        <v>4.109</v>
      </c>
      <c r="P54" s="119">
        <v>191.81</v>
      </c>
      <c r="Q54" s="120">
        <v>182.14</v>
      </c>
      <c r="R54" s="120">
        <v>556.87</v>
      </c>
      <c r="S54" s="121">
        <v>564.68299999999999</v>
      </c>
      <c r="T54" s="124">
        <v>419.71100000000001</v>
      </c>
      <c r="U54" s="124">
        <v>15.26</v>
      </c>
      <c r="V54" s="119">
        <v>0.16</v>
      </c>
      <c r="W54" s="120">
        <v>33.54</v>
      </c>
      <c r="X54" s="120">
        <v>18.43</v>
      </c>
      <c r="Y54" s="120">
        <v>0.01</v>
      </c>
      <c r="Z54" s="121">
        <v>0</v>
      </c>
      <c r="AA54" s="119">
        <v>269.11</v>
      </c>
      <c r="AB54" s="121">
        <v>863.14</v>
      </c>
      <c r="AC54" s="119">
        <v>266.82</v>
      </c>
      <c r="AD54" s="120">
        <v>67.715999999999994</v>
      </c>
      <c r="AE54" s="120">
        <v>180.25</v>
      </c>
      <c r="AF54" s="121">
        <v>0</v>
      </c>
      <c r="AG54" s="119">
        <v>15.881019999999999</v>
      </c>
      <c r="AH54" s="120">
        <v>28</v>
      </c>
      <c r="AI54" s="120">
        <v>9.9846800000000009</v>
      </c>
      <c r="AJ54" s="120">
        <v>27.91667</v>
      </c>
      <c r="AK54" s="121">
        <v>32.799999999999997</v>
      </c>
      <c r="AL54" s="119">
        <v>61.42</v>
      </c>
      <c r="AM54" s="121">
        <v>62.2</v>
      </c>
      <c r="AN54" s="119">
        <v>76.234999999999999</v>
      </c>
      <c r="AO54" s="125" t="s">
        <v>1523</v>
      </c>
      <c r="AP54" s="125" t="s">
        <v>1523</v>
      </c>
      <c r="AQ54" s="120">
        <v>13.183999999999999</v>
      </c>
      <c r="AR54" s="125" t="s">
        <v>1523</v>
      </c>
      <c r="AS54" s="120">
        <v>19.133469999999999</v>
      </c>
      <c r="AT54" s="120">
        <v>0</v>
      </c>
      <c r="AU54" s="120">
        <v>61.231999999999999</v>
      </c>
      <c r="AV54" s="120">
        <v>30.984000000000002</v>
      </c>
      <c r="AW54" s="121">
        <v>54.598999999999997</v>
      </c>
    </row>
    <row r="55" spans="1:49" x14ac:dyDescent="0.3">
      <c r="A55" s="126" t="s">
        <v>905</v>
      </c>
      <c r="B55" s="119">
        <v>25</v>
      </c>
      <c r="C55" s="120">
        <v>38</v>
      </c>
      <c r="D55" s="120">
        <v>192.1</v>
      </c>
      <c r="E55" s="120">
        <v>0</v>
      </c>
      <c r="F55" s="120">
        <v>41.1</v>
      </c>
      <c r="G55" s="121">
        <v>220</v>
      </c>
      <c r="H55" s="119">
        <v>49.2</v>
      </c>
      <c r="I55" s="121">
        <v>176</v>
      </c>
      <c r="J55" s="119">
        <v>0</v>
      </c>
      <c r="K55" s="120">
        <v>0</v>
      </c>
      <c r="L55" s="121">
        <v>23.96</v>
      </c>
      <c r="M55" s="122" t="s">
        <v>1523</v>
      </c>
      <c r="N55" s="123" t="s">
        <v>1523</v>
      </c>
      <c r="O55" s="124">
        <v>4.109</v>
      </c>
      <c r="P55" s="119">
        <v>191.81</v>
      </c>
      <c r="Q55" s="120">
        <v>182.14</v>
      </c>
      <c r="R55" s="120">
        <v>556.87</v>
      </c>
      <c r="S55" s="121">
        <v>564.68299999999999</v>
      </c>
      <c r="T55" s="124">
        <v>419.71100000000001</v>
      </c>
      <c r="U55" s="124">
        <v>15.26</v>
      </c>
      <c r="V55" s="119">
        <v>0.16</v>
      </c>
      <c r="W55" s="120">
        <v>33.54</v>
      </c>
      <c r="X55" s="120">
        <v>18.43</v>
      </c>
      <c r="Y55" s="120">
        <v>0.01</v>
      </c>
      <c r="Z55" s="121">
        <v>0</v>
      </c>
      <c r="AA55" s="119">
        <v>269.11</v>
      </c>
      <c r="AB55" s="121">
        <v>863.14</v>
      </c>
      <c r="AC55" s="119">
        <v>266.82</v>
      </c>
      <c r="AD55" s="120">
        <v>67.715999999999994</v>
      </c>
      <c r="AE55" s="120">
        <v>180.25</v>
      </c>
      <c r="AF55" s="121">
        <v>0</v>
      </c>
      <c r="AG55" s="119">
        <v>15.881019999999999</v>
      </c>
      <c r="AH55" s="120">
        <v>28</v>
      </c>
      <c r="AI55" s="120">
        <v>9.9846800000000009</v>
      </c>
      <c r="AJ55" s="120">
        <v>27.91667</v>
      </c>
      <c r="AK55" s="121">
        <v>32.799999999999997</v>
      </c>
      <c r="AL55" s="119">
        <v>61.42</v>
      </c>
      <c r="AM55" s="121">
        <v>62.2</v>
      </c>
      <c r="AN55" s="119">
        <v>76.234999999999999</v>
      </c>
      <c r="AO55" s="125" t="s">
        <v>1523</v>
      </c>
      <c r="AP55" s="125" t="s">
        <v>1523</v>
      </c>
      <c r="AQ55" s="120">
        <v>13.183999999999999</v>
      </c>
      <c r="AR55" s="125" t="s">
        <v>1523</v>
      </c>
      <c r="AS55" s="120">
        <v>19.133469999999999</v>
      </c>
      <c r="AT55" s="120">
        <v>0</v>
      </c>
      <c r="AU55" s="120">
        <v>61.231999999999999</v>
      </c>
      <c r="AV55" s="120">
        <v>30.984000000000002</v>
      </c>
      <c r="AW55" s="121">
        <v>54.598999999999997</v>
      </c>
    </row>
    <row r="56" spans="1:49" x14ac:dyDescent="0.3">
      <c r="A56" s="126" t="s">
        <v>906</v>
      </c>
      <c r="B56" s="119">
        <v>25</v>
      </c>
      <c r="C56" s="120">
        <v>38</v>
      </c>
      <c r="D56" s="120">
        <v>192</v>
      </c>
      <c r="E56" s="120">
        <v>0</v>
      </c>
      <c r="F56" s="120">
        <v>41</v>
      </c>
      <c r="G56" s="121">
        <v>220</v>
      </c>
      <c r="H56" s="119">
        <v>48.1</v>
      </c>
      <c r="I56" s="121">
        <v>176</v>
      </c>
      <c r="J56" s="119">
        <v>0</v>
      </c>
      <c r="K56" s="120">
        <v>0</v>
      </c>
      <c r="L56" s="121">
        <v>23.88</v>
      </c>
      <c r="M56" s="122" t="s">
        <v>1523</v>
      </c>
      <c r="N56" s="123" t="s">
        <v>1523</v>
      </c>
      <c r="O56" s="124">
        <v>4.109</v>
      </c>
      <c r="P56" s="119">
        <v>188.95</v>
      </c>
      <c r="Q56" s="120">
        <v>180.73</v>
      </c>
      <c r="R56" s="120">
        <v>554.37</v>
      </c>
      <c r="S56" s="121">
        <v>564.68299999999999</v>
      </c>
      <c r="T56" s="124">
        <v>412.89100000000002</v>
      </c>
      <c r="U56" s="124">
        <v>15.3</v>
      </c>
      <c r="V56" s="119">
        <v>0.16</v>
      </c>
      <c r="W56" s="120">
        <v>34.06</v>
      </c>
      <c r="X56" s="120">
        <v>18.399999999999999</v>
      </c>
      <c r="Y56" s="120">
        <v>0.01</v>
      </c>
      <c r="Z56" s="121">
        <v>0</v>
      </c>
      <c r="AA56" s="119">
        <v>277.56</v>
      </c>
      <c r="AB56" s="121">
        <v>871.42</v>
      </c>
      <c r="AC56" s="119">
        <v>253.68</v>
      </c>
      <c r="AD56" s="120">
        <v>67.974999999999994</v>
      </c>
      <c r="AE56" s="120">
        <v>190.81</v>
      </c>
      <c r="AF56" s="121">
        <v>0</v>
      </c>
      <c r="AG56" s="119">
        <v>15.881019999999999</v>
      </c>
      <c r="AH56" s="120">
        <v>28</v>
      </c>
      <c r="AI56" s="120">
        <v>9.8376099999999997</v>
      </c>
      <c r="AJ56" s="120">
        <v>27.91667</v>
      </c>
      <c r="AK56" s="121">
        <v>32.6</v>
      </c>
      <c r="AL56" s="119">
        <v>61.26</v>
      </c>
      <c r="AM56" s="121">
        <v>62.04</v>
      </c>
      <c r="AN56" s="119">
        <v>76.234999999999999</v>
      </c>
      <c r="AO56" s="125" t="s">
        <v>1523</v>
      </c>
      <c r="AP56" s="125" t="s">
        <v>1523</v>
      </c>
      <c r="AQ56" s="120">
        <v>13.119</v>
      </c>
      <c r="AR56" s="125" t="s">
        <v>1523</v>
      </c>
      <c r="AS56" s="120">
        <v>18.983450000000001</v>
      </c>
      <c r="AT56" s="120">
        <v>0</v>
      </c>
      <c r="AU56" s="120">
        <v>61.231999999999999</v>
      </c>
      <c r="AV56" s="120">
        <v>30.260999999999999</v>
      </c>
      <c r="AW56" s="121">
        <v>53.738</v>
      </c>
    </row>
    <row r="57" spans="1:49" x14ac:dyDescent="0.3">
      <c r="A57" s="126" t="s">
        <v>907</v>
      </c>
      <c r="B57" s="119">
        <v>25</v>
      </c>
      <c r="C57" s="120">
        <v>38</v>
      </c>
      <c r="D57" s="120">
        <v>192</v>
      </c>
      <c r="E57" s="120">
        <v>0</v>
      </c>
      <c r="F57" s="120">
        <v>41</v>
      </c>
      <c r="G57" s="121">
        <v>220</v>
      </c>
      <c r="H57" s="119">
        <v>48.1</v>
      </c>
      <c r="I57" s="121">
        <v>176</v>
      </c>
      <c r="J57" s="119">
        <v>0</v>
      </c>
      <c r="K57" s="120">
        <v>0</v>
      </c>
      <c r="L57" s="121">
        <v>23.88</v>
      </c>
      <c r="M57" s="122" t="s">
        <v>1523</v>
      </c>
      <c r="N57" s="123" t="s">
        <v>1523</v>
      </c>
      <c r="O57" s="124">
        <v>4.109</v>
      </c>
      <c r="P57" s="119">
        <v>188.95</v>
      </c>
      <c r="Q57" s="120">
        <v>180.73</v>
      </c>
      <c r="R57" s="120">
        <v>554.37</v>
      </c>
      <c r="S57" s="121">
        <v>564.68299999999999</v>
      </c>
      <c r="T57" s="124">
        <v>412.89100000000002</v>
      </c>
      <c r="U57" s="124">
        <v>15.3</v>
      </c>
      <c r="V57" s="119">
        <v>0.16</v>
      </c>
      <c r="W57" s="120">
        <v>34.06</v>
      </c>
      <c r="X57" s="120">
        <v>18.399999999999999</v>
      </c>
      <c r="Y57" s="120">
        <v>0.01</v>
      </c>
      <c r="Z57" s="121">
        <v>0</v>
      </c>
      <c r="AA57" s="119">
        <v>277.56</v>
      </c>
      <c r="AB57" s="121">
        <v>871.42</v>
      </c>
      <c r="AC57" s="119">
        <v>253.68</v>
      </c>
      <c r="AD57" s="120">
        <v>67.974999999999994</v>
      </c>
      <c r="AE57" s="120">
        <v>190.81</v>
      </c>
      <c r="AF57" s="121">
        <v>0</v>
      </c>
      <c r="AG57" s="119">
        <v>15.881019999999999</v>
      </c>
      <c r="AH57" s="120">
        <v>28</v>
      </c>
      <c r="AI57" s="120">
        <v>9.8376099999999997</v>
      </c>
      <c r="AJ57" s="120">
        <v>27.91667</v>
      </c>
      <c r="AK57" s="121">
        <v>32.6</v>
      </c>
      <c r="AL57" s="119">
        <v>61.26</v>
      </c>
      <c r="AM57" s="121">
        <v>62.04</v>
      </c>
      <c r="AN57" s="119">
        <v>76.234999999999999</v>
      </c>
      <c r="AO57" s="125" t="s">
        <v>1523</v>
      </c>
      <c r="AP57" s="125" t="s">
        <v>1523</v>
      </c>
      <c r="AQ57" s="120">
        <v>13.119</v>
      </c>
      <c r="AR57" s="125" t="s">
        <v>1523</v>
      </c>
      <c r="AS57" s="120">
        <v>18.983450000000001</v>
      </c>
      <c r="AT57" s="120">
        <v>0</v>
      </c>
      <c r="AU57" s="120">
        <v>61.231999999999999</v>
      </c>
      <c r="AV57" s="120">
        <v>30.260999999999999</v>
      </c>
      <c r="AW57" s="121">
        <v>53.738</v>
      </c>
    </row>
    <row r="58" spans="1:49" x14ac:dyDescent="0.3">
      <c r="A58" s="126" t="s">
        <v>908</v>
      </c>
      <c r="B58" s="119">
        <v>25</v>
      </c>
      <c r="C58" s="120">
        <v>38</v>
      </c>
      <c r="D58" s="120">
        <v>192</v>
      </c>
      <c r="E58" s="120">
        <v>0</v>
      </c>
      <c r="F58" s="120">
        <v>41.2</v>
      </c>
      <c r="G58" s="121">
        <v>220</v>
      </c>
      <c r="H58" s="119">
        <v>48.1</v>
      </c>
      <c r="I58" s="121">
        <v>176</v>
      </c>
      <c r="J58" s="119">
        <v>0</v>
      </c>
      <c r="K58" s="120">
        <v>0</v>
      </c>
      <c r="L58" s="121">
        <v>23.92</v>
      </c>
      <c r="M58" s="122" t="s">
        <v>1523</v>
      </c>
      <c r="N58" s="123" t="s">
        <v>1523</v>
      </c>
      <c r="O58" s="124">
        <v>4.109</v>
      </c>
      <c r="P58" s="119">
        <v>190.38</v>
      </c>
      <c r="Q58" s="120">
        <v>177.92</v>
      </c>
      <c r="R58" s="120">
        <v>564.39</v>
      </c>
      <c r="S58" s="121">
        <v>564.68299999999999</v>
      </c>
      <c r="T58" s="124">
        <v>410.74299999999999</v>
      </c>
      <c r="U58" s="124">
        <v>15.3</v>
      </c>
      <c r="V58" s="119">
        <v>0.16</v>
      </c>
      <c r="W58" s="120">
        <v>33.36</v>
      </c>
      <c r="X58" s="120">
        <v>18.36</v>
      </c>
      <c r="Y58" s="120">
        <v>0.01</v>
      </c>
      <c r="Z58" s="121">
        <v>0</v>
      </c>
      <c r="AA58" s="119">
        <v>270.60000000000002</v>
      </c>
      <c r="AB58" s="121">
        <v>864.96</v>
      </c>
      <c r="AC58" s="119">
        <v>258.87</v>
      </c>
      <c r="AD58" s="120">
        <v>68.516999999999996</v>
      </c>
      <c r="AE58" s="120">
        <v>197.31</v>
      </c>
      <c r="AF58" s="121">
        <v>0</v>
      </c>
      <c r="AG58" s="119">
        <v>15.881019999999999</v>
      </c>
      <c r="AH58" s="120">
        <v>28</v>
      </c>
      <c r="AI58" s="120">
        <v>10.14124</v>
      </c>
      <c r="AJ58" s="120">
        <v>27.91667</v>
      </c>
      <c r="AK58" s="121">
        <v>32.5</v>
      </c>
      <c r="AL58" s="119">
        <v>61.22</v>
      </c>
      <c r="AM58" s="121">
        <v>62</v>
      </c>
      <c r="AN58" s="119">
        <v>76.234999999999999</v>
      </c>
      <c r="AO58" s="120">
        <v>111.93414</v>
      </c>
      <c r="AP58" s="120">
        <v>160.17048</v>
      </c>
      <c r="AQ58" s="120">
        <v>13.045999999999999</v>
      </c>
      <c r="AR58" s="120">
        <v>128.72426999999999</v>
      </c>
      <c r="AS58" s="120">
        <v>18.88552</v>
      </c>
      <c r="AT58" s="120">
        <v>0</v>
      </c>
      <c r="AU58" s="120">
        <v>61.231999999999999</v>
      </c>
      <c r="AV58" s="120">
        <v>29.789000000000001</v>
      </c>
      <c r="AW58" s="121">
        <v>53.521000000000001</v>
      </c>
    </row>
    <row r="59" spans="1:49" x14ac:dyDescent="0.3">
      <c r="A59" s="127" t="s">
        <v>909</v>
      </c>
      <c r="B59" s="128">
        <v>25</v>
      </c>
      <c r="C59" s="129">
        <v>38</v>
      </c>
      <c r="D59" s="129">
        <v>192</v>
      </c>
      <c r="E59" s="129">
        <v>0</v>
      </c>
      <c r="F59" s="129">
        <v>41.2</v>
      </c>
      <c r="G59" s="130">
        <v>220</v>
      </c>
      <c r="H59" s="128">
        <v>48.1</v>
      </c>
      <c r="I59" s="130">
        <v>176</v>
      </c>
      <c r="J59" s="128">
        <v>0</v>
      </c>
      <c r="K59" s="129">
        <v>0</v>
      </c>
      <c r="L59" s="130">
        <v>23.92</v>
      </c>
      <c r="M59" s="131" t="s">
        <v>1523</v>
      </c>
      <c r="N59" s="132" t="s">
        <v>1523</v>
      </c>
      <c r="O59" s="133">
        <v>4.109</v>
      </c>
      <c r="P59" s="128">
        <v>190.38</v>
      </c>
      <c r="Q59" s="129">
        <v>177.92</v>
      </c>
      <c r="R59" s="129">
        <v>564.39</v>
      </c>
      <c r="S59" s="130">
        <v>564.68299999999999</v>
      </c>
      <c r="T59" s="133">
        <v>410.74299999999999</v>
      </c>
      <c r="U59" s="133">
        <v>15.3</v>
      </c>
      <c r="V59" s="128">
        <v>0.16</v>
      </c>
      <c r="W59" s="129">
        <v>33.36</v>
      </c>
      <c r="X59" s="129">
        <v>18.36</v>
      </c>
      <c r="Y59" s="129">
        <v>0.01</v>
      </c>
      <c r="Z59" s="130">
        <v>0</v>
      </c>
      <c r="AA59" s="128">
        <v>270.60000000000002</v>
      </c>
      <c r="AB59" s="130">
        <v>864.96</v>
      </c>
      <c r="AC59" s="128">
        <v>258.87</v>
      </c>
      <c r="AD59" s="129">
        <v>68.516999999999996</v>
      </c>
      <c r="AE59" s="129">
        <v>197.31</v>
      </c>
      <c r="AF59" s="130">
        <v>0</v>
      </c>
      <c r="AG59" s="128">
        <v>15.881019999999999</v>
      </c>
      <c r="AH59" s="129">
        <v>28</v>
      </c>
      <c r="AI59" s="129">
        <v>10.14124</v>
      </c>
      <c r="AJ59" s="129">
        <v>27.91667</v>
      </c>
      <c r="AK59" s="130">
        <v>32.5</v>
      </c>
      <c r="AL59" s="128">
        <v>61.22</v>
      </c>
      <c r="AM59" s="130">
        <v>62</v>
      </c>
      <c r="AN59" s="128">
        <v>76.234999999999999</v>
      </c>
      <c r="AO59" s="129">
        <v>111.93414</v>
      </c>
      <c r="AP59" s="129">
        <v>160.17048</v>
      </c>
      <c r="AQ59" s="129">
        <v>13.045999999999999</v>
      </c>
      <c r="AR59" s="129">
        <v>128.72426999999999</v>
      </c>
      <c r="AS59" s="129">
        <v>18.88552</v>
      </c>
      <c r="AT59" s="129">
        <v>0</v>
      </c>
      <c r="AU59" s="129">
        <v>61.231999999999999</v>
      </c>
      <c r="AV59" s="129">
        <v>29.789000000000001</v>
      </c>
      <c r="AW59" s="130">
        <v>53.521000000000001</v>
      </c>
    </row>
    <row r="60" spans="1:49" x14ac:dyDescent="0.3">
      <c r="A60" s="134" t="s">
        <v>1453</v>
      </c>
      <c r="B60" s="135">
        <f t="shared" ref="B60:AW60" si="0">MIN(B12:B59)</f>
        <v>25</v>
      </c>
      <c r="C60" s="135">
        <f t="shared" si="0"/>
        <v>38</v>
      </c>
      <c r="D60" s="135">
        <f t="shared" si="0"/>
        <v>192</v>
      </c>
      <c r="E60" s="135">
        <f t="shared" si="0"/>
        <v>0</v>
      </c>
      <c r="F60" s="135">
        <f t="shared" si="0"/>
        <v>16.8</v>
      </c>
      <c r="G60" s="135">
        <f t="shared" si="0"/>
        <v>220</v>
      </c>
      <c r="H60" s="135">
        <f t="shared" si="0"/>
        <v>48.1</v>
      </c>
      <c r="I60" s="135">
        <f t="shared" si="0"/>
        <v>163</v>
      </c>
      <c r="J60" s="135">
        <f t="shared" si="0"/>
        <v>0</v>
      </c>
      <c r="K60" s="135">
        <f t="shared" si="0"/>
        <v>0</v>
      </c>
      <c r="L60" s="135">
        <f t="shared" si="0"/>
        <v>23.77</v>
      </c>
      <c r="M60" s="135">
        <f t="shared" si="0"/>
        <v>1.07</v>
      </c>
      <c r="N60" s="135">
        <f t="shared" si="0"/>
        <v>291.10000000000002</v>
      </c>
      <c r="O60" s="135">
        <f t="shared" si="0"/>
        <v>4.109</v>
      </c>
      <c r="P60" s="135">
        <f t="shared" si="0"/>
        <v>188.95</v>
      </c>
      <c r="Q60" s="135">
        <f t="shared" si="0"/>
        <v>177.92</v>
      </c>
      <c r="R60" s="135">
        <f t="shared" si="0"/>
        <v>554.37</v>
      </c>
      <c r="S60" s="135">
        <f t="shared" si="0"/>
        <v>564.68299999999999</v>
      </c>
      <c r="T60" s="135">
        <f t="shared" si="0"/>
        <v>409.71600000000001</v>
      </c>
      <c r="U60" s="135">
        <f t="shared" si="0"/>
        <v>14.98</v>
      </c>
      <c r="V60" s="135">
        <f t="shared" si="0"/>
        <v>0.16</v>
      </c>
      <c r="W60" s="135">
        <f t="shared" si="0"/>
        <v>33.36</v>
      </c>
      <c r="X60" s="135">
        <f t="shared" si="0"/>
        <v>17.260000000000002</v>
      </c>
      <c r="Y60" s="135">
        <f t="shared" si="0"/>
        <v>0.01</v>
      </c>
      <c r="Z60" s="135">
        <f t="shared" si="0"/>
        <v>0</v>
      </c>
      <c r="AA60" s="135">
        <f t="shared" si="0"/>
        <v>207.67</v>
      </c>
      <c r="AB60" s="135">
        <f t="shared" si="0"/>
        <v>801.53</v>
      </c>
      <c r="AC60" s="135">
        <f t="shared" si="0"/>
        <v>253.68</v>
      </c>
      <c r="AD60" s="135">
        <f t="shared" si="0"/>
        <v>67.165999999999997</v>
      </c>
      <c r="AE60" s="135">
        <f t="shared" si="0"/>
        <v>160.221</v>
      </c>
      <c r="AF60" s="135">
        <f t="shared" si="0"/>
        <v>0</v>
      </c>
      <c r="AG60" s="135">
        <f t="shared" si="0"/>
        <v>15.881019999999999</v>
      </c>
      <c r="AH60" s="135">
        <f t="shared" si="0"/>
        <v>26</v>
      </c>
      <c r="AI60" s="135">
        <f t="shared" si="0"/>
        <v>8.7029999999999994</v>
      </c>
      <c r="AJ60" s="135">
        <f t="shared" si="0"/>
        <v>27.91667</v>
      </c>
      <c r="AK60" s="135">
        <f t="shared" si="0"/>
        <v>32.5</v>
      </c>
      <c r="AL60" s="135">
        <f t="shared" si="0"/>
        <v>61.22</v>
      </c>
      <c r="AM60" s="135">
        <f t="shared" si="0"/>
        <v>62</v>
      </c>
      <c r="AN60" s="135">
        <f t="shared" si="0"/>
        <v>69.302999999999997</v>
      </c>
      <c r="AO60" s="135">
        <f t="shared" si="0"/>
        <v>111.93414</v>
      </c>
      <c r="AP60" s="135">
        <f t="shared" si="0"/>
        <v>160.17048</v>
      </c>
      <c r="AQ60" s="135">
        <f t="shared" si="0"/>
        <v>13.045999999999999</v>
      </c>
      <c r="AR60" s="135">
        <f t="shared" si="0"/>
        <v>128.72426999999999</v>
      </c>
      <c r="AS60" s="135">
        <f t="shared" si="0"/>
        <v>16.726009999999999</v>
      </c>
      <c r="AT60" s="135">
        <f t="shared" si="0"/>
        <v>0</v>
      </c>
      <c r="AU60" s="135">
        <f t="shared" si="0"/>
        <v>36.304000000000002</v>
      </c>
      <c r="AV60" s="135">
        <f t="shared" si="0"/>
        <v>29.789000000000001</v>
      </c>
      <c r="AW60" s="136">
        <f t="shared" si="0"/>
        <v>53.521000000000001</v>
      </c>
    </row>
    <row r="61" spans="1:49" x14ac:dyDescent="0.3">
      <c r="A61" s="137" t="s">
        <v>1452</v>
      </c>
      <c r="B61" s="138">
        <f t="shared" ref="B61:AW61" si="1">MAX(B12:B59)</f>
        <v>28</v>
      </c>
      <c r="C61" s="138">
        <f t="shared" si="1"/>
        <v>38</v>
      </c>
      <c r="D61" s="138">
        <f t="shared" si="1"/>
        <v>211</v>
      </c>
      <c r="E61" s="138">
        <f t="shared" si="1"/>
        <v>0</v>
      </c>
      <c r="F61" s="138">
        <f t="shared" si="1"/>
        <v>41.2</v>
      </c>
      <c r="G61" s="138">
        <f t="shared" si="1"/>
        <v>235</v>
      </c>
      <c r="H61" s="138">
        <f t="shared" si="1"/>
        <v>95</v>
      </c>
      <c r="I61" s="138">
        <f t="shared" si="1"/>
        <v>223</v>
      </c>
      <c r="J61" s="138">
        <f t="shared" si="1"/>
        <v>0</v>
      </c>
      <c r="K61" s="138">
        <f t="shared" si="1"/>
        <v>0</v>
      </c>
      <c r="L61" s="138">
        <f t="shared" si="1"/>
        <v>24.04</v>
      </c>
      <c r="M61" s="138">
        <f t="shared" si="1"/>
        <v>1.07</v>
      </c>
      <c r="N61" s="138">
        <f t="shared" si="1"/>
        <v>328.56</v>
      </c>
      <c r="O61" s="138">
        <f t="shared" si="1"/>
        <v>4.109</v>
      </c>
      <c r="P61" s="138">
        <f t="shared" si="1"/>
        <v>228.2</v>
      </c>
      <c r="Q61" s="138">
        <f t="shared" si="1"/>
        <v>210.37</v>
      </c>
      <c r="R61" s="138">
        <f t="shared" si="1"/>
        <v>616.08000000000004</v>
      </c>
      <c r="S61" s="138">
        <f t="shared" si="1"/>
        <v>564.68299999999999</v>
      </c>
      <c r="T61" s="138">
        <f t="shared" si="1"/>
        <v>426.13200000000001</v>
      </c>
      <c r="U61" s="138">
        <f t="shared" si="1"/>
        <v>15.8</v>
      </c>
      <c r="V61" s="138">
        <f t="shared" si="1"/>
        <v>3.39</v>
      </c>
      <c r="W61" s="138">
        <f t="shared" si="1"/>
        <v>55.42</v>
      </c>
      <c r="X61" s="138">
        <f t="shared" si="1"/>
        <v>38.31</v>
      </c>
      <c r="Y61" s="138">
        <f t="shared" si="1"/>
        <v>0.01</v>
      </c>
      <c r="Z61" s="138">
        <f t="shared" si="1"/>
        <v>0</v>
      </c>
      <c r="AA61" s="138">
        <f t="shared" si="1"/>
        <v>282.52</v>
      </c>
      <c r="AB61" s="138">
        <f t="shared" si="1"/>
        <v>920.9</v>
      </c>
      <c r="AC61" s="138">
        <f t="shared" si="1"/>
        <v>325.02999999999997</v>
      </c>
      <c r="AD61" s="138">
        <f t="shared" si="1"/>
        <v>68.516999999999996</v>
      </c>
      <c r="AE61" s="138">
        <f t="shared" si="1"/>
        <v>253.11</v>
      </c>
      <c r="AF61" s="138">
        <f t="shared" si="1"/>
        <v>0</v>
      </c>
      <c r="AG61" s="138">
        <f t="shared" si="1"/>
        <v>15.881019999999999</v>
      </c>
      <c r="AH61" s="138">
        <f t="shared" si="1"/>
        <v>29</v>
      </c>
      <c r="AI61" s="138">
        <f t="shared" si="1"/>
        <v>10.14124</v>
      </c>
      <c r="AJ61" s="138">
        <f t="shared" si="1"/>
        <v>27.91667</v>
      </c>
      <c r="AK61" s="138">
        <f t="shared" si="1"/>
        <v>34.9</v>
      </c>
      <c r="AL61" s="138">
        <f t="shared" si="1"/>
        <v>69.790000000000006</v>
      </c>
      <c r="AM61" s="138">
        <f t="shared" si="1"/>
        <v>70.56</v>
      </c>
      <c r="AN61" s="138">
        <f t="shared" si="1"/>
        <v>89.034999999999997</v>
      </c>
      <c r="AO61" s="138">
        <f t="shared" si="1"/>
        <v>111.93414</v>
      </c>
      <c r="AP61" s="138">
        <f t="shared" si="1"/>
        <v>197.14695</v>
      </c>
      <c r="AQ61" s="138">
        <f t="shared" si="1"/>
        <v>15.641</v>
      </c>
      <c r="AR61" s="138">
        <f t="shared" si="1"/>
        <v>128.72426999999999</v>
      </c>
      <c r="AS61" s="138">
        <f t="shared" si="1"/>
        <v>21.445889999999999</v>
      </c>
      <c r="AT61" s="138">
        <f t="shared" si="1"/>
        <v>0</v>
      </c>
      <c r="AU61" s="138">
        <f t="shared" si="1"/>
        <v>61.231999999999999</v>
      </c>
      <c r="AV61" s="138">
        <f t="shared" si="1"/>
        <v>45.195999999999998</v>
      </c>
      <c r="AW61" s="139">
        <f t="shared" si="1"/>
        <v>58.363999999999997</v>
      </c>
    </row>
    <row r="62" spans="1:49" x14ac:dyDescent="0.3">
      <c r="A62" s="140" t="s">
        <v>1524</v>
      </c>
      <c r="B62" s="141">
        <f t="shared" ref="B62:AW62" si="2">AVERAGE(B12:B59)</f>
        <v>26.483333333333338</v>
      </c>
      <c r="C62" s="141">
        <f t="shared" si="2"/>
        <v>38</v>
      </c>
      <c r="D62" s="141">
        <f t="shared" si="2"/>
        <v>199.32916666666679</v>
      </c>
      <c r="E62" s="141">
        <f t="shared" si="2"/>
        <v>0</v>
      </c>
      <c r="F62" s="141">
        <f t="shared" si="2"/>
        <v>37.554166666666653</v>
      </c>
      <c r="G62" s="141">
        <f t="shared" si="2"/>
        <v>225.625</v>
      </c>
      <c r="H62" s="141">
        <f t="shared" si="2"/>
        <v>66.587499999999963</v>
      </c>
      <c r="I62" s="141">
        <f t="shared" si="2"/>
        <v>181.66666666666666</v>
      </c>
      <c r="J62" s="141">
        <f t="shared" si="2"/>
        <v>0</v>
      </c>
      <c r="K62" s="141">
        <f t="shared" si="2"/>
        <v>0</v>
      </c>
      <c r="L62" s="141">
        <f t="shared" si="2"/>
        <v>23.916666666666675</v>
      </c>
      <c r="M62" s="141">
        <f t="shared" si="2"/>
        <v>1.07</v>
      </c>
      <c r="N62" s="141">
        <f t="shared" si="2"/>
        <v>309.83</v>
      </c>
      <c r="O62" s="141">
        <f t="shared" si="2"/>
        <v>4.1090000000000018</v>
      </c>
      <c r="P62" s="141">
        <f t="shared" si="2"/>
        <v>210.44333333333336</v>
      </c>
      <c r="Q62" s="141">
        <f t="shared" si="2"/>
        <v>193.97583333333327</v>
      </c>
      <c r="R62" s="141">
        <f t="shared" si="2"/>
        <v>585.14874999999972</v>
      </c>
      <c r="S62" s="141">
        <f t="shared" si="2"/>
        <v>564.68300000000056</v>
      </c>
      <c r="T62" s="141">
        <f t="shared" si="2"/>
        <v>419.86262499999992</v>
      </c>
      <c r="U62" s="141">
        <f t="shared" si="2"/>
        <v>15.259999999999996</v>
      </c>
      <c r="V62" s="141">
        <f t="shared" si="2"/>
        <v>1.2445833333333327</v>
      </c>
      <c r="W62" s="141">
        <f t="shared" si="2"/>
        <v>40.027499999999982</v>
      </c>
      <c r="X62" s="141">
        <f t="shared" si="2"/>
        <v>22.792083333333327</v>
      </c>
      <c r="Y62" s="141">
        <f t="shared" si="2"/>
        <v>1.0000000000000005E-2</v>
      </c>
      <c r="Z62" s="141">
        <f t="shared" si="2"/>
        <v>0</v>
      </c>
      <c r="AA62" s="141">
        <f t="shared" si="2"/>
        <v>242.03583333333336</v>
      </c>
      <c r="AB62" s="141">
        <f t="shared" si="2"/>
        <v>865.18958333333319</v>
      </c>
      <c r="AC62" s="141">
        <f t="shared" si="2"/>
        <v>289.58895833333332</v>
      </c>
      <c r="AD62" s="141">
        <f t="shared" si="2"/>
        <v>67.719208333333299</v>
      </c>
      <c r="AE62" s="141">
        <f t="shared" si="2"/>
        <v>183.64429166666662</v>
      </c>
      <c r="AF62" s="141">
        <f t="shared" si="2"/>
        <v>0</v>
      </c>
      <c r="AG62" s="141">
        <f t="shared" si="2"/>
        <v>15.881020000000007</v>
      </c>
      <c r="AH62" s="141">
        <f t="shared" si="2"/>
        <v>27.375</v>
      </c>
      <c r="AI62" s="141">
        <f t="shared" si="2"/>
        <v>9.7002749999999995</v>
      </c>
      <c r="AJ62" s="141">
        <f t="shared" si="2"/>
        <v>27.91667</v>
      </c>
      <c r="AK62" s="141">
        <f t="shared" si="2"/>
        <v>33.916666666666664</v>
      </c>
      <c r="AL62" s="141">
        <f t="shared" si="2"/>
        <v>65.963750000000019</v>
      </c>
      <c r="AM62" s="141">
        <f t="shared" si="2"/>
        <v>66.743333333333311</v>
      </c>
      <c r="AN62" s="141">
        <f t="shared" si="2"/>
        <v>82.110677916666688</v>
      </c>
      <c r="AO62" s="141">
        <f t="shared" si="2"/>
        <v>111.93414</v>
      </c>
      <c r="AP62" s="141">
        <f t="shared" si="2"/>
        <v>178.658715</v>
      </c>
      <c r="AQ62" s="141">
        <f t="shared" si="2"/>
        <v>14.516875000000004</v>
      </c>
      <c r="AR62" s="141">
        <f t="shared" si="2"/>
        <v>128.72426999999999</v>
      </c>
      <c r="AS62" s="141">
        <f t="shared" si="2"/>
        <v>19.696633749999993</v>
      </c>
      <c r="AT62" s="141">
        <f t="shared" si="2"/>
        <v>0</v>
      </c>
      <c r="AU62" s="141">
        <f t="shared" si="2"/>
        <v>58.981541666666651</v>
      </c>
      <c r="AV62" s="141">
        <f t="shared" si="2"/>
        <v>35.948708333333336</v>
      </c>
      <c r="AW62" s="142">
        <f t="shared" si="2"/>
        <v>56.536958333333324</v>
      </c>
    </row>
    <row r="63" spans="1:49" x14ac:dyDescent="0.3">
      <c r="A63" s="143" t="s">
        <v>7</v>
      </c>
      <c r="B63" s="138">
        <f t="shared" ref="B63:AW63" si="3">B12</f>
        <v>28</v>
      </c>
      <c r="C63" s="138">
        <f t="shared" si="3"/>
        <v>38</v>
      </c>
      <c r="D63" s="138">
        <f t="shared" si="3"/>
        <v>211</v>
      </c>
      <c r="E63" s="138">
        <f t="shared" si="3"/>
        <v>0</v>
      </c>
      <c r="F63" s="138">
        <f t="shared" si="3"/>
        <v>38.700000000000003</v>
      </c>
      <c r="G63" s="138">
        <f t="shared" si="3"/>
        <v>235</v>
      </c>
      <c r="H63" s="138">
        <f t="shared" si="3"/>
        <v>95</v>
      </c>
      <c r="I63" s="138">
        <f t="shared" si="3"/>
        <v>223</v>
      </c>
      <c r="J63" s="138">
        <f t="shared" si="3"/>
        <v>0</v>
      </c>
      <c r="K63" s="138">
        <f t="shared" si="3"/>
        <v>0</v>
      </c>
      <c r="L63" s="138">
        <f t="shared" si="3"/>
        <v>23.91</v>
      </c>
      <c r="M63" s="138" t="str">
        <f t="shared" si="3"/>
        <v>--</v>
      </c>
      <c r="N63" s="138" t="str">
        <f t="shared" si="3"/>
        <v>--</v>
      </c>
      <c r="O63" s="138">
        <f t="shared" si="3"/>
        <v>4.109</v>
      </c>
      <c r="P63" s="138">
        <f t="shared" si="3"/>
        <v>228.2</v>
      </c>
      <c r="Q63" s="138">
        <f t="shared" si="3"/>
        <v>210.37</v>
      </c>
      <c r="R63" s="138">
        <f t="shared" si="3"/>
        <v>616.08000000000004</v>
      </c>
      <c r="S63" s="138">
        <f t="shared" si="3"/>
        <v>564.68299999999999</v>
      </c>
      <c r="T63" s="138">
        <f t="shared" si="3"/>
        <v>424.93</v>
      </c>
      <c r="U63" s="138">
        <f t="shared" si="3"/>
        <v>15.5</v>
      </c>
      <c r="V63" s="138">
        <f t="shared" si="3"/>
        <v>1.06</v>
      </c>
      <c r="W63" s="138">
        <f t="shared" si="3"/>
        <v>54.45</v>
      </c>
      <c r="X63" s="138">
        <f t="shared" si="3"/>
        <v>38.31</v>
      </c>
      <c r="Y63" s="138">
        <f t="shared" si="3"/>
        <v>0.01</v>
      </c>
      <c r="Z63" s="138">
        <f t="shared" si="3"/>
        <v>0</v>
      </c>
      <c r="AA63" s="138">
        <f t="shared" si="3"/>
        <v>246.47</v>
      </c>
      <c r="AB63" s="138">
        <f t="shared" si="3"/>
        <v>920.9</v>
      </c>
      <c r="AC63" s="138">
        <f t="shared" si="3"/>
        <v>318.63</v>
      </c>
      <c r="AD63" s="138">
        <f t="shared" si="3"/>
        <v>67.471000000000004</v>
      </c>
      <c r="AE63" s="138">
        <f t="shared" si="3"/>
        <v>253.11</v>
      </c>
      <c r="AF63" s="138">
        <f t="shared" si="3"/>
        <v>0</v>
      </c>
      <c r="AG63" s="138">
        <f t="shared" si="3"/>
        <v>15.881019999999999</v>
      </c>
      <c r="AH63" s="138">
        <f t="shared" si="3"/>
        <v>28</v>
      </c>
      <c r="AI63" s="138">
        <f t="shared" si="3"/>
        <v>10.010020000000001</v>
      </c>
      <c r="AJ63" s="138">
        <f t="shared" si="3"/>
        <v>27.91667</v>
      </c>
      <c r="AK63" s="138">
        <f t="shared" si="3"/>
        <v>34.9</v>
      </c>
      <c r="AL63" s="138">
        <f t="shared" si="3"/>
        <v>69.760000000000005</v>
      </c>
      <c r="AM63" s="138">
        <f t="shared" si="3"/>
        <v>70.540000000000006</v>
      </c>
      <c r="AN63" s="138">
        <f t="shared" si="3"/>
        <v>86.420270000000002</v>
      </c>
      <c r="AO63" s="138" t="str">
        <f t="shared" si="3"/>
        <v>--</v>
      </c>
      <c r="AP63" s="138">
        <f t="shared" si="3"/>
        <v>197.14695</v>
      </c>
      <c r="AQ63" s="138">
        <f t="shared" si="3"/>
        <v>15.618</v>
      </c>
      <c r="AR63" s="138" t="str">
        <f t="shared" si="3"/>
        <v>--</v>
      </c>
      <c r="AS63" s="138">
        <f t="shared" si="3"/>
        <v>16.910049999999998</v>
      </c>
      <c r="AT63" s="138">
        <f t="shared" si="3"/>
        <v>0</v>
      </c>
      <c r="AU63" s="138">
        <f t="shared" si="3"/>
        <v>36.304000000000002</v>
      </c>
      <c r="AV63" s="138">
        <f t="shared" si="3"/>
        <v>45.195999999999998</v>
      </c>
      <c r="AW63" s="138">
        <f t="shared" si="3"/>
        <v>58.11</v>
      </c>
    </row>
    <row r="64" spans="1:49" x14ac:dyDescent="0.3">
      <c r="A64" s="143" t="s">
        <v>8</v>
      </c>
      <c r="B64" s="138">
        <f t="shared" ref="B64:AW64" si="4">B59</f>
        <v>25</v>
      </c>
      <c r="C64" s="138">
        <f t="shared" si="4"/>
        <v>38</v>
      </c>
      <c r="D64" s="138">
        <f t="shared" si="4"/>
        <v>192</v>
      </c>
      <c r="E64" s="138">
        <f t="shared" si="4"/>
        <v>0</v>
      </c>
      <c r="F64" s="138">
        <f t="shared" si="4"/>
        <v>41.2</v>
      </c>
      <c r="G64" s="138">
        <f t="shared" si="4"/>
        <v>220</v>
      </c>
      <c r="H64" s="138">
        <f t="shared" si="4"/>
        <v>48.1</v>
      </c>
      <c r="I64" s="138">
        <f t="shared" si="4"/>
        <v>176</v>
      </c>
      <c r="J64" s="138">
        <f t="shared" si="4"/>
        <v>0</v>
      </c>
      <c r="K64" s="138">
        <f t="shared" si="4"/>
        <v>0</v>
      </c>
      <c r="L64" s="138">
        <f t="shared" si="4"/>
        <v>23.92</v>
      </c>
      <c r="M64" s="138" t="str">
        <f t="shared" si="4"/>
        <v>--</v>
      </c>
      <c r="N64" s="138" t="str">
        <f t="shared" si="4"/>
        <v>--</v>
      </c>
      <c r="O64" s="138">
        <f t="shared" si="4"/>
        <v>4.109</v>
      </c>
      <c r="P64" s="138">
        <f t="shared" si="4"/>
        <v>190.38</v>
      </c>
      <c r="Q64" s="138">
        <f t="shared" si="4"/>
        <v>177.92</v>
      </c>
      <c r="R64" s="138">
        <f t="shared" si="4"/>
        <v>564.39</v>
      </c>
      <c r="S64" s="138">
        <f t="shared" si="4"/>
        <v>564.68299999999999</v>
      </c>
      <c r="T64" s="138">
        <f t="shared" si="4"/>
        <v>410.74299999999999</v>
      </c>
      <c r="U64" s="138">
        <f t="shared" si="4"/>
        <v>15.3</v>
      </c>
      <c r="V64" s="138">
        <f t="shared" si="4"/>
        <v>0.16</v>
      </c>
      <c r="W64" s="138">
        <f t="shared" si="4"/>
        <v>33.36</v>
      </c>
      <c r="X64" s="138">
        <f t="shared" si="4"/>
        <v>18.36</v>
      </c>
      <c r="Y64" s="138">
        <f t="shared" si="4"/>
        <v>0.01</v>
      </c>
      <c r="Z64" s="138">
        <f t="shared" si="4"/>
        <v>0</v>
      </c>
      <c r="AA64" s="138">
        <f t="shared" si="4"/>
        <v>270.60000000000002</v>
      </c>
      <c r="AB64" s="138">
        <f t="shared" si="4"/>
        <v>864.96</v>
      </c>
      <c r="AC64" s="138">
        <f t="shared" si="4"/>
        <v>258.87</v>
      </c>
      <c r="AD64" s="138">
        <f t="shared" si="4"/>
        <v>68.516999999999996</v>
      </c>
      <c r="AE64" s="138">
        <f t="shared" si="4"/>
        <v>197.31</v>
      </c>
      <c r="AF64" s="138">
        <f t="shared" si="4"/>
        <v>0</v>
      </c>
      <c r="AG64" s="138">
        <f t="shared" si="4"/>
        <v>15.881019999999999</v>
      </c>
      <c r="AH64" s="138">
        <f t="shared" si="4"/>
        <v>28</v>
      </c>
      <c r="AI64" s="138">
        <f t="shared" si="4"/>
        <v>10.14124</v>
      </c>
      <c r="AJ64" s="138">
        <f t="shared" si="4"/>
        <v>27.91667</v>
      </c>
      <c r="AK64" s="138">
        <f t="shared" si="4"/>
        <v>32.5</v>
      </c>
      <c r="AL64" s="138">
        <f t="shared" si="4"/>
        <v>61.22</v>
      </c>
      <c r="AM64" s="138">
        <f t="shared" si="4"/>
        <v>62</v>
      </c>
      <c r="AN64" s="138">
        <f t="shared" si="4"/>
        <v>76.234999999999999</v>
      </c>
      <c r="AO64" s="138">
        <f t="shared" si="4"/>
        <v>111.93414</v>
      </c>
      <c r="AP64" s="138">
        <f t="shared" si="4"/>
        <v>160.17048</v>
      </c>
      <c r="AQ64" s="138">
        <f t="shared" si="4"/>
        <v>13.045999999999999</v>
      </c>
      <c r="AR64" s="138">
        <f t="shared" si="4"/>
        <v>128.72426999999999</v>
      </c>
      <c r="AS64" s="138">
        <f t="shared" si="4"/>
        <v>18.88552</v>
      </c>
      <c r="AT64" s="138">
        <f t="shared" si="4"/>
        <v>0</v>
      </c>
      <c r="AU64" s="138">
        <f t="shared" si="4"/>
        <v>61.231999999999999</v>
      </c>
      <c r="AV64" s="138">
        <f t="shared" si="4"/>
        <v>29.789000000000001</v>
      </c>
      <c r="AW64" s="138">
        <f t="shared" si="4"/>
        <v>53.521000000000001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1525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269</v>
      </c>
      <c r="C5" s="117" t="s">
        <v>664</v>
      </c>
      <c r="D5" s="117" t="s">
        <v>204</v>
      </c>
      <c r="E5" s="117" t="s">
        <v>91</v>
      </c>
      <c r="F5" s="117" t="s">
        <v>91</v>
      </c>
      <c r="G5" s="117" t="s">
        <v>91</v>
      </c>
      <c r="H5" s="117" t="s">
        <v>119</v>
      </c>
      <c r="I5" s="117" t="s">
        <v>119</v>
      </c>
      <c r="J5" s="117" t="s">
        <v>119</v>
      </c>
      <c r="K5" s="117" t="s">
        <v>119</v>
      </c>
      <c r="L5" s="117" t="s">
        <v>119</v>
      </c>
      <c r="M5" s="117" t="s">
        <v>119</v>
      </c>
      <c r="N5" s="117" t="s">
        <v>119</v>
      </c>
      <c r="O5" s="117" t="s">
        <v>119</v>
      </c>
      <c r="P5" s="117" t="s">
        <v>55</v>
      </c>
      <c r="Q5" s="117" t="s">
        <v>55</v>
      </c>
      <c r="R5" s="117" t="s">
        <v>55</v>
      </c>
      <c r="S5" s="117" t="s">
        <v>84</v>
      </c>
      <c r="T5" s="117" t="s">
        <v>84</v>
      </c>
      <c r="U5" s="117" t="s">
        <v>240</v>
      </c>
      <c r="V5" s="117" t="s">
        <v>248</v>
      </c>
      <c r="W5" s="117" t="s">
        <v>42</v>
      </c>
      <c r="X5" s="117" t="s">
        <v>42</v>
      </c>
      <c r="Y5" s="117" t="s">
        <v>662</v>
      </c>
      <c r="Z5" s="117" t="s">
        <v>662</v>
      </c>
      <c r="AA5" s="117" t="s">
        <v>37</v>
      </c>
      <c r="AB5" s="117" t="s">
        <v>37</v>
      </c>
      <c r="AC5" s="117" t="s">
        <v>72</v>
      </c>
      <c r="AD5" s="117" t="s">
        <v>1041</v>
      </c>
    </row>
    <row r="6" spans="1:30" ht="26.4" x14ac:dyDescent="0.3">
      <c r="A6" s="117" t="s">
        <v>1460</v>
      </c>
      <c r="B6" s="117" t="s">
        <v>711</v>
      </c>
      <c r="C6" s="117" t="s">
        <v>1526</v>
      </c>
      <c r="D6" s="117" t="s">
        <v>1527</v>
      </c>
      <c r="E6" s="117" t="s">
        <v>1477</v>
      </c>
      <c r="F6" s="117" t="s">
        <v>1477</v>
      </c>
      <c r="G6" s="117" t="s">
        <v>1477</v>
      </c>
      <c r="H6" s="117" t="s">
        <v>711</v>
      </c>
      <c r="I6" s="117" t="s">
        <v>1470</v>
      </c>
      <c r="J6" s="117" t="s">
        <v>1479</v>
      </c>
      <c r="K6" s="117" t="s">
        <v>1528</v>
      </c>
      <c r="L6" s="117" t="s">
        <v>711</v>
      </c>
      <c r="M6" s="117" t="s">
        <v>711</v>
      </c>
      <c r="N6" s="117" t="s">
        <v>1529</v>
      </c>
      <c r="O6" s="117" t="s">
        <v>1529</v>
      </c>
      <c r="P6" s="117" t="s">
        <v>1470</v>
      </c>
      <c r="Q6" s="117" t="s">
        <v>1470</v>
      </c>
      <c r="R6" s="117" t="s">
        <v>1474</v>
      </c>
      <c r="S6" s="117" t="s">
        <v>1474</v>
      </c>
      <c r="T6" s="117" t="s">
        <v>1475</v>
      </c>
      <c r="U6" s="117" t="s">
        <v>1465</v>
      </c>
      <c r="V6" s="117" t="s">
        <v>1530</v>
      </c>
      <c r="W6" s="117" t="s">
        <v>1464</v>
      </c>
      <c r="X6" s="117" t="s">
        <v>1464</v>
      </c>
      <c r="Y6" s="117" t="s">
        <v>662</v>
      </c>
      <c r="Z6" s="117" t="s">
        <v>662</v>
      </c>
      <c r="AA6" s="117" t="s">
        <v>1461</v>
      </c>
      <c r="AB6" s="117" t="s">
        <v>1461</v>
      </c>
      <c r="AC6" s="117" t="s">
        <v>711</v>
      </c>
      <c r="AD6" s="117" t="s">
        <v>1477</v>
      </c>
    </row>
    <row r="7" spans="1:30" ht="26.4" x14ac:dyDescent="0.3">
      <c r="A7" s="117" t="s">
        <v>1482</v>
      </c>
      <c r="B7" s="117" t="s">
        <v>1483</v>
      </c>
      <c r="C7" s="117" t="s">
        <v>1483</v>
      </c>
      <c r="D7" s="117" t="s">
        <v>1483</v>
      </c>
      <c r="E7" s="117" t="s">
        <v>1483</v>
      </c>
      <c r="F7" s="117" t="s">
        <v>1483</v>
      </c>
      <c r="G7" s="117" t="s">
        <v>1483</v>
      </c>
      <c r="H7" s="117" t="s">
        <v>1483</v>
      </c>
      <c r="I7" s="117" t="s">
        <v>1483</v>
      </c>
      <c r="J7" s="117" t="s">
        <v>1483</v>
      </c>
      <c r="K7" s="117" t="s">
        <v>1483</v>
      </c>
      <c r="L7" s="117" t="s">
        <v>1483</v>
      </c>
      <c r="M7" s="117" t="s">
        <v>1483</v>
      </c>
      <c r="N7" s="117" t="s">
        <v>1483</v>
      </c>
      <c r="O7" s="117" t="s">
        <v>1483</v>
      </c>
      <c r="P7" s="117" t="s">
        <v>1483</v>
      </c>
      <c r="Q7" s="117" t="s">
        <v>1483</v>
      </c>
      <c r="R7" s="117" t="s">
        <v>1483</v>
      </c>
      <c r="S7" s="117" t="s">
        <v>1483</v>
      </c>
      <c r="T7" s="117" t="s">
        <v>1483</v>
      </c>
      <c r="U7" s="117" t="s">
        <v>1483</v>
      </c>
      <c r="V7" s="117" t="s">
        <v>1483</v>
      </c>
      <c r="W7" s="117" t="s">
        <v>1483</v>
      </c>
      <c r="X7" s="117" t="s">
        <v>1483</v>
      </c>
      <c r="Y7" s="117" t="s">
        <v>1483</v>
      </c>
      <c r="Z7" s="117" t="s">
        <v>1483</v>
      </c>
      <c r="AA7" s="117" t="s">
        <v>1483</v>
      </c>
      <c r="AB7" s="117" t="s">
        <v>1483</v>
      </c>
      <c r="AC7" s="117" t="s">
        <v>1483</v>
      </c>
      <c r="AD7" s="117" t="s">
        <v>1483</v>
      </c>
    </row>
    <row r="8" spans="1:30" ht="39.6" x14ac:dyDescent="0.3">
      <c r="A8" s="117" t="s">
        <v>6</v>
      </c>
      <c r="B8" s="117" t="s">
        <v>1531</v>
      </c>
      <c r="C8" s="117" t="s">
        <v>1532</v>
      </c>
      <c r="D8" s="117" t="s">
        <v>1533</v>
      </c>
      <c r="E8" s="117" t="s">
        <v>1534</v>
      </c>
      <c r="F8" s="117" t="s">
        <v>1535</v>
      </c>
      <c r="G8" s="117" t="s">
        <v>1536</v>
      </c>
      <c r="H8" s="117" t="s">
        <v>1537</v>
      </c>
      <c r="I8" s="117" t="s">
        <v>1538</v>
      </c>
      <c r="J8" s="117" t="s">
        <v>1539</v>
      </c>
      <c r="K8" s="117" t="s">
        <v>1540</v>
      </c>
      <c r="L8" s="117" t="s">
        <v>1537</v>
      </c>
      <c r="M8" s="117" t="s">
        <v>1541</v>
      </c>
      <c r="N8" s="117" t="s">
        <v>1542</v>
      </c>
      <c r="O8" s="117" t="s">
        <v>1481</v>
      </c>
      <c r="P8" s="117" t="s">
        <v>1498</v>
      </c>
      <c r="Q8" s="117" t="s">
        <v>1498</v>
      </c>
      <c r="R8" s="117" t="s">
        <v>1472</v>
      </c>
      <c r="S8" s="117" t="s">
        <v>1543</v>
      </c>
      <c r="T8" s="117" t="s">
        <v>1503</v>
      </c>
      <c r="U8" s="117" t="s">
        <v>1544</v>
      </c>
      <c r="V8" s="117" t="s">
        <v>1545</v>
      </c>
      <c r="W8" s="117" t="s">
        <v>228</v>
      </c>
      <c r="X8" s="117" t="s">
        <v>1489</v>
      </c>
      <c r="Y8" s="117" t="s">
        <v>1546</v>
      </c>
      <c r="Z8" s="117" t="s">
        <v>1547</v>
      </c>
      <c r="AA8" s="117" t="s">
        <v>1487</v>
      </c>
      <c r="AB8" s="117" t="s">
        <v>1548</v>
      </c>
      <c r="AC8" s="117" t="s">
        <v>1549</v>
      </c>
      <c r="AD8" s="117" t="s">
        <v>1550</v>
      </c>
    </row>
    <row r="9" spans="1:30" ht="26.4" x14ac:dyDescent="0.3">
      <c r="A9" s="117" t="s">
        <v>1141</v>
      </c>
      <c r="B9" s="117" t="s">
        <v>1551</v>
      </c>
      <c r="C9" s="117" t="s">
        <v>1552</v>
      </c>
      <c r="D9" s="117" t="s">
        <v>1552</v>
      </c>
      <c r="E9" s="117" t="s">
        <v>1552</v>
      </c>
      <c r="F9" s="117" t="s">
        <v>1552</v>
      </c>
      <c r="G9" s="117" t="s">
        <v>1552</v>
      </c>
      <c r="H9" s="117" t="s">
        <v>1551</v>
      </c>
      <c r="I9" s="117" t="s">
        <v>1552</v>
      </c>
      <c r="J9" s="117" t="s">
        <v>1552</v>
      </c>
      <c r="K9" s="117" t="s">
        <v>1552</v>
      </c>
      <c r="L9" s="117" t="s">
        <v>1552</v>
      </c>
      <c r="M9" s="117" t="s">
        <v>1552</v>
      </c>
      <c r="N9" s="117" t="s">
        <v>1552</v>
      </c>
      <c r="O9" s="117" t="s">
        <v>1552</v>
      </c>
      <c r="P9" s="117" t="s">
        <v>1551</v>
      </c>
      <c r="Q9" s="117" t="s">
        <v>1552</v>
      </c>
      <c r="R9" s="117" t="s">
        <v>1552</v>
      </c>
      <c r="S9" s="117" t="s">
        <v>1552</v>
      </c>
      <c r="T9" s="117" t="s">
        <v>656</v>
      </c>
      <c r="U9" s="117" t="s">
        <v>1552</v>
      </c>
      <c r="V9" s="117" t="s">
        <v>1552</v>
      </c>
      <c r="W9" s="117" t="s">
        <v>1552</v>
      </c>
      <c r="X9" s="117" t="s">
        <v>1552</v>
      </c>
      <c r="Y9" s="117" t="s">
        <v>1552</v>
      </c>
      <c r="Z9" s="117" t="s">
        <v>1552</v>
      </c>
      <c r="AA9" s="117" t="s">
        <v>1552</v>
      </c>
      <c r="AB9" s="117" t="s">
        <v>1552</v>
      </c>
      <c r="AC9" s="117" t="s">
        <v>1552</v>
      </c>
      <c r="AD9" s="117" t="s">
        <v>1552</v>
      </c>
    </row>
    <row r="10" spans="1:30" x14ac:dyDescent="0.3">
      <c r="A10" s="117" t="s">
        <v>30</v>
      </c>
      <c r="B10" s="117" t="s">
        <v>1553</v>
      </c>
      <c r="C10" s="117" t="s">
        <v>1554</v>
      </c>
      <c r="D10" s="117" t="s">
        <v>1554</v>
      </c>
      <c r="E10" s="117" t="s">
        <v>1554</v>
      </c>
      <c r="F10" s="117" t="s">
        <v>1554</v>
      </c>
      <c r="G10" s="117" t="s">
        <v>1554</v>
      </c>
      <c r="H10" s="117" t="s">
        <v>1553</v>
      </c>
      <c r="I10" s="117" t="s">
        <v>1554</v>
      </c>
      <c r="J10" s="117" t="s">
        <v>1554</v>
      </c>
      <c r="K10" s="117" t="s">
        <v>1554</v>
      </c>
      <c r="L10" s="117" t="s">
        <v>1554</v>
      </c>
      <c r="M10" s="117" t="s">
        <v>1554</v>
      </c>
      <c r="N10" s="117" t="s">
        <v>1554</v>
      </c>
      <c r="O10" s="117" t="s">
        <v>1554</v>
      </c>
      <c r="P10" s="117" t="s">
        <v>1553</v>
      </c>
      <c r="Q10" s="117" t="s">
        <v>1554</v>
      </c>
      <c r="R10" s="117" t="s">
        <v>1554</v>
      </c>
      <c r="S10" s="117" t="s">
        <v>1554</v>
      </c>
      <c r="T10" s="117" t="s">
        <v>1554</v>
      </c>
      <c r="U10" s="117" t="s">
        <v>1554</v>
      </c>
      <c r="V10" s="117" t="s">
        <v>1554</v>
      </c>
      <c r="W10" s="117" t="s">
        <v>1554</v>
      </c>
      <c r="X10" s="117" t="s">
        <v>1554</v>
      </c>
      <c r="Y10" s="117" t="s">
        <v>1554</v>
      </c>
      <c r="Z10" s="117" t="s">
        <v>1554</v>
      </c>
      <c r="AA10" s="117" t="s">
        <v>1554</v>
      </c>
      <c r="AB10" s="117" t="s">
        <v>1554</v>
      </c>
      <c r="AC10" s="117" t="s">
        <v>1554</v>
      </c>
      <c r="AD10" s="117" t="s">
        <v>1554</v>
      </c>
    </row>
    <row r="11" spans="1:30" x14ac:dyDescent="0.3">
      <c r="A11" s="118" t="s">
        <v>35</v>
      </c>
      <c r="B11" s="145">
        <v>2695</v>
      </c>
      <c r="C11" s="145">
        <v>9.2519200000000001</v>
      </c>
      <c r="D11" s="145">
        <v>0.10962</v>
      </c>
      <c r="E11" s="145">
        <v>0.41799999999999998</v>
      </c>
      <c r="F11" s="145">
        <v>0</v>
      </c>
      <c r="G11" s="145">
        <v>1E-3</v>
      </c>
      <c r="H11" s="145">
        <v>3874.3758899999998</v>
      </c>
      <c r="I11" s="118" t="s">
        <v>1523</v>
      </c>
      <c r="J11" s="118" t="s">
        <v>1523</v>
      </c>
      <c r="K11" s="145">
        <v>0.29670999999999997</v>
      </c>
      <c r="L11" s="145">
        <v>20.646809999999999</v>
      </c>
      <c r="M11" s="118" t="s">
        <v>1523</v>
      </c>
      <c r="N11" s="145">
        <v>0.21021000000000001</v>
      </c>
      <c r="O11" s="145">
        <v>1.1100000000000001E-3</v>
      </c>
      <c r="P11" s="145">
        <v>2411.98</v>
      </c>
      <c r="Q11" s="145">
        <v>0.95899999999999996</v>
      </c>
      <c r="R11" s="145">
        <v>6.0000000000000001E-3</v>
      </c>
      <c r="S11" s="145">
        <v>0.53700000000000003</v>
      </c>
      <c r="T11" s="145">
        <v>0.40500000000000003</v>
      </c>
      <c r="U11" s="118" t="s">
        <v>1523</v>
      </c>
      <c r="V11" s="145">
        <v>278.32</v>
      </c>
      <c r="W11" s="145">
        <v>0</v>
      </c>
      <c r="X11" s="145">
        <v>0</v>
      </c>
      <c r="Y11" s="145">
        <v>60.64</v>
      </c>
      <c r="Z11" s="145">
        <v>0.152</v>
      </c>
      <c r="AA11" s="145">
        <v>0.33278999999999997</v>
      </c>
      <c r="AB11" s="145">
        <v>0.25296000000000002</v>
      </c>
      <c r="AC11" s="145">
        <v>11.25</v>
      </c>
      <c r="AD11" s="145">
        <v>0.63600000000000001</v>
      </c>
    </row>
    <row r="12" spans="1:30" x14ac:dyDescent="0.3">
      <c r="A12" s="126" t="s">
        <v>863</v>
      </c>
      <c r="B12" s="124">
        <v>2695</v>
      </c>
      <c r="C12" s="124">
        <v>9.2519200000000001</v>
      </c>
      <c r="D12" s="124">
        <v>0.10962</v>
      </c>
      <c r="E12" s="124">
        <v>0.41799999999999998</v>
      </c>
      <c r="F12" s="124">
        <v>0</v>
      </c>
      <c r="G12" s="124">
        <v>1E-3</v>
      </c>
      <c r="H12" s="124">
        <v>3874.3758899999998</v>
      </c>
      <c r="I12" s="126" t="s">
        <v>1523</v>
      </c>
      <c r="J12" s="126" t="s">
        <v>1523</v>
      </c>
      <c r="K12" s="124">
        <v>0.29670999999999997</v>
      </c>
      <c r="L12" s="124">
        <v>20.646809999999999</v>
      </c>
      <c r="M12" s="126" t="s">
        <v>1523</v>
      </c>
      <c r="N12" s="124">
        <v>0.21021000000000001</v>
      </c>
      <c r="O12" s="124">
        <v>1.1100000000000001E-3</v>
      </c>
      <c r="P12" s="124">
        <v>2411.98</v>
      </c>
      <c r="Q12" s="124">
        <v>0.95899999999999996</v>
      </c>
      <c r="R12" s="124">
        <v>6.0000000000000001E-3</v>
      </c>
      <c r="S12" s="124">
        <v>0.53700000000000003</v>
      </c>
      <c r="T12" s="124">
        <v>0.40500000000000003</v>
      </c>
      <c r="U12" s="126" t="s">
        <v>1523</v>
      </c>
      <c r="V12" s="124">
        <v>278.32</v>
      </c>
      <c r="W12" s="124">
        <v>0</v>
      </c>
      <c r="X12" s="124">
        <v>0</v>
      </c>
      <c r="Y12" s="124">
        <v>60.64</v>
      </c>
      <c r="Z12" s="124">
        <v>0.152</v>
      </c>
      <c r="AA12" s="124">
        <v>0.33278999999999997</v>
      </c>
      <c r="AB12" s="124">
        <v>0.25296000000000002</v>
      </c>
      <c r="AC12" s="124">
        <v>11.25</v>
      </c>
      <c r="AD12" s="124">
        <v>0.63600000000000001</v>
      </c>
    </row>
    <row r="13" spans="1:30" x14ac:dyDescent="0.3">
      <c r="A13" s="126" t="s">
        <v>864</v>
      </c>
      <c r="B13" s="124">
        <v>2695</v>
      </c>
      <c r="C13" s="124">
        <v>9.2335200000000004</v>
      </c>
      <c r="D13" s="124">
        <v>9.8280000000000006E-2</v>
      </c>
      <c r="E13" s="124">
        <v>0.41799999999999998</v>
      </c>
      <c r="F13" s="124">
        <v>0</v>
      </c>
      <c r="G13" s="124">
        <v>1E-3</v>
      </c>
      <c r="H13" s="124">
        <v>3874.3646199999998</v>
      </c>
      <c r="I13" s="126" t="s">
        <v>1523</v>
      </c>
      <c r="J13" s="126" t="s">
        <v>1523</v>
      </c>
      <c r="K13" s="124">
        <v>0.29647000000000001</v>
      </c>
      <c r="L13" s="124">
        <v>20.61881</v>
      </c>
      <c r="M13" s="126" t="s">
        <v>1523</v>
      </c>
      <c r="N13" s="124">
        <v>0.21021000000000001</v>
      </c>
      <c r="O13" s="124">
        <v>1.1100000000000001E-3</v>
      </c>
      <c r="P13" s="124">
        <v>2411.9699999999998</v>
      </c>
      <c r="Q13" s="124">
        <v>0.95699999999999996</v>
      </c>
      <c r="R13" s="124">
        <v>6.0000000000000001E-3</v>
      </c>
      <c r="S13" s="124">
        <v>0.53700000000000003</v>
      </c>
      <c r="T13" s="124">
        <v>0.40799999999999997</v>
      </c>
      <c r="U13" s="126" t="s">
        <v>1523</v>
      </c>
      <c r="V13" s="124">
        <v>278.322</v>
      </c>
      <c r="W13" s="124">
        <v>0</v>
      </c>
      <c r="X13" s="124">
        <v>0</v>
      </c>
      <c r="Y13" s="124">
        <v>60.64</v>
      </c>
      <c r="Z13" s="124">
        <v>0.153</v>
      </c>
      <c r="AA13" s="124">
        <v>0.34150000000000003</v>
      </c>
      <c r="AB13" s="124">
        <v>0.24204000000000001</v>
      </c>
      <c r="AC13" s="124">
        <v>11.24</v>
      </c>
      <c r="AD13" s="124">
        <v>0.63600000000000001</v>
      </c>
    </row>
    <row r="14" spans="1:30" x14ac:dyDescent="0.3">
      <c r="A14" s="126" t="s">
        <v>865</v>
      </c>
      <c r="B14" s="124">
        <v>2695</v>
      </c>
      <c r="C14" s="124">
        <v>9.2335200000000004</v>
      </c>
      <c r="D14" s="124">
        <v>9.8280000000000006E-2</v>
      </c>
      <c r="E14" s="124">
        <v>0.41799999999999998</v>
      </c>
      <c r="F14" s="124">
        <v>0</v>
      </c>
      <c r="G14" s="124">
        <v>1E-3</v>
      </c>
      <c r="H14" s="124">
        <v>3874.3646199999998</v>
      </c>
      <c r="I14" s="126" t="s">
        <v>1523</v>
      </c>
      <c r="J14" s="126" t="s">
        <v>1523</v>
      </c>
      <c r="K14" s="124">
        <v>0.29647000000000001</v>
      </c>
      <c r="L14" s="124">
        <v>20.61881</v>
      </c>
      <c r="M14" s="126" t="s">
        <v>1523</v>
      </c>
      <c r="N14" s="124">
        <v>0.21021000000000001</v>
      </c>
      <c r="O14" s="124">
        <v>1.1100000000000001E-3</v>
      </c>
      <c r="P14" s="124">
        <v>2411.9699999999998</v>
      </c>
      <c r="Q14" s="124">
        <v>0.95699999999999996</v>
      </c>
      <c r="R14" s="124">
        <v>6.0000000000000001E-3</v>
      </c>
      <c r="S14" s="124">
        <v>0.53700000000000003</v>
      </c>
      <c r="T14" s="124">
        <v>0.40799999999999997</v>
      </c>
      <c r="U14" s="126" t="s">
        <v>1523</v>
      </c>
      <c r="V14" s="124">
        <v>278.322</v>
      </c>
      <c r="W14" s="124">
        <v>0</v>
      </c>
      <c r="X14" s="124">
        <v>0</v>
      </c>
      <c r="Y14" s="124">
        <v>60.64</v>
      </c>
      <c r="Z14" s="124">
        <v>0.153</v>
      </c>
      <c r="AA14" s="124">
        <v>0.34150000000000003</v>
      </c>
      <c r="AB14" s="124">
        <v>0.24204000000000001</v>
      </c>
      <c r="AC14" s="124">
        <v>11.24</v>
      </c>
      <c r="AD14" s="124">
        <v>0.63600000000000001</v>
      </c>
    </row>
    <row r="15" spans="1:30" x14ac:dyDescent="0.3">
      <c r="A15" s="126" t="s">
        <v>866</v>
      </c>
      <c r="B15" s="124">
        <v>2695</v>
      </c>
      <c r="C15" s="124">
        <v>9.2280300000000004</v>
      </c>
      <c r="D15" s="124">
        <v>0.10773000000000001</v>
      </c>
      <c r="E15" s="124">
        <v>0.41799999999999998</v>
      </c>
      <c r="F15" s="124">
        <v>0</v>
      </c>
      <c r="G15" s="124">
        <v>1E-3</v>
      </c>
      <c r="H15" s="124">
        <v>3874.3524200000002</v>
      </c>
      <c r="I15" s="126" t="s">
        <v>1523</v>
      </c>
      <c r="J15" s="126" t="s">
        <v>1523</v>
      </c>
      <c r="K15" s="124">
        <v>0.29687000000000002</v>
      </c>
      <c r="L15" s="124">
        <v>20.588560000000001</v>
      </c>
      <c r="M15" s="126" t="s">
        <v>1523</v>
      </c>
      <c r="N15" s="124">
        <v>0.20568</v>
      </c>
      <c r="O15" s="124">
        <v>1.1100000000000001E-3</v>
      </c>
      <c r="P15" s="124">
        <v>2411.89</v>
      </c>
      <c r="Q15" s="124">
        <v>0.94799999999999995</v>
      </c>
      <c r="R15" s="124">
        <v>6.0000000000000001E-3</v>
      </c>
      <c r="S15" s="124">
        <v>0.53700000000000003</v>
      </c>
      <c r="T15" s="124">
        <v>0.40600000000000003</v>
      </c>
      <c r="U15" s="126" t="s">
        <v>1523</v>
      </c>
      <c r="V15" s="124">
        <v>278.32299999999998</v>
      </c>
      <c r="W15" s="124">
        <v>0</v>
      </c>
      <c r="X15" s="124">
        <v>0</v>
      </c>
      <c r="Y15" s="124">
        <v>60.64</v>
      </c>
      <c r="Z15" s="124">
        <v>0.153</v>
      </c>
      <c r="AA15" s="124">
        <v>0.35020000000000001</v>
      </c>
      <c r="AB15" s="124">
        <v>0.24096000000000001</v>
      </c>
      <c r="AC15" s="124">
        <v>11.24</v>
      </c>
      <c r="AD15" s="124">
        <v>0.63600000000000001</v>
      </c>
    </row>
    <row r="16" spans="1:30" x14ac:dyDescent="0.3">
      <c r="A16" s="126" t="s">
        <v>867</v>
      </c>
      <c r="B16" s="124">
        <v>2695</v>
      </c>
      <c r="C16" s="124">
        <v>9.2280300000000004</v>
      </c>
      <c r="D16" s="124">
        <v>0.10773000000000001</v>
      </c>
      <c r="E16" s="124">
        <v>0.41799999999999998</v>
      </c>
      <c r="F16" s="124">
        <v>0</v>
      </c>
      <c r="G16" s="124">
        <v>1E-3</v>
      </c>
      <c r="H16" s="124">
        <v>3874.3524200000002</v>
      </c>
      <c r="I16" s="126" t="s">
        <v>1523</v>
      </c>
      <c r="J16" s="126" t="s">
        <v>1523</v>
      </c>
      <c r="K16" s="124">
        <v>0.29687000000000002</v>
      </c>
      <c r="L16" s="124">
        <v>20.588560000000001</v>
      </c>
      <c r="M16" s="126" t="s">
        <v>1523</v>
      </c>
      <c r="N16" s="124">
        <v>0.20568</v>
      </c>
      <c r="O16" s="124">
        <v>1.1100000000000001E-3</v>
      </c>
      <c r="P16" s="124">
        <v>2411.89</v>
      </c>
      <c r="Q16" s="124">
        <v>0.94799999999999995</v>
      </c>
      <c r="R16" s="124">
        <v>6.0000000000000001E-3</v>
      </c>
      <c r="S16" s="124">
        <v>0.53700000000000003</v>
      </c>
      <c r="T16" s="124">
        <v>0.40600000000000003</v>
      </c>
      <c r="U16" s="126" t="s">
        <v>1523</v>
      </c>
      <c r="V16" s="124">
        <v>278.32299999999998</v>
      </c>
      <c r="W16" s="124">
        <v>0</v>
      </c>
      <c r="X16" s="124">
        <v>0</v>
      </c>
      <c r="Y16" s="124">
        <v>60.64</v>
      </c>
      <c r="Z16" s="124">
        <v>0.153</v>
      </c>
      <c r="AA16" s="124">
        <v>0.35020000000000001</v>
      </c>
      <c r="AB16" s="124">
        <v>0.24096000000000001</v>
      </c>
      <c r="AC16" s="124">
        <v>11.24</v>
      </c>
      <c r="AD16" s="124">
        <v>0.63600000000000001</v>
      </c>
    </row>
    <row r="17" spans="1:30" x14ac:dyDescent="0.3">
      <c r="A17" s="126" t="s">
        <v>868</v>
      </c>
      <c r="B17" s="124">
        <v>2695</v>
      </c>
      <c r="C17" s="124">
        <v>9.1036900000000003</v>
      </c>
      <c r="D17" s="124">
        <v>0.12474</v>
      </c>
      <c r="E17" s="124">
        <v>0.41799999999999998</v>
      </c>
      <c r="F17" s="124">
        <v>0</v>
      </c>
      <c r="G17" s="124">
        <v>7.8899999999999994E-3</v>
      </c>
      <c r="H17" s="124">
        <v>3874.33718</v>
      </c>
      <c r="I17" s="126" t="s">
        <v>1523</v>
      </c>
      <c r="J17" s="126" t="s">
        <v>1523</v>
      </c>
      <c r="K17" s="124">
        <v>0.29659000000000002</v>
      </c>
      <c r="L17" s="124">
        <v>20.550750000000001</v>
      </c>
      <c r="M17" s="126" t="s">
        <v>1523</v>
      </c>
      <c r="N17" s="124">
        <v>0.20114000000000001</v>
      </c>
      <c r="O17" s="124">
        <v>1.1100000000000001E-3</v>
      </c>
      <c r="P17" s="124">
        <v>2411.79</v>
      </c>
      <c r="Q17" s="124">
        <v>0.93500000000000005</v>
      </c>
      <c r="R17" s="124">
        <v>6.0000000000000001E-3</v>
      </c>
      <c r="S17" s="124">
        <v>0.53600000000000003</v>
      </c>
      <c r="T17" s="124">
        <v>0.40699999999999997</v>
      </c>
      <c r="U17" s="126" t="s">
        <v>1523</v>
      </c>
      <c r="V17" s="124">
        <v>278.32400000000001</v>
      </c>
      <c r="W17" s="124">
        <v>0</v>
      </c>
      <c r="X17" s="124">
        <v>0</v>
      </c>
      <c r="Y17" s="124">
        <v>60.64</v>
      </c>
      <c r="Z17" s="124">
        <v>0.152</v>
      </c>
      <c r="AA17" s="124">
        <v>0.35020000000000001</v>
      </c>
      <c r="AB17" s="124">
        <v>0.24529000000000001</v>
      </c>
      <c r="AC17" s="124">
        <v>11.27</v>
      </c>
      <c r="AD17" s="124">
        <v>0.63600000000000001</v>
      </c>
    </row>
    <row r="18" spans="1:30" x14ac:dyDescent="0.3">
      <c r="A18" s="126" t="s">
        <v>869</v>
      </c>
      <c r="B18" s="124">
        <v>2695</v>
      </c>
      <c r="C18" s="124">
        <v>9.1036900000000003</v>
      </c>
      <c r="D18" s="124">
        <v>0.12474</v>
      </c>
      <c r="E18" s="124">
        <v>0.41799999999999998</v>
      </c>
      <c r="F18" s="124">
        <v>0</v>
      </c>
      <c r="G18" s="124">
        <v>7.8899999999999994E-3</v>
      </c>
      <c r="H18" s="124">
        <v>3874.33718</v>
      </c>
      <c r="I18" s="126" t="s">
        <v>1523</v>
      </c>
      <c r="J18" s="126" t="s">
        <v>1523</v>
      </c>
      <c r="K18" s="124">
        <v>0.29659000000000002</v>
      </c>
      <c r="L18" s="124">
        <v>20.550750000000001</v>
      </c>
      <c r="M18" s="126" t="s">
        <v>1523</v>
      </c>
      <c r="N18" s="124">
        <v>0.20114000000000001</v>
      </c>
      <c r="O18" s="124">
        <v>1.1100000000000001E-3</v>
      </c>
      <c r="P18" s="124">
        <v>2411.79</v>
      </c>
      <c r="Q18" s="124">
        <v>0.93500000000000005</v>
      </c>
      <c r="R18" s="124">
        <v>6.0000000000000001E-3</v>
      </c>
      <c r="S18" s="124">
        <v>0.53600000000000003</v>
      </c>
      <c r="T18" s="124">
        <v>0.40699999999999997</v>
      </c>
      <c r="U18" s="126" t="s">
        <v>1523</v>
      </c>
      <c r="V18" s="124">
        <v>278.32400000000001</v>
      </c>
      <c r="W18" s="124">
        <v>0</v>
      </c>
      <c r="X18" s="124">
        <v>0</v>
      </c>
      <c r="Y18" s="124">
        <v>60.64</v>
      </c>
      <c r="Z18" s="124">
        <v>0.152</v>
      </c>
      <c r="AA18" s="124">
        <v>0.35020000000000001</v>
      </c>
      <c r="AB18" s="124">
        <v>0.24529000000000001</v>
      </c>
      <c r="AC18" s="124">
        <v>11.27</v>
      </c>
      <c r="AD18" s="124">
        <v>0.63600000000000001</v>
      </c>
    </row>
    <row r="19" spans="1:30" x14ac:dyDescent="0.3">
      <c r="A19" s="126" t="s">
        <v>870</v>
      </c>
      <c r="B19" s="124">
        <v>2695</v>
      </c>
      <c r="C19" s="124">
        <v>8.9734400000000001</v>
      </c>
      <c r="D19" s="124">
        <v>0.11529</v>
      </c>
      <c r="E19" s="124">
        <v>0.41799999999999998</v>
      </c>
      <c r="F19" s="124">
        <v>0</v>
      </c>
      <c r="G19" s="124">
        <v>1.6080000000000001E-2</v>
      </c>
      <c r="H19" s="124">
        <v>3874.32926</v>
      </c>
      <c r="I19" s="126" t="s">
        <v>1523</v>
      </c>
      <c r="J19" s="126" t="s">
        <v>1523</v>
      </c>
      <c r="K19" s="124">
        <v>0.29663</v>
      </c>
      <c r="L19" s="124">
        <v>20.531099999999999</v>
      </c>
      <c r="M19" s="126" t="s">
        <v>1523</v>
      </c>
      <c r="N19" s="124">
        <v>0.19661000000000001</v>
      </c>
      <c r="O19" s="124">
        <v>1.1100000000000001E-3</v>
      </c>
      <c r="P19" s="124">
        <v>2411.66</v>
      </c>
      <c r="Q19" s="124">
        <v>0.91900000000000004</v>
      </c>
      <c r="R19" s="124">
        <v>6.0000000000000001E-3</v>
      </c>
      <c r="S19" s="124">
        <v>0.53600000000000003</v>
      </c>
      <c r="T19" s="124">
        <v>0.40699999999999997</v>
      </c>
      <c r="U19" s="126" t="s">
        <v>1523</v>
      </c>
      <c r="V19" s="124">
        <v>278.32499999999999</v>
      </c>
      <c r="W19" s="124">
        <v>0</v>
      </c>
      <c r="X19" s="124">
        <v>0</v>
      </c>
      <c r="Y19" s="124">
        <v>60.64</v>
      </c>
      <c r="Z19" s="124">
        <v>0.151</v>
      </c>
      <c r="AA19" s="124">
        <v>0.36036000000000001</v>
      </c>
      <c r="AB19" s="124">
        <v>0.22819</v>
      </c>
      <c r="AC19" s="124">
        <v>11.32</v>
      </c>
      <c r="AD19" s="124">
        <v>0.63600000000000001</v>
      </c>
    </row>
    <row r="20" spans="1:30" x14ac:dyDescent="0.3">
      <c r="A20" s="126" t="s">
        <v>871</v>
      </c>
      <c r="B20" s="124">
        <v>2695</v>
      </c>
      <c r="C20" s="124">
        <v>8.9734400000000001</v>
      </c>
      <c r="D20" s="124">
        <v>0.11529</v>
      </c>
      <c r="E20" s="124">
        <v>0.41799999999999998</v>
      </c>
      <c r="F20" s="124">
        <v>0</v>
      </c>
      <c r="G20" s="124">
        <v>1.6080000000000001E-2</v>
      </c>
      <c r="H20" s="124">
        <v>3874.32926</v>
      </c>
      <c r="I20" s="126" t="s">
        <v>1523</v>
      </c>
      <c r="J20" s="126" t="s">
        <v>1523</v>
      </c>
      <c r="K20" s="124">
        <v>0.29663</v>
      </c>
      <c r="L20" s="124">
        <v>20.531099999999999</v>
      </c>
      <c r="M20" s="126" t="s">
        <v>1523</v>
      </c>
      <c r="N20" s="124">
        <v>0.19661000000000001</v>
      </c>
      <c r="O20" s="124">
        <v>1.1100000000000001E-3</v>
      </c>
      <c r="P20" s="124">
        <v>2411.66</v>
      </c>
      <c r="Q20" s="124">
        <v>0.91900000000000004</v>
      </c>
      <c r="R20" s="124">
        <v>6.0000000000000001E-3</v>
      </c>
      <c r="S20" s="124">
        <v>0.53600000000000003</v>
      </c>
      <c r="T20" s="124">
        <v>0.40699999999999997</v>
      </c>
      <c r="U20" s="126" t="s">
        <v>1523</v>
      </c>
      <c r="V20" s="124">
        <v>278.32499999999999</v>
      </c>
      <c r="W20" s="124">
        <v>0</v>
      </c>
      <c r="X20" s="124">
        <v>0</v>
      </c>
      <c r="Y20" s="124">
        <v>60.64</v>
      </c>
      <c r="Z20" s="124">
        <v>0.151</v>
      </c>
      <c r="AA20" s="124">
        <v>0.36036000000000001</v>
      </c>
      <c r="AB20" s="124">
        <v>0.22819</v>
      </c>
      <c r="AC20" s="124">
        <v>11.32</v>
      </c>
      <c r="AD20" s="124">
        <v>0.63600000000000001</v>
      </c>
    </row>
    <row r="21" spans="1:30" x14ac:dyDescent="0.3">
      <c r="A21" s="126" t="s">
        <v>872</v>
      </c>
      <c r="B21" s="124">
        <v>2695</v>
      </c>
      <c r="C21" s="124">
        <v>8.8362999999999996</v>
      </c>
      <c r="D21" s="124">
        <v>9.4500000000000001E-2</v>
      </c>
      <c r="E21" s="124">
        <v>0.41799999999999998</v>
      </c>
      <c r="F21" s="124">
        <v>0</v>
      </c>
      <c r="G21" s="124">
        <v>1.7639999999999999E-2</v>
      </c>
      <c r="H21" s="124">
        <v>3874.3240799999999</v>
      </c>
      <c r="I21" s="126" t="s">
        <v>1523</v>
      </c>
      <c r="J21" s="126" t="s">
        <v>1523</v>
      </c>
      <c r="K21" s="124">
        <v>0.29663</v>
      </c>
      <c r="L21" s="124">
        <v>20.518249999999998</v>
      </c>
      <c r="M21" s="126" t="s">
        <v>1523</v>
      </c>
      <c r="N21" s="124">
        <v>0.19206999999999999</v>
      </c>
      <c r="O21" s="124">
        <v>1.1100000000000001E-3</v>
      </c>
      <c r="P21" s="124">
        <v>2411.63</v>
      </c>
      <c r="Q21" s="124">
        <v>0.91600000000000004</v>
      </c>
      <c r="R21" s="124">
        <v>6.0000000000000001E-3</v>
      </c>
      <c r="S21" s="124">
        <v>0.53600000000000003</v>
      </c>
      <c r="T21" s="124">
        <v>0.40699999999999997</v>
      </c>
      <c r="U21" s="126" t="s">
        <v>1523</v>
      </c>
      <c r="V21" s="124">
        <v>278.32600000000002</v>
      </c>
      <c r="W21" s="124">
        <v>0</v>
      </c>
      <c r="X21" s="124">
        <v>0</v>
      </c>
      <c r="Y21" s="124">
        <v>60.64</v>
      </c>
      <c r="Z21" s="124">
        <v>0.15</v>
      </c>
      <c r="AA21" s="124">
        <v>0.37051000000000001</v>
      </c>
      <c r="AB21" s="124">
        <v>0.22194</v>
      </c>
      <c r="AC21" s="124">
        <v>11.32</v>
      </c>
      <c r="AD21" s="124">
        <v>0.63600000000000001</v>
      </c>
    </row>
    <row r="22" spans="1:30" x14ac:dyDescent="0.3">
      <c r="A22" s="126" t="s">
        <v>873</v>
      </c>
      <c r="B22" s="124">
        <v>2695</v>
      </c>
      <c r="C22" s="124">
        <v>8.8362999999999996</v>
      </c>
      <c r="D22" s="124">
        <v>9.4500000000000001E-2</v>
      </c>
      <c r="E22" s="124">
        <v>0.41799999999999998</v>
      </c>
      <c r="F22" s="124">
        <v>0</v>
      </c>
      <c r="G22" s="124">
        <v>1.7639999999999999E-2</v>
      </c>
      <c r="H22" s="124">
        <v>3874.3240799999999</v>
      </c>
      <c r="I22" s="126" t="s">
        <v>1523</v>
      </c>
      <c r="J22" s="126" t="s">
        <v>1523</v>
      </c>
      <c r="K22" s="124">
        <v>0.29663</v>
      </c>
      <c r="L22" s="124">
        <v>20.518249999999998</v>
      </c>
      <c r="M22" s="126" t="s">
        <v>1523</v>
      </c>
      <c r="N22" s="124">
        <v>0.19206999999999999</v>
      </c>
      <c r="O22" s="124">
        <v>1.1100000000000001E-3</v>
      </c>
      <c r="P22" s="124">
        <v>2411.63</v>
      </c>
      <c r="Q22" s="124">
        <v>0.91600000000000004</v>
      </c>
      <c r="R22" s="124">
        <v>6.0000000000000001E-3</v>
      </c>
      <c r="S22" s="124">
        <v>0.53600000000000003</v>
      </c>
      <c r="T22" s="124">
        <v>0.40699999999999997</v>
      </c>
      <c r="U22" s="126" t="s">
        <v>1523</v>
      </c>
      <c r="V22" s="124">
        <v>278.32600000000002</v>
      </c>
      <c r="W22" s="124">
        <v>0</v>
      </c>
      <c r="X22" s="124">
        <v>0</v>
      </c>
      <c r="Y22" s="124">
        <v>60.64</v>
      </c>
      <c r="Z22" s="124">
        <v>0.15</v>
      </c>
      <c r="AA22" s="124">
        <v>0.37051000000000001</v>
      </c>
      <c r="AB22" s="124">
        <v>0.22194</v>
      </c>
      <c r="AC22" s="124">
        <v>11.32</v>
      </c>
      <c r="AD22" s="124">
        <v>0.63600000000000001</v>
      </c>
    </row>
    <row r="23" spans="1:30" x14ac:dyDescent="0.3">
      <c r="A23" s="126" t="s">
        <v>874</v>
      </c>
      <c r="B23" s="124">
        <v>2695</v>
      </c>
      <c r="C23" s="124">
        <v>8.7750800000000009</v>
      </c>
      <c r="D23" s="124">
        <v>0.12662999999999999</v>
      </c>
      <c r="E23" s="124">
        <v>0.41799999999999998</v>
      </c>
      <c r="F23" s="124">
        <v>0</v>
      </c>
      <c r="G23" s="124">
        <v>1.915E-2</v>
      </c>
      <c r="H23" s="124">
        <v>3874.3042700000001</v>
      </c>
      <c r="I23" s="126" t="s">
        <v>1523</v>
      </c>
      <c r="J23" s="126" t="s">
        <v>1523</v>
      </c>
      <c r="K23" s="124">
        <v>0.29471000000000003</v>
      </c>
      <c r="L23" s="124">
        <v>20.469149999999999</v>
      </c>
      <c r="M23" s="126" t="s">
        <v>1523</v>
      </c>
      <c r="N23" s="124">
        <v>0.18793000000000001</v>
      </c>
      <c r="O23" s="124">
        <v>1.1100000000000001E-3</v>
      </c>
      <c r="P23" s="124">
        <v>2411.75</v>
      </c>
      <c r="Q23" s="124">
        <v>0.93</v>
      </c>
      <c r="R23" s="124">
        <v>6.0000000000000001E-3</v>
      </c>
      <c r="S23" s="124">
        <v>0.53500000000000003</v>
      </c>
      <c r="T23" s="124">
        <v>0.40899999999999997</v>
      </c>
      <c r="U23" s="124">
        <v>109.53</v>
      </c>
      <c r="V23" s="124">
        <v>278.327</v>
      </c>
      <c r="W23" s="124">
        <v>0</v>
      </c>
      <c r="X23" s="124">
        <v>0</v>
      </c>
      <c r="Y23" s="124">
        <v>60.64</v>
      </c>
      <c r="Z23" s="124">
        <v>0.15</v>
      </c>
      <c r="AA23" s="124">
        <v>0.37776999999999999</v>
      </c>
      <c r="AB23" s="124">
        <v>0.21987999999999999</v>
      </c>
      <c r="AC23" s="124">
        <v>11.32</v>
      </c>
      <c r="AD23" s="124">
        <v>0.63600000000000001</v>
      </c>
    </row>
    <row r="24" spans="1:30" x14ac:dyDescent="0.3">
      <c r="A24" s="126" t="s">
        <v>875</v>
      </c>
      <c r="B24" s="124">
        <v>2695</v>
      </c>
      <c r="C24" s="124">
        <v>8.7750800000000009</v>
      </c>
      <c r="D24" s="124">
        <v>0.12662999999999999</v>
      </c>
      <c r="E24" s="124">
        <v>0.41799999999999998</v>
      </c>
      <c r="F24" s="124">
        <v>0</v>
      </c>
      <c r="G24" s="124">
        <v>1.915E-2</v>
      </c>
      <c r="H24" s="124">
        <v>3874.3042700000001</v>
      </c>
      <c r="I24" s="126" t="s">
        <v>1523</v>
      </c>
      <c r="J24" s="126" t="s">
        <v>1523</v>
      </c>
      <c r="K24" s="124">
        <v>0.29471000000000003</v>
      </c>
      <c r="L24" s="124">
        <v>20.469149999999999</v>
      </c>
      <c r="M24" s="126" t="s">
        <v>1523</v>
      </c>
      <c r="N24" s="124">
        <v>0.18793000000000001</v>
      </c>
      <c r="O24" s="124">
        <v>1.1100000000000001E-3</v>
      </c>
      <c r="P24" s="124">
        <v>2411.75</v>
      </c>
      <c r="Q24" s="124">
        <v>0.93</v>
      </c>
      <c r="R24" s="124">
        <v>6.0000000000000001E-3</v>
      </c>
      <c r="S24" s="124">
        <v>0.53500000000000003</v>
      </c>
      <c r="T24" s="124">
        <v>0.40899999999999997</v>
      </c>
      <c r="U24" s="124">
        <v>109.53</v>
      </c>
      <c r="V24" s="124">
        <v>278.327</v>
      </c>
      <c r="W24" s="124">
        <v>0</v>
      </c>
      <c r="X24" s="124">
        <v>0</v>
      </c>
      <c r="Y24" s="124">
        <v>60.64</v>
      </c>
      <c r="Z24" s="124">
        <v>0.15</v>
      </c>
      <c r="AA24" s="124">
        <v>0.37776999999999999</v>
      </c>
      <c r="AB24" s="124">
        <v>0.21987999999999999</v>
      </c>
      <c r="AC24" s="124">
        <v>11.32</v>
      </c>
      <c r="AD24" s="124">
        <v>0.63600000000000001</v>
      </c>
    </row>
    <row r="25" spans="1:30" x14ac:dyDescent="0.3">
      <c r="A25" s="126" t="s">
        <v>876</v>
      </c>
      <c r="B25" s="124">
        <v>2695</v>
      </c>
      <c r="C25" s="124">
        <v>8.8223099999999999</v>
      </c>
      <c r="D25" s="124">
        <v>0.13608000000000001</v>
      </c>
      <c r="E25" s="124">
        <v>0.41799999999999998</v>
      </c>
      <c r="F25" s="124">
        <v>0</v>
      </c>
      <c r="G25" s="124">
        <v>2.7709999999999999E-2</v>
      </c>
      <c r="H25" s="124">
        <v>3874.3073100000001</v>
      </c>
      <c r="I25" s="126" t="s">
        <v>1523</v>
      </c>
      <c r="J25" s="126" t="s">
        <v>1523</v>
      </c>
      <c r="K25" s="124">
        <v>0.29422999999999999</v>
      </c>
      <c r="L25" s="124">
        <v>20.476700000000001</v>
      </c>
      <c r="M25" s="126" t="s">
        <v>1523</v>
      </c>
      <c r="N25" s="124">
        <v>0.18793000000000001</v>
      </c>
      <c r="O25" s="124">
        <v>1.1100000000000001E-3</v>
      </c>
      <c r="P25" s="124">
        <v>2411.83</v>
      </c>
      <c r="Q25" s="124">
        <v>0.94</v>
      </c>
      <c r="R25" s="124">
        <v>6.0000000000000001E-3</v>
      </c>
      <c r="S25" s="124">
        <v>0.53500000000000003</v>
      </c>
      <c r="T25" s="124">
        <v>0.40600000000000003</v>
      </c>
      <c r="U25" s="126" t="s">
        <v>1523</v>
      </c>
      <c r="V25" s="124">
        <v>278.32900000000001</v>
      </c>
      <c r="W25" s="124">
        <v>0</v>
      </c>
      <c r="X25" s="124">
        <v>0</v>
      </c>
      <c r="Y25" s="124">
        <v>60.64</v>
      </c>
      <c r="Z25" s="124">
        <v>0.152</v>
      </c>
      <c r="AA25" s="124">
        <v>0.36036000000000001</v>
      </c>
      <c r="AB25" s="124">
        <v>0.25629000000000002</v>
      </c>
      <c r="AC25" s="124">
        <v>11.31</v>
      </c>
      <c r="AD25" s="124">
        <v>0.63600000000000001</v>
      </c>
    </row>
    <row r="26" spans="1:30" x14ac:dyDescent="0.3">
      <c r="A26" s="126" t="s">
        <v>877</v>
      </c>
      <c r="B26" s="124">
        <v>2695</v>
      </c>
      <c r="C26" s="124">
        <v>8.8223099999999999</v>
      </c>
      <c r="D26" s="124">
        <v>0.13608000000000001</v>
      </c>
      <c r="E26" s="124">
        <v>0.41799999999999998</v>
      </c>
      <c r="F26" s="124">
        <v>0</v>
      </c>
      <c r="G26" s="124">
        <v>2.7709999999999999E-2</v>
      </c>
      <c r="H26" s="124">
        <v>3874.3073100000001</v>
      </c>
      <c r="I26" s="126" t="s">
        <v>1523</v>
      </c>
      <c r="J26" s="126" t="s">
        <v>1523</v>
      </c>
      <c r="K26" s="124">
        <v>0.29422999999999999</v>
      </c>
      <c r="L26" s="124">
        <v>20.476700000000001</v>
      </c>
      <c r="M26" s="126" t="s">
        <v>1523</v>
      </c>
      <c r="N26" s="124">
        <v>0.18793000000000001</v>
      </c>
      <c r="O26" s="124">
        <v>1.1100000000000001E-3</v>
      </c>
      <c r="P26" s="124">
        <v>2411.83</v>
      </c>
      <c r="Q26" s="124">
        <v>0.94</v>
      </c>
      <c r="R26" s="124">
        <v>6.0000000000000001E-3</v>
      </c>
      <c r="S26" s="124">
        <v>0.53500000000000003</v>
      </c>
      <c r="T26" s="124">
        <v>0.40600000000000003</v>
      </c>
      <c r="U26" s="126" t="s">
        <v>1523</v>
      </c>
      <c r="V26" s="124">
        <v>278.32900000000001</v>
      </c>
      <c r="W26" s="124">
        <v>0</v>
      </c>
      <c r="X26" s="124">
        <v>0</v>
      </c>
      <c r="Y26" s="124">
        <v>60.64</v>
      </c>
      <c r="Z26" s="124">
        <v>0.152</v>
      </c>
      <c r="AA26" s="124">
        <v>0.36036000000000001</v>
      </c>
      <c r="AB26" s="124">
        <v>0.25629000000000002</v>
      </c>
      <c r="AC26" s="124">
        <v>11.31</v>
      </c>
      <c r="AD26" s="124">
        <v>0.63600000000000001</v>
      </c>
    </row>
    <row r="27" spans="1:30" x14ac:dyDescent="0.3">
      <c r="A27" s="126" t="s">
        <v>878</v>
      </c>
      <c r="B27" s="124">
        <v>2695</v>
      </c>
      <c r="C27" s="124">
        <v>8.8581000000000003</v>
      </c>
      <c r="D27" s="124">
        <v>0.14931</v>
      </c>
      <c r="E27" s="124">
        <v>0.41799999999999998</v>
      </c>
      <c r="F27" s="124">
        <v>0</v>
      </c>
      <c r="G27" s="124">
        <v>2.469E-2</v>
      </c>
      <c r="H27" s="124">
        <v>3874.28964</v>
      </c>
      <c r="I27" s="126" t="s">
        <v>1523</v>
      </c>
      <c r="J27" s="126" t="s">
        <v>1523</v>
      </c>
      <c r="K27" s="124">
        <v>0.29520999999999997</v>
      </c>
      <c r="L27" s="124">
        <v>20.43291</v>
      </c>
      <c r="M27" s="124">
        <v>383.61342000000002</v>
      </c>
      <c r="N27" s="124">
        <v>0.18793000000000001</v>
      </c>
      <c r="O27" s="124">
        <v>1.1100000000000001E-3</v>
      </c>
      <c r="P27" s="124">
        <v>2411.9</v>
      </c>
      <c r="Q27" s="124">
        <v>0.94899999999999995</v>
      </c>
      <c r="R27" s="124">
        <v>6.0000000000000001E-3</v>
      </c>
      <c r="S27" s="124">
        <v>0.53500000000000003</v>
      </c>
      <c r="T27" s="124">
        <v>0.40500000000000003</v>
      </c>
      <c r="U27" s="126" t="s">
        <v>1523</v>
      </c>
      <c r="V27" s="124">
        <v>278.33</v>
      </c>
      <c r="W27" s="124">
        <v>0</v>
      </c>
      <c r="X27" s="124">
        <v>0</v>
      </c>
      <c r="Y27" s="124">
        <v>60.64</v>
      </c>
      <c r="Z27" s="124">
        <v>0.15</v>
      </c>
      <c r="AA27" s="124">
        <v>0.28441</v>
      </c>
      <c r="AB27" s="124">
        <v>0.28716000000000003</v>
      </c>
      <c r="AC27" s="124">
        <v>11.19</v>
      </c>
      <c r="AD27" s="124">
        <v>0.63600000000000001</v>
      </c>
    </row>
    <row r="28" spans="1:30" x14ac:dyDescent="0.3">
      <c r="A28" s="126" t="s">
        <v>879</v>
      </c>
      <c r="B28" s="124">
        <v>2695</v>
      </c>
      <c r="C28" s="124">
        <v>8.8581000000000003</v>
      </c>
      <c r="D28" s="124">
        <v>0.14931</v>
      </c>
      <c r="E28" s="124">
        <v>0.41799999999999998</v>
      </c>
      <c r="F28" s="124">
        <v>0</v>
      </c>
      <c r="G28" s="124">
        <v>2.469E-2</v>
      </c>
      <c r="H28" s="124">
        <v>3874.28964</v>
      </c>
      <c r="I28" s="126" t="s">
        <v>1523</v>
      </c>
      <c r="J28" s="126" t="s">
        <v>1523</v>
      </c>
      <c r="K28" s="124">
        <v>0.29520999999999997</v>
      </c>
      <c r="L28" s="124">
        <v>20.43291</v>
      </c>
      <c r="M28" s="124">
        <v>383.61342000000002</v>
      </c>
      <c r="N28" s="124">
        <v>0.18793000000000001</v>
      </c>
      <c r="O28" s="124">
        <v>1.1100000000000001E-3</v>
      </c>
      <c r="P28" s="124">
        <v>2411.9</v>
      </c>
      <c r="Q28" s="124">
        <v>0.94899999999999995</v>
      </c>
      <c r="R28" s="124">
        <v>6.0000000000000001E-3</v>
      </c>
      <c r="S28" s="124">
        <v>0.53500000000000003</v>
      </c>
      <c r="T28" s="124">
        <v>0.40500000000000003</v>
      </c>
      <c r="U28" s="126" t="s">
        <v>1523</v>
      </c>
      <c r="V28" s="124">
        <v>278.33</v>
      </c>
      <c r="W28" s="124">
        <v>0</v>
      </c>
      <c r="X28" s="124">
        <v>0</v>
      </c>
      <c r="Y28" s="124">
        <v>60.64</v>
      </c>
      <c r="Z28" s="124">
        <v>0.15</v>
      </c>
      <c r="AA28" s="124">
        <v>0.28441</v>
      </c>
      <c r="AB28" s="124">
        <v>0.28716000000000003</v>
      </c>
      <c r="AC28" s="124">
        <v>11.19</v>
      </c>
      <c r="AD28" s="124">
        <v>0.63600000000000001</v>
      </c>
    </row>
    <row r="29" spans="1:30" x14ac:dyDescent="0.3">
      <c r="A29" s="126" t="s">
        <v>880</v>
      </c>
      <c r="B29" s="124">
        <v>2695</v>
      </c>
      <c r="C29" s="124">
        <v>8.8864900000000002</v>
      </c>
      <c r="D29" s="124">
        <v>0.14174999999999999</v>
      </c>
      <c r="E29" s="124">
        <v>0.41799999999999998</v>
      </c>
      <c r="F29" s="124">
        <v>0</v>
      </c>
      <c r="G29" s="124">
        <v>2.283E-2</v>
      </c>
      <c r="H29" s="124">
        <v>3874.2722600000002</v>
      </c>
      <c r="I29" s="126" t="s">
        <v>1523</v>
      </c>
      <c r="J29" s="126" t="s">
        <v>1523</v>
      </c>
      <c r="K29" s="124">
        <v>0.29572999999999999</v>
      </c>
      <c r="L29" s="124">
        <v>20.389890000000001</v>
      </c>
      <c r="M29" s="126" t="s">
        <v>1523</v>
      </c>
      <c r="N29" s="124">
        <v>0.18379000000000001</v>
      </c>
      <c r="O29" s="124">
        <v>1.1100000000000001E-3</v>
      </c>
      <c r="P29" s="124">
        <v>2412.02</v>
      </c>
      <c r="Q29" s="124">
        <v>0.96399999999999997</v>
      </c>
      <c r="R29" s="124">
        <v>6.0000000000000001E-3</v>
      </c>
      <c r="S29" s="124">
        <v>0.53400000000000003</v>
      </c>
      <c r="T29" s="124">
        <v>0.40799999999999997</v>
      </c>
      <c r="U29" s="126" t="s">
        <v>1523</v>
      </c>
      <c r="V29" s="124">
        <v>278.33699999999999</v>
      </c>
      <c r="W29" s="124">
        <v>0</v>
      </c>
      <c r="X29" s="124">
        <v>0</v>
      </c>
      <c r="Y29" s="124">
        <v>60.64</v>
      </c>
      <c r="Z29" s="124">
        <v>0.14699999999999999</v>
      </c>
      <c r="AA29" s="124">
        <v>0.23411000000000001</v>
      </c>
      <c r="AB29" s="124">
        <v>0.27095999999999998</v>
      </c>
      <c r="AC29" s="124">
        <v>11.22</v>
      </c>
      <c r="AD29" s="124">
        <v>0.63600000000000001</v>
      </c>
    </row>
    <row r="30" spans="1:30" x14ac:dyDescent="0.3">
      <c r="A30" s="126" t="s">
        <v>881</v>
      </c>
      <c r="B30" s="124">
        <v>2695</v>
      </c>
      <c r="C30" s="124">
        <v>8.8864900000000002</v>
      </c>
      <c r="D30" s="124">
        <v>0.14174999999999999</v>
      </c>
      <c r="E30" s="124">
        <v>0.41799999999999998</v>
      </c>
      <c r="F30" s="124">
        <v>0</v>
      </c>
      <c r="G30" s="124">
        <v>2.283E-2</v>
      </c>
      <c r="H30" s="124">
        <v>3874.2722600000002</v>
      </c>
      <c r="I30" s="126" t="s">
        <v>1523</v>
      </c>
      <c r="J30" s="126" t="s">
        <v>1523</v>
      </c>
      <c r="K30" s="124">
        <v>0.29572999999999999</v>
      </c>
      <c r="L30" s="124">
        <v>20.389890000000001</v>
      </c>
      <c r="M30" s="126" t="s">
        <v>1523</v>
      </c>
      <c r="N30" s="124">
        <v>0.18379000000000001</v>
      </c>
      <c r="O30" s="124">
        <v>1.1100000000000001E-3</v>
      </c>
      <c r="P30" s="124">
        <v>2412.02</v>
      </c>
      <c r="Q30" s="124">
        <v>0.96399999999999997</v>
      </c>
      <c r="R30" s="124">
        <v>6.0000000000000001E-3</v>
      </c>
      <c r="S30" s="124">
        <v>0.53400000000000003</v>
      </c>
      <c r="T30" s="124">
        <v>0.40799999999999997</v>
      </c>
      <c r="U30" s="126" t="s">
        <v>1523</v>
      </c>
      <c r="V30" s="124">
        <v>278.33699999999999</v>
      </c>
      <c r="W30" s="124">
        <v>0</v>
      </c>
      <c r="X30" s="124">
        <v>0</v>
      </c>
      <c r="Y30" s="124">
        <v>60.64</v>
      </c>
      <c r="Z30" s="124">
        <v>0.14699999999999999</v>
      </c>
      <c r="AA30" s="124">
        <v>0.23411000000000001</v>
      </c>
      <c r="AB30" s="124">
        <v>0.27095999999999998</v>
      </c>
      <c r="AC30" s="124">
        <v>11.22</v>
      </c>
      <c r="AD30" s="124">
        <v>0.63600000000000001</v>
      </c>
    </row>
    <row r="31" spans="1:30" x14ac:dyDescent="0.3">
      <c r="A31" s="126" t="s">
        <v>882</v>
      </c>
      <c r="B31" s="124">
        <v>2695</v>
      </c>
      <c r="C31" s="124">
        <v>8.9078300000000006</v>
      </c>
      <c r="D31" s="124">
        <v>0.13608000000000001</v>
      </c>
      <c r="E31" s="124">
        <v>0.40799999999999997</v>
      </c>
      <c r="F31" s="124">
        <v>0</v>
      </c>
      <c r="G31" s="124">
        <v>1.9140000000000001E-2</v>
      </c>
      <c r="H31" s="124">
        <v>3874.2631200000001</v>
      </c>
      <c r="I31" s="126" t="s">
        <v>1523</v>
      </c>
      <c r="J31" s="126" t="s">
        <v>1523</v>
      </c>
      <c r="K31" s="124">
        <v>0.29638999999999999</v>
      </c>
      <c r="L31" s="124">
        <v>20.367260000000002</v>
      </c>
      <c r="M31" s="126" t="s">
        <v>1523</v>
      </c>
      <c r="N31" s="124">
        <v>0.17549999999999999</v>
      </c>
      <c r="O31" s="124">
        <v>1.1100000000000001E-3</v>
      </c>
      <c r="P31" s="124">
        <v>2412.12</v>
      </c>
      <c r="Q31" s="124">
        <v>0.97699999999999998</v>
      </c>
      <c r="R31" s="124">
        <v>6.0000000000000001E-3</v>
      </c>
      <c r="S31" s="124">
        <v>0.53200000000000003</v>
      </c>
      <c r="T31" s="124">
        <v>0.40500000000000003</v>
      </c>
      <c r="U31" s="126" t="s">
        <v>1523</v>
      </c>
      <c r="V31" s="124">
        <v>278.34500000000003</v>
      </c>
      <c r="W31" s="124">
        <v>0</v>
      </c>
      <c r="X31" s="124">
        <v>0</v>
      </c>
      <c r="Y31" s="124">
        <v>60.64</v>
      </c>
      <c r="Z31" s="124">
        <v>0.14399999999999999</v>
      </c>
      <c r="AA31" s="124">
        <v>0.23527999999999999</v>
      </c>
      <c r="AB31" s="124">
        <v>0.22400999999999999</v>
      </c>
      <c r="AC31" s="124">
        <v>11.22</v>
      </c>
      <c r="AD31" s="124">
        <v>0.63600000000000001</v>
      </c>
    </row>
    <row r="32" spans="1:30" x14ac:dyDescent="0.3">
      <c r="A32" s="126" t="s">
        <v>883</v>
      </c>
      <c r="B32" s="124">
        <v>2695</v>
      </c>
      <c r="C32" s="124">
        <v>8.9078300000000006</v>
      </c>
      <c r="D32" s="124">
        <v>0.13608000000000001</v>
      </c>
      <c r="E32" s="124">
        <v>0.40799999999999997</v>
      </c>
      <c r="F32" s="124">
        <v>0</v>
      </c>
      <c r="G32" s="124">
        <v>1.9140000000000001E-2</v>
      </c>
      <c r="H32" s="124">
        <v>3874.2631200000001</v>
      </c>
      <c r="I32" s="126" t="s">
        <v>1523</v>
      </c>
      <c r="J32" s="126" t="s">
        <v>1523</v>
      </c>
      <c r="K32" s="124">
        <v>0.29638999999999999</v>
      </c>
      <c r="L32" s="124">
        <v>20.367260000000002</v>
      </c>
      <c r="M32" s="126" t="s">
        <v>1523</v>
      </c>
      <c r="N32" s="124">
        <v>0.17549999999999999</v>
      </c>
      <c r="O32" s="124">
        <v>1.1100000000000001E-3</v>
      </c>
      <c r="P32" s="124">
        <v>2412.12</v>
      </c>
      <c r="Q32" s="124">
        <v>0.97699999999999998</v>
      </c>
      <c r="R32" s="124">
        <v>6.0000000000000001E-3</v>
      </c>
      <c r="S32" s="124">
        <v>0.53200000000000003</v>
      </c>
      <c r="T32" s="124">
        <v>0.40500000000000003</v>
      </c>
      <c r="U32" s="126" t="s">
        <v>1523</v>
      </c>
      <c r="V32" s="124">
        <v>278.34500000000003</v>
      </c>
      <c r="W32" s="124">
        <v>0</v>
      </c>
      <c r="X32" s="124">
        <v>0</v>
      </c>
      <c r="Y32" s="124">
        <v>60.64</v>
      </c>
      <c r="Z32" s="124">
        <v>0.14399999999999999</v>
      </c>
      <c r="AA32" s="124">
        <v>0.23527999999999999</v>
      </c>
      <c r="AB32" s="124">
        <v>0.22400999999999999</v>
      </c>
      <c r="AC32" s="124">
        <v>11.22</v>
      </c>
      <c r="AD32" s="124">
        <v>0.63600000000000001</v>
      </c>
    </row>
    <row r="33" spans="1:30" x14ac:dyDescent="0.3">
      <c r="A33" s="126" t="s">
        <v>884</v>
      </c>
      <c r="B33" s="124">
        <v>2695</v>
      </c>
      <c r="C33" s="124">
        <v>8.8693600000000004</v>
      </c>
      <c r="D33" s="124">
        <v>0.12474</v>
      </c>
      <c r="E33" s="124">
        <v>0.40300000000000002</v>
      </c>
      <c r="F33" s="124">
        <v>0</v>
      </c>
      <c r="G33" s="124">
        <v>1.585E-2</v>
      </c>
      <c r="H33" s="124">
        <v>3874.2661699999999</v>
      </c>
      <c r="I33" s="126" t="s">
        <v>1523</v>
      </c>
      <c r="J33" s="126" t="s">
        <v>1523</v>
      </c>
      <c r="K33" s="124">
        <v>0.29718</v>
      </c>
      <c r="L33" s="124">
        <v>20.37481</v>
      </c>
      <c r="M33" s="126" t="s">
        <v>1523</v>
      </c>
      <c r="N33" s="124">
        <v>0.17136000000000001</v>
      </c>
      <c r="O33" s="124">
        <v>1.1100000000000001E-3</v>
      </c>
      <c r="P33" s="124">
        <v>2412.1999999999998</v>
      </c>
      <c r="Q33" s="124">
        <v>0.98699999999999999</v>
      </c>
      <c r="R33" s="124">
        <v>6.0000000000000001E-3</v>
      </c>
      <c r="S33" s="124">
        <v>0.53200000000000003</v>
      </c>
      <c r="T33" s="124">
        <v>0.40799999999999997</v>
      </c>
      <c r="U33" s="126" t="s">
        <v>1523</v>
      </c>
      <c r="V33" s="124">
        <v>278.35199999999998</v>
      </c>
      <c r="W33" s="124">
        <v>0</v>
      </c>
      <c r="X33" s="124">
        <v>0</v>
      </c>
      <c r="Y33" s="124">
        <v>60.64</v>
      </c>
      <c r="Z33" s="124">
        <v>0.14599999999999999</v>
      </c>
      <c r="AA33" s="124">
        <v>0.26218000000000002</v>
      </c>
      <c r="AB33" s="124">
        <v>0.23241000000000001</v>
      </c>
      <c r="AC33" s="124">
        <v>11.25</v>
      </c>
      <c r="AD33" s="124">
        <v>0.63600000000000001</v>
      </c>
    </row>
    <row r="34" spans="1:30" x14ac:dyDescent="0.3">
      <c r="A34" s="126" t="s">
        <v>885</v>
      </c>
      <c r="B34" s="124">
        <v>2695</v>
      </c>
      <c r="C34" s="124">
        <v>8.8693600000000004</v>
      </c>
      <c r="D34" s="124">
        <v>0.12474</v>
      </c>
      <c r="E34" s="124">
        <v>0.40300000000000002</v>
      </c>
      <c r="F34" s="124">
        <v>0</v>
      </c>
      <c r="G34" s="124">
        <v>1.585E-2</v>
      </c>
      <c r="H34" s="124">
        <v>3874.2661699999999</v>
      </c>
      <c r="I34" s="126" t="s">
        <v>1523</v>
      </c>
      <c r="J34" s="126" t="s">
        <v>1523</v>
      </c>
      <c r="K34" s="124">
        <v>0.29718</v>
      </c>
      <c r="L34" s="124">
        <v>20.37481</v>
      </c>
      <c r="M34" s="126" t="s">
        <v>1523</v>
      </c>
      <c r="N34" s="124">
        <v>0.17136000000000001</v>
      </c>
      <c r="O34" s="124">
        <v>1.1100000000000001E-3</v>
      </c>
      <c r="P34" s="124">
        <v>2412.1999999999998</v>
      </c>
      <c r="Q34" s="124">
        <v>0.98699999999999999</v>
      </c>
      <c r="R34" s="124">
        <v>6.0000000000000001E-3</v>
      </c>
      <c r="S34" s="124">
        <v>0.53200000000000003</v>
      </c>
      <c r="T34" s="124">
        <v>0.40799999999999997</v>
      </c>
      <c r="U34" s="126" t="s">
        <v>1523</v>
      </c>
      <c r="V34" s="124">
        <v>278.35199999999998</v>
      </c>
      <c r="W34" s="124">
        <v>0</v>
      </c>
      <c r="X34" s="124">
        <v>0</v>
      </c>
      <c r="Y34" s="124">
        <v>60.64</v>
      </c>
      <c r="Z34" s="124">
        <v>0.14599999999999999</v>
      </c>
      <c r="AA34" s="124">
        <v>0.26218000000000002</v>
      </c>
      <c r="AB34" s="124">
        <v>0.23241000000000001</v>
      </c>
      <c r="AC34" s="124">
        <v>11.25</v>
      </c>
      <c r="AD34" s="124">
        <v>0.63600000000000001</v>
      </c>
    </row>
    <row r="35" spans="1:30" x14ac:dyDescent="0.3">
      <c r="A35" s="126" t="s">
        <v>886</v>
      </c>
      <c r="B35" s="124">
        <v>2695</v>
      </c>
      <c r="C35" s="124">
        <v>8.84192</v>
      </c>
      <c r="D35" s="124">
        <v>0.11907</v>
      </c>
      <c r="E35" s="124">
        <v>0.41299999999999998</v>
      </c>
      <c r="F35" s="124">
        <v>0</v>
      </c>
      <c r="G35" s="124">
        <v>1.7500000000000002E-2</v>
      </c>
      <c r="H35" s="124">
        <v>3874.2679899999998</v>
      </c>
      <c r="I35" s="126" t="s">
        <v>1523</v>
      </c>
      <c r="J35" s="126" t="s">
        <v>1523</v>
      </c>
      <c r="K35" s="124">
        <v>0.29738999999999999</v>
      </c>
      <c r="L35" s="124">
        <v>20.37933</v>
      </c>
      <c r="M35" s="126" t="s">
        <v>1523</v>
      </c>
      <c r="N35" s="124">
        <v>0.16388</v>
      </c>
      <c r="O35" s="124">
        <v>1.1100000000000001E-3</v>
      </c>
      <c r="P35" s="124">
        <v>2412.27</v>
      </c>
      <c r="Q35" s="124">
        <v>0.996</v>
      </c>
      <c r="R35" s="124">
        <v>6.0000000000000001E-3</v>
      </c>
      <c r="S35" s="124">
        <v>0.53200000000000003</v>
      </c>
      <c r="T35" s="124">
        <v>0.40899999999999997</v>
      </c>
      <c r="U35" s="126" t="s">
        <v>1523</v>
      </c>
      <c r="V35" s="124">
        <v>278.36</v>
      </c>
      <c r="W35" s="124">
        <v>0</v>
      </c>
      <c r="X35" s="124">
        <v>0</v>
      </c>
      <c r="Y35" s="124">
        <v>60.64</v>
      </c>
      <c r="Z35" s="124">
        <v>0.14799999999999999</v>
      </c>
      <c r="AA35" s="124">
        <v>0.29376000000000002</v>
      </c>
      <c r="AB35" s="124">
        <v>0.23988000000000001</v>
      </c>
      <c r="AC35" s="124">
        <v>11.32</v>
      </c>
      <c r="AD35" s="124">
        <v>0.63600000000000001</v>
      </c>
    </row>
    <row r="36" spans="1:30" x14ac:dyDescent="0.3">
      <c r="A36" s="126" t="s">
        <v>887</v>
      </c>
      <c r="B36" s="124">
        <v>2695</v>
      </c>
      <c r="C36" s="124">
        <v>8.84192</v>
      </c>
      <c r="D36" s="124">
        <v>0.11907</v>
      </c>
      <c r="E36" s="124">
        <v>0.41299999999999998</v>
      </c>
      <c r="F36" s="124">
        <v>0</v>
      </c>
      <c r="G36" s="124">
        <v>1.7500000000000002E-2</v>
      </c>
      <c r="H36" s="124">
        <v>3874.2679899999998</v>
      </c>
      <c r="I36" s="126" t="s">
        <v>1523</v>
      </c>
      <c r="J36" s="126" t="s">
        <v>1523</v>
      </c>
      <c r="K36" s="124">
        <v>0.29738999999999999</v>
      </c>
      <c r="L36" s="124">
        <v>20.37933</v>
      </c>
      <c r="M36" s="126" t="s">
        <v>1523</v>
      </c>
      <c r="N36" s="124">
        <v>0.16388</v>
      </c>
      <c r="O36" s="124">
        <v>1.1100000000000001E-3</v>
      </c>
      <c r="P36" s="124">
        <v>2412.27</v>
      </c>
      <c r="Q36" s="124">
        <v>0.996</v>
      </c>
      <c r="R36" s="124">
        <v>6.0000000000000001E-3</v>
      </c>
      <c r="S36" s="124">
        <v>0.53200000000000003</v>
      </c>
      <c r="T36" s="124">
        <v>0.40899999999999997</v>
      </c>
      <c r="U36" s="126" t="s">
        <v>1523</v>
      </c>
      <c r="V36" s="124">
        <v>278.36</v>
      </c>
      <c r="W36" s="124">
        <v>0</v>
      </c>
      <c r="X36" s="124">
        <v>0</v>
      </c>
      <c r="Y36" s="124">
        <v>60.64</v>
      </c>
      <c r="Z36" s="124">
        <v>0.14799999999999999</v>
      </c>
      <c r="AA36" s="124">
        <v>0.29376000000000002</v>
      </c>
      <c r="AB36" s="124">
        <v>0.23988000000000001</v>
      </c>
      <c r="AC36" s="124">
        <v>11.32</v>
      </c>
      <c r="AD36" s="124">
        <v>0.63600000000000001</v>
      </c>
    </row>
    <row r="37" spans="1:30" x14ac:dyDescent="0.3">
      <c r="A37" s="126" t="s">
        <v>888</v>
      </c>
      <c r="B37" s="124">
        <v>2695</v>
      </c>
      <c r="C37" s="124">
        <v>8.8825500000000002</v>
      </c>
      <c r="D37" s="124">
        <v>0.12096</v>
      </c>
      <c r="E37" s="124">
        <v>0.41799999999999998</v>
      </c>
      <c r="F37" s="124">
        <v>0</v>
      </c>
      <c r="G37" s="124">
        <v>2.0150000000000001E-2</v>
      </c>
      <c r="H37" s="124">
        <v>3874.2637300000001</v>
      </c>
      <c r="I37" s="126" t="s">
        <v>1523</v>
      </c>
      <c r="J37" s="126" t="s">
        <v>1523</v>
      </c>
      <c r="K37" s="124">
        <v>0.29691000000000001</v>
      </c>
      <c r="L37" s="124">
        <v>20.368770000000001</v>
      </c>
      <c r="M37" s="126" t="s">
        <v>1523</v>
      </c>
      <c r="N37" s="124">
        <v>0.15640000000000001</v>
      </c>
      <c r="O37" s="124">
        <v>1.1100000000000001E-3</v>
      </c>
      <c r="P37" s="124">
        <v>2412.36</v>
      </c>
      <c r="Q37" s="124">
        <v>1.0069999999999999</v>
      </c>
      <c r="R37" s="124">
        <v>6.0000000000000001E-3</v>
      </c>
      <c r="S37" s="124">
        <v>0.53100000000000003</v>
      </c>
      <c r="T37" s="124">
        <v>0.40500000000000003</v>
      </c>
      <c r="U37" s="126" t="s">
        <v>1523</v>
      </c>
      <c r="V37" s="124">
        <v>278.36700000000002</v>
      </c>
      <c r="W37" s="124">
        <v>0</v>
      </c>
      <c r="X37" s="124">
        <v>0</v>
      </c>
      <c r="Y37" s="124">
        <v>60.64</v>
      </c>
      <c r="Z37" s="124">
        <v>0.151</v>
      </c>
      <c r="AA37" s="124">
        <v>0.29025000000000001</v>
      </c>
      <c r="AB37" s="124">
        <v>0.26301000000000002</v>
      </c>
      <c r="AC37" s="124">
        <v>11.37</v>
      </c>
      <c r="AD37" s="124">
        <v>0.63600000000000001</v>
      </c>
    </row>
    <row r="38" spans="1:30" x14ac:dyDescent="0.3">
      <c r="A38" s="126" t="s">
        <v>889</v>
      </c>
      <c r="B38" s="124">
        <v>2695</v>
      </c>
      <c r="C38" s="124">
        <v>8.8825500000000002</v>
      </c>
      <c r="D38" s="124">
        <v>0.12096</v>
      </c>
      <c r="E38" s="124">
        <v>0.41799999999999998</v>
      </c>
      <c r="F38" s="124">
        <v>0</v>
      </c>
      <c r="G38" s="124">
        <v>2.0150000000000001E-2</v>
      </c>
      <c r="H38" s="124">
        <v>3874.2637300000001</v>
      </c>
      <c r="I38" s="126" t="s">
        <v>1523</v>
      </c>
      <c r="J38" s="126" t="s">
        <v>1523</v>
      </c>
      <c r="K38" s="124">
        <v>0.29691000000000001</v>
      </c>
      <c r="L38" s="124">
        <v>20.368770000000001</v>
      </c>
      <c r="M38" s="126" t="s">
        <v>1523</v>
      </c>
      <c r="N38" s="124">
        <v>0.15640000000000001</v>
      </c>
      <c r="O38" s="124">
        <v>1.1100000000000001E-3</v>
      </c>
      <c r="P38" s="124">
        <v>2412.36</v>
      </c>
      <c r="Q38" s="124">
        <v>1.0069999999999999</v>
      </c>
      <c r="R38" s="124">
        <v>6.0000000000000001E-3</v>
      </c>
      <c r="S38" s="124">
        <v>0.53100000000000003</v>
      </c>
      <c r="T38" s="124">
        <v>0.40500000000000003</v>
      </c>
      <c r="U38" s="126" t="s">
        <v>1523</v>
      </c>
      <c r="V38" s="124">
        <v>278.36700000000002</v>
      </c>
      <c r="W38" s="124">
        <v>0</v>
      </c>
      <c r="X38" s="124">
        <v>0</v>
      </c>
      <c r="Y38" s="124">
        <v>60.64</v>
      </c>
      <c r="Z38" s="124">
        <v>0.151</v>
      </c>
      <c r="AA38" s="124">
        <v>0.29025000000000001</v>
      </c>
      <c r="AB38" s="124">
        <v>0.26301000000000002</v>
      </c>
      <c r="AC38" s="124">
        <v>11.37</v>
      </c>
      <c r="AD38" s="124">
        <v>0.63600000000000001</v>
      </c>
    </row>
    <row r="39" spans="1:30" x14ac:dyDescent="0.3">
      <c r="A39" s="126" t="s">
        <v>890</v>
      </c>
      <c r="B39" s="124">
        <v>2695</v>
      </c>
      <c r="C39" s="124">
        <v>8.9687999999999999</v>
      </c>
      <c r="D39" s="124">
        <v>0.11718000000000001</v>
      </c>
      <c r="E39" s="124">
        <v>0.41799999999999998</v>
      </c>
      <c r="F39" s="124">
        <v>0</v>
      </c>
      <c r="G39" s="124">
        <v>2.29E-2</v>
      </c>
      <c r="H39" s="124">
        <v>3874.2551899999999</v>
      </c>
      <c r="I39" s="126" t="s">
        <v>1523</v>
      </c>
      <c r="J39" s="126" t="s">
        <v>1523</v>
      </c>
      <c r="K39" s="124">
        <v>0.29715000000000003</v>
      </c>
      <c r="L39" s="124">
        <v>20.347650000000002</v>
      </c>
      <c r="M39" s="126" t="s">
        <v>1523</v>
      </c>
      <c r="N39" s="124">
        <v>0.14926</v>
      </c>
      <c r="O39" s="124">
        <v>1.1100000000000001E-3</v>
      </c>
      <c r="P39" s="124">
        <v>2412.42</v>
      </c>
      <c r="Q39" s="124">
        <v>1.0149999999999999</v>
      </c>
      <c r="R39" s="124">
        <v>6.0000000000000001E-3</v>
      </c>
      <c r="S39" s="124">
        <v>0.53100000000000003</v>
      </c>
      <c r="T39" s="124">
        <v>0.40600000000000003</v>
      </c>
      <c r="U39" s="126" t="s">
        <v>1523</v>
      </c>
      <c r="V39" s="124">
        <v>278.375</v>
      </c>
      <c r="W39" s="124">
        <v>0</v>
      </c>
      <c r="X39" s="124">
        <v>0</v>
      </c>
      <c r="Y39" s="124">
        <v>60.64</v>
      </c>
      <c r="Z39" s="124">
        <v>0.151</v>
      </c>
      <c r="AA39" s="124">
        <v>0.30663000000000001</v>
      </c>
      <c r="AB39" s="124">
        <v>0.24747</v>
      </c>
      <c r="AC39" s="124">
        <v>11.45</v>
      </c>
      <c r="AD39" s="124">
        <v>0.63600000000000001</v>
      </c>
    </row>
    <row r="40" spans="1:30" x14ac:dyDescent="0.3">
      <c r="A40" s="126" t="s">
        <v>891</v>
      </c>
      <c r="B40" s="124">
        <v>2695</v>
      </c>
      <c r="C40" s="124">
        <v>8.9687999999999999</v>
      </c>
      <c r="D40" s="124">
        <v>0.11718000000000001</v>
      </c>
      <c r="E40" s="124">
        <v>0.41799999999999998</v>
      </c>
      <c r="F40" s="124">
        <v>0</v>
      </c>
      <c r="G40" s="124">
        <v>2.29E-2</v>
      </c>
      <c r="H40" s="124">
        <v>3874.2551899999999</v>
      </c>
      <c r="I40" s="126" t="s">
        <v>1523</v>
      </c>
      <c r="J40" s="126" t="s">
        <v>1523</v>
      </c>
      <c r="K40" s="124">
        <v>0.29715000000000003</v>
      </c>
      <c r="L40" s="124">
        <v>20.347650000000002</v>
      </c>
      <c r="M40" s="126" t="s">
        <v>1523</v>
      </c>
      <c r="N40" s="124">
        <v>0.14926</v>
      </c>
      <c r="O40" s="124">
        <v>1.1100000000000001E-3</v>
      </c>
      <c r="P40" s="124">
        <v>2412.42</v>
      </c>
      <c r="Q40" s="124">
        <v>1.0149999999999999</v>
      </c>
      <c r="R40" s="124">
        <v>6.0000000000000001E-3</v>
      </c>
      <c r="S40" s="124">
        <v>0.53100000000000003</v>
      </c>
      <c r="T40" s="124">
        <v>0.40600000000000003</v>
      </c>
      <c r="U40" s="126" t="s">
        <v>1523</v>
      </c>
      <c r="V40" s="124">
        <v>278.375</v>
      </c>
      <c r="W40" s="124">
        <v>0</v>
      </c>
      <c r="X40" s="124">
        <v>0</v>
      </c>
      <c r="Y40" s="124">
        <v>60.64</v>
      </c>
      <c r="Z40" s="124">
        <v>0.151</v>
      </c>
      <c r="AA40" s="124">
        <v>0.30663000000000001</v>
      </c>
      <c r="AB40" s="124">
        <v>0.24747</v>
      </c>
      <c r="AC40" s="124">
        <v>11.45</v>
      </c>
      <c r="AD40" s="124">
        <v>0.63600000000000001</v>
      </c>
    </row>
    <row r="41" spans="1:30" x14ac:dyDescent="0.3">
      <c r="A41" s="126" t="s">
        <v>892</v>
      </c>
      <c r="B41" s="124">
        <v>2695</v>
      </c>
      <c r="C41" s="124">
        <v>9.0371799999999993</v>
      </c>
      <c r="D41" s="124">
        <v>7.5600000000000001E-2</v>
      </c>
      <c r="E41" s="124">
        <v>0.41799999999999998</v>
      </c>
      <c r="F41" s="124">
        <v>0</v>
      </c>
      <c r="G41" s="124">
        <v>2.613E-2</v>
      </c>
      <c r="H41" s="124">
        <v>3874.24818</v>
      </c>
      <c r="I41" s="126" t="s">
        <v>1523</v>
      </c>
      <c r="J41" s="126" t="s">
        <v>1523</v>
      </c>
      <c r="K41" s="124">
        <v>0.29726000000000002</v>
      </c>
      <c r="L41" s="124">
        <v>20.330310000000001</v>
      </c>
      <c r="M41" s="126" t="s">
        <v>1523</v>
      </c>
      <c r="N41" s="124">
        <v>0.14248</v>
      </c>
      <c r="O41" s="124">
        <v>1.1100000000000001E-3</v>
      </c>
      <c r="P41" s="124">
        <v>2412.34</v>
      </c>
      <c r="Q41" s="124">
        <v>1.0049999999999999</v>
      </c>
      <c r="R41" s="124">
        <v>6.0000000000000001E-3</v>
      </c>
      <c r="S41" s="124">
        <v>0.53</v>
      </c>
      <c r="T41" s="124">
        <v>0.40799999999999997</v>
      </c>
      <c r="U41" s="126" t="s">
        <v>1523</v>
      </c>
      <c r="V41" s="124">
        <v>278.38299999999998</v>
      </c>
      <c r="W41" s="124">
        <v>0</v>
      </c>
      <c r="X41" s="124">
        <v>0</v>
      </c>
      <c r="Y41" s="124">
        <v>60.64</v>
      </c>
      <c r="Z41" s="124">
        <v>0.14899999999999999</v>
      </c>
      <c r="AA41" s="124">
        <v>0.32263999999999998</v>
      </c>
      <c r="AB41" s="124">
        <v>0.24312</v>
      </c>
      <c r="AC41" s="124">
        <v>11.54</v>
      </c>
      <c r="AD41" s="124">
        <v>0.63600000000000001</v>
      </c>
    </row>
    <row r="42" spans="1:30" x14ac:dyDescent="0.3">
      <c r="A42" s="126" t="s">
        <v>893</v>
      </c>
      <c r="B42" s="124">
        <v>2695</v>
      </c>
      <c r="C42" s="124">
        <v>9.0371799999999993</v>
      </c>
      <c r="D42" s="124">
        <v>7.5600000000000001E-2</v>
      </c>
      <c r="E42" s="124">
        <v>0.41799999999999998</v>
      </c>
      <c r="F42" s="124">
        <v>0</v>
      </c>
      <c r="G42" s="124">
        <v>2.613E-2</v>
      </c>
      <c r="H42" s="124">
        <v>3874.24818</v>
      </c>
      <c r="I42" s="126" t="s">
        <v>1523</v>
      </c>
      <c r="J42" s="126" t="s">
        <v>1523</v>
      </c>
      <c r="K42" s="124">
        <v>0.29726000000000002</v>
      </c>
      <c r="L42" s="124">
        <v>20.330310000000001</v>
      </c>
      <c r="M42" s="126" t="s">
        <v>1523</v>
      </c>
      <c r="N42" s="124">
        <v>0.14248</v>
      </c>
      <c r="O42" s="124">
        <v>1.1100000000000001E-3</v>
      </c>
      <c r="P42" s="124">
        <v>2412.34</v>
      </c>
      <c r="Q42" s="124">
        <v>1.0049999999999999</v>
      </c>
      <c r="R42" s="124">
        <v>6.0000000000000001E-3</v>
      </c>
      <c r="S42" s="124">
        <v>0.53</v>
      </c>
      <c r="T42" s="124">
        <v>0.40799999999999997</v>
      </c>
      <c r="U42" s="126" t="s">
        <v>1523</v>
      </c>
      <c r="V42" s="124">
        <v>278.38299999999998</v>
      </c>
      <c r="W42" s="124">
        <v>0</v>
      </c>
      <c r="X42" s="124">
        <v>0</v>
      </c>
      <c r="Y42" s="124">
        <v>60.64</v>
      </c>
      <c r="Z42" s="124">
        <v>0.14899999999999999</v>
      </c>
      <c r="AA42" s="124">
        <v>0.32263999999999998</v>
      </c>
      <c r="AB42" s="124">
        <v>0.24312</v>
      </c>
      <c r="AC42" s="124">
        <v>11.54</v>
      </c>
      <c r="AD42" s="124">
        <v>0.63600000000000001</v>
      </c>
    </row>
    <row r="43" spans="1:30" x14ac:dyDescent="0.3">
      <c r="A43" s="126" t="s">
        <v>894</v>
      </c>
      <c r="B43" s="124">
        <v>2695</v>
      </c>
      <c r="C43" s="124">
        <v>9.0958199999999998</v>
      </c>
      <c r="D43" s="124">
        <v>0.13986000000000001</v>
      </c>
      <c r="E43" s="124">
        <v>0.41799999999999998</v>
      </c>
      <c r="F43" s="124">
        <v>0</v>
      </c>
      <c r="G43" s="124">
        <v>2.9159999999999998E-2</v>
      </c>
      <c r="H43" s="124">
        <v>3874.2878099999998</v>
      </c>
      <c r="I43" s="126" t="s">
        <v>1523</v>
      </c>
      <c r="J43" s="126" t="s">
        <v>1523</v>
      </c>
      <c r="K43" s="124">
        <v>0.29777999999999999</v>
      </c>
      <c r="L43" s="124">
        <v>20.428380000000001</v>
      </c>
      <c r="M43" s="126" t="s">
        <v>1523</v>
      </c>
      <c r="N43" s="124">
        <v>0.13569000000000001</v>
      </c>
      <c r="O43" s="124">
        <v>1.1100000000000001E-3</v>
      </c>
      <c r="P43" s="124">
        <v>2412.3000000000002</v>
      </c>
      <c r="Q43" s="124">
        <v>1</v>
      </c>
      <c r="R43" s="124">
        <v>6.0000000000000001E-3</v>
      </c>
      <c r="S43" s="124">
        <v>0.53</v>
      </c>
      <c r="T43" s="124">
        <v>0.40799999999999997</v>
      </c>
      <c r="U43" s="126" t="s">
        <v>1523</v>
      </c>
      <c r="V43" s="124">
        <v>278.39</v>
      </c>
      <c r="W43" s="124">
        <v>0</v>
      </c>
      <c r="X43" s="124">
        <v>0</v>
      </c>
      <c r="Y43" s="124">
        <v>60.64</v>
      </c>
      <c r="Z43" s="124">
        <v>0.14699999999999999</v>
      </c>
      <c r="AA43" s="124">
        <v>0.34150000000000003</v>
      </c>
      <c r="AB43" s="124">
        <v>0.24529000000000001</v>
      </c>
      <c r="AC43" s="124">
        <v>11.48</v>
      </c>
      <c r="AD43" s="124">
        <v>0.63600000000000001</v>
      </c>
    </row>
    <row r="44" spans="1:30" x14ac:dyDescent="0.3">
      <c r="A44" s="126" t="s">
        <v>895</v>
      </c>
      <c r="B44" s="124">
        <v>2695</v>
      </c>
      <c r="C44" s="124">
        <v>9.0958199999999998</v>
      </c>
      <c r="D44" s="124">
        <v>0.13986000000000001</v>
      </c>
      <c r="E44" s="124">
        <v>0.41799999999999998</v>
      </c>
      <c r="F44" s="124">
        <v>0</v>
      </c>
      <c r="G44" s="124">
        <v>2.9159999999999998E-2</v>
      </c>
      <c r="H44" s="124">
        <v>3874.2878099999998</v>
      </c>
      <c r="I44" s="126" t="s">
        <v>1523</v>
      </c>
      <c r="J44" s="126" t="s">
        <v>1523</v>
      </c>
      <c r="K44" s="124">
        <v>0.29777999999999999</v>
      </c>
      <c r="L44" s="124">
        <v>20.428380000000001</v>
      </c>
      <c r="M44" s="126" t="s">
        <v>1523</v>
      </c>
      <c r="N44" s="124">
        <v>0.13569000000000001</v>
      </c>
      <c r="O44" s="124">
        <v>1.1100000000000001E-3</v>
      </c>
      <c r="P44" s="124">
        <v>2412.3000000000002</v>
      </c>
      <c r="Q44" s="124">
        <v>1</v>
      </c>
      <c r="R44" s="124">
        <v>6.0000000000000001E-3</v>
      </c>
      <c r="S44" s="124">
        <v>0.53</v>
      </c>
      <c r="T44" s="124">
        <v>0.40799999999999997</v>
      </c>
      <c r="U44" s="126" t="s">
        <v>1523</v>
      </c>
      <c r="V44" s="124">
        <v>278.39</v>
      </c>
      <c r="W44" s="124">
        <v>0</v>
      </c>
      <c r="X44" s="124">
        <v>0</v>
      </c>
      <c r="Y44" s="124">
        <v>60.64</v>
      </c>
      <c r="Z44" s="124">
        <v>0.14699999999999999</v>
      </c>
      <c r="AA44" s="124">
        <v>0.34150000000000003</v>
      </c>
      <c r="AB44" s="124">
        <v>0.24529000000000001</v>
      </c>
      <c r="AC44" s="124">
        <v>11.48</v>
      </c>
      <c r="AD44" s="124">
        <v>0.63600000000000001</v>
      </c>
    </row>
    <row r="45" spans="1:30" x14ac:dyDescent="0.3">
      <c r="A45" s="126" t="s">
        <v>896</v>
      </c>
      <c r="B45" s="124">
        <v>2695</v>
      </c>
      <c r="C45" s="124">
        <v>9.1695700000000002</v>
      </c>
      <c r="D45" s="124">
        <v>0.14363999999999999</v>
      </c>
      <c r="E45" s="124">
        <v>0.41799999999999998</v>
      </c>
      <c r="F45" s="124">
        <v>0</v>
      </c>
      <c r="G45" s="124">
        <v>3.2439999999999997E-2</v>
      </c>
      <c r="H45" s="124">
        <v>3874.3146299999999</v>
      </c>
      <c r="I45" s="124">
        <v>59.786999999999999</v>
      </c>
      <c r="J45" s="126" t="s">
        <v>1523</v>
      </c>
      <c r="K45" s="124">
        <v>0.29758000000000001</v>
      </c>
      <c r="L45" s="124">
        <v>20.49483</v>
      </c>
      <c r="M45" s="126" t="s">
        <v>1523</v>
      </c>
      <c r="N45" s="124">
        <v>0.13569000000000001</v>
      </c>
      <c r="O45" s="124">
        <v>1.1100000000000001E-3</v>
      </c>
      <c r="P45" s="124">
        <v>2412.2600000000002</v>
      </c>
      <c r="Q45" s="124">
        <v>0.995</v>
      </c>
      <c r="R45" s="124">
        <v>6.0000000000000001E-3</v>
      </c>
      <c r="S45" s="124">
        <v>0.53</v>
      </c>
      <c r="T45" s="124">
        <v>0.40500000000000003</v>
      </c>
      <c r="U45" s="126" t="s">
        <v>1523</v>
      </c>
      <c r="V45" s="124">
        <v>278.39800000000002</v>
      </c>
      <c r="W45" s="124">
        <v>0</v>
      </c>
      <c r="X45" s="124">
        <v>0</v>
      </c>
      <c r="Y45" s="124">
        <v>60.64</v>
      </c>
      <c r="Z45" s="124">
        <v>0.14599999999999999</v>
      </c>
      <c r="AA45" s="124">
        <v>0.36036000000000001</v>
      </c>
      <c r="AB45" s="124">
        <v>0.23774000000000001</v>
      </c>
      <c r="AC45" s="124">
        <v>11.39</v>
      </c>
      <c r="AD45" s="124">
        <v>0.63600000000000001</v>
      </c>
    </row>
    <row r="46" spans="1:30" x14ac:dyDescent="0.3">
      <c r="A46" s="126" t="s">
        <v>897</v>
      </c>
      <c r="B46" s="124">
        <v>2695</v>
      </c>
      <c r="C46" s="124">
        <v>9.1695700000000002</v>
      </c>
      <c r="D46" s="124">
        <v>0.14363999999999999</v>
      </c>
      <c r="E46" s="124">
        <v>0.41799999999999998</v>
      </c>
      <c r="F46" s="124">
        <v>0</v>
      </c>
      <c r="G46" s="124">
        <v>3.2439999999999997E-2</v>
      </c>
      <c r="H46" s="124">
        <v>3874.3146299999999</v>
      </c>
      <c r="I46" s="124">
        <v>59.786999999999999</v>
      </c>
      <c r="J46" s="126" t="s">
        <v>1523</v>
      </c>
      <c r="K46" s="124">
        <v>0.29758000000000001</v>
      </c>
      <c r="L46" s="124">
        <v>20.49483</v>
      </c>
      <c r="M46" s="126" t="s">
        <v>1523</v>
      </c>
      <c r="N46" s="124">
        <v>0.13569000000000001</v>
      </c>
      <c r="O46" s="124">
        <v>1.1100000000000001E-3</v>
      </c>
      <c r="P46" s="124">
        <v>2412.2600000000002</v>
      </c>
      <c r="Q46" s="124">
        <v>0.995</v>
      </c>
      <c r="R46" s="124">
        <v>6.0000000000000001E-3</v>
      </c>
      <c r="S46" s="124">
        <v>0.53</v>
      </c>
      <c r="T46" s="124">
        <v>0.40500000000000003</v>
      </c>
      <c r="U46" s="126" t="s">
        <v>1523</v>
      </c>
      <c r="V46" s="124">
        <v>278.39800000000002</v>
      </c>
      <c r="W46" s="124">
        <v>0</v>
      </c>
      <c r="X46" s="124">
        <v>0</v>
      </c>
      <c r="Y46" s="124">
        <v>60.64</v>
      </c>
      <c r="Z46" s="124">
        <v>0.14599999999999999</v>
      </c>
      <c r="AA46" s="124">
        <v>0.36036000000000001</v>
      </c>
      <c r="AB46" s="124">
        <v>0.23774000000000001</v>
      </c>
      <c r="AC46" s="124">
        <v>11.39</v>
      </c>
      <c r="AD46" s="124">
        <v>0.63600000000000001</v>
      </c>
    </row>
    <row r="47" spans="1:30" x14ac:dyDescent="0.3">
      <c r="A47" s="126" t="s">
        <v>898</v>
      </c>
      <c r="B47" s="124">
        <v>2695</v>
      </c>
      <c r="C47" s="124">
        <v>9.1114899999999999</v>
      </c>
      <c r="D47" s="124">
        <v>0.15498000000000001</v>
      </c>
      <c r="E47" s="124">
        <v>0.41799999999999998</v>
      </c>
      <c r="F47" s="124">
        <v>0</v>
      </c>
      <c r="G47" s="124">
        <v>3.4209999999999997E-2</v>
      </c>
      <c r="H47" s="124">
        <v>3874.3286499999999</v>
      </c>
      <c r="I47" s="126" t="s">
        <v>1523</v>
      </c>
      <c r="J47" s="126" t="s">
        <v>1523</v>
      </c>
      <c r="K47" s="124">
        <v>0.29820999999999998</v>
      </c>
      <c r="L47" s="124">
        <v>20.529589999999999</v>
      </c>
      <c r="M47" s="124">
        <v>382.97678000000002</v>
      </c>
      <c r="N47" s="124">
        <v>0.15640000000000001</v>
      </c>
      <c r="O47" s="124">
        <v>1.1100000000000001E-3</v>
      </c>
      <c r="P47" s="124">
        <v>2412.2199999999998</v>
      </c>
      <c r="Q47" s="124">
        <v>0.98899999999999999</v>
      </c>
      <c r="R47" s="124">
        <v>6.0000000000000001E-3</v>
      </c>
      <c r="S47" s="124">
        <v>0.53</v>
      </c>
      <c r="T47" s="124">
        <v>0.40600000000000003</v>
      </c>
      <c r="U47" s="124">
        <v>109.53</v>
      </c>
      <c r="V47" s="124">
        <v>278.40499999999997</v>
      </c>
      <c r="W47" s="124">
        <v>0</v>
      </c>
      <c r="X47" s="124">
        <v>0</v>
      </c>
      <c r="Y47" s="124">
        <v>60.64</v>
      </c>
      <c r="Z47" s="124">
        <v>0.14399999999999999</v>
      </c>
      <c r="AA47" s="124">
        <v>0.37631999999999999</v>
      </c>
      <c r="AB47" s="124">
        <v>0.22819</v>
      </c>
      <c r="AC47" s="124">
        <v>11.34</v>
      </c>
      <c r="AD47" s="124">
        <v>0.63600000000000001</v>
      </c>
    </row>
    <row r="48" spans="1:30" x14ac:dyDescent="0.3">
      <c r="A48" s="126" t="s">
        <v>899</v>
      </c>
      <c r="B48" s="124">
        <v>2695</v>
      </c>
      <c r="C48" s="124">
        <v>9.1114899999999999</v>
      </c>
      <c r="D48" s="124">
        <v>0.15498000000000001</v>
      </c>
      <c r="E48" s="124">
        <v>0.41799999999999998</v>
      </c>
      <c r="F48" s="124">
        <v>0</v>
      </c>
      <c r="G48" s="124">
        <v>3.4209999999999997E-2</v>
      </c>
      <c r="H48" s="124">
        <v>3874.3286499999999</v>
      </c>
      <c r="I48" s="126" t="s">
        <v>1523</v>
      </c>
      <c r="J48" s="126" t="s">
        <v>1523</v>
      </c>
      <c r="K48" s="124">
        <v>0.29820999999999998</v>
      </c>
      <c r="L48" s="124">
        <v>20.529589999999999</v>
      </c>
      <c r="M48" s="124">
        <v>382.97678000000002</v>
      </c>
      <c r="N48" s="124">
        <v>0.15640000000000001</v>
      </c>
      <c r="O48" s="124">
        <v>1.1100000000000001E-3</v>
      </c>
      <c r="P48" s="124">
        <v>2412.2199999999998</v>
      </c>
      <c r="Q48" s="124">
        <v>0.98899999999999999</v>
      </c>
      <c r="R48" s="124">
        <v>6.0000000000000001E-3</v>
      </c>
      <c r="S48" s="124">
        <v>0.53</v>
      </c>
      <c r="T48" s="124">
        <v>0.40600000000000003</v>
      </c>
      <c r="U48" s="124">
        <v>109.53</v>
      </c>
      <c r="V48" s="124">
        <v>278.40499999999997</v>
      </c>
      <c r="W48" s="124">
        <v>0</v>
      </c>
      <c r="X48" s="124">
        <v>0</v>
      </c>
      <c r="Y48" s="124">
        <v>60.64</v>
      </c>
      <c r="Z48" s="124">
        <v>0.14399999999999999</v>
      </c>
      <c r="AA48" s="124">
        <v>0.37631999999999999</v>
      </c>
      <c r="AB48" s="124">
        <v>0.22819</v>
      </c>
      <c r="AC48" s="124">
        <v>11.34</v>
      </c>
      <c r="AD48" s="124">
        <v>0.63600000000000001</v>
      </c>
    </row>
    <row r="49" spans="1:30" x14ac:dyDescent="0.3">
      <c r="A49" s="126" t="s">
        <v>900</v>
      </c>
      <c r="B49" s="124">
        <v>2695</v>
      </c>
      <c r="C49" s="124">
        <v>8.9707299999999996</v>
      </c>
      <c r="D49" s="124">
        <v>0.18143999999999999</v>
      </c>
      <c r="E49" s="124">
        <v>0.41799999999999998</v>
      </c>
      <c r="F49" s="124">
        <v>0</v>
      </c>
      <c r="G49" s="124">
        <v>3.1019999999999999E-2</v>
      </c>
      <c r="H49" s="124">
        <v>3874.3390100000001</v>
      </c>
      <c r="I49" s="126" t="s">
        <v>1523</v>
      </c>
      <c r="J49" s="126" t="s">
        <v>1523</v>
      </c>
      <c r="K49" s="124">
        <v>0.29792000000000002</v>
      </c>
      <c r="L49" s="124">
        <v>20.555289999999999</v>
      </c>
      <c r="M49" s="126" t="s">
        <v>1523</v>
      </c>
      <c r="N49" s="124">
        <v>0.18793000000000001</v>
      </c>
      <c r="O49" s="124">
        <v>1.1100000000000001E-3</v>
      </c>
      <c r="P49" s="124">
        <v>2412.1799999999998</v>
      </c>
      <c r="Q49" s="124">
        <v>0.98399999999999999</v>
      </c>
      <c r="R49" s="124">
        <v>6.0000000000000001E-3</v>
      </c>
      <c r="S49" s="124">
        <v>0.53</v>
      </c>
      <c r="T49" s="124">
        <v>0.40799999999999997</v>
      </c>
      <c r="U49" s="126" t="s">
        <v>1523</v>
      </c>
      <c r="V49" s="124">
        <v>278.41300000000001</v>
      </c>
      <c r="W49" s="124">
        <v>0</v>
      </c>
      <c r="X49" s="124">
        <v>0</v>
      </c>
      <c r="Y49" s="124">
        <v>60.64</v>
      </c>
      <c r="Z49" s="124">
        <v>0.14299999999999999</v>
      </c>
      <c r="AA49" s="124">
        <v>0.38501999999999997</v>
      </c>
      <c r="AB49" s="124">
        <v>0.23135</v>
      </c>
      <c r="AC49" s="124">
        <v>11.31</v>
      </c>
      <c r="AD49" s="124">
        <v>0.63600000000000001</v>
      </c>
    </row>
    <row r="50" spans="1:30" x14ac:dyDescent="0.3">
      <c r="A50" s="126" t="s">
        <v>901</v>
      </c>
      <c r="B50" s="124">
        <v>2695</v>
      </c>
      <c r="C50" s="124">
        <v>8.9707299999999996</v>
      </c>
      <c r="D50" s="124">
        <v>0.18143999999999999</v>
      </c>
      <c r="E50" s="124">
        <v>0.41799999999999998</v>
      </c>
      <c r="F50" s="124">
        <v>0</v>
      </c>
      <c r="G50" s="124">
        <v>3.1019999999999999E-2</v>
      </c>
      <c r="H50" s="124">
        <v>3874.3390100000001</v>
      </c>
      <c r="I50" s="126" t="s">
        <v>1523</v>
      </c>
      <c r="J50" s="126" t="s">
        <v>1523</v>
      </c>
      <c r="K50" s="124">
        <v>0.29792000000000002</v>
      </c>
      <c r="L50" s="124">
        <v>20.555289999999999</v>
      </c>
      <c r="M50" s="126" t="s">
        <v>1523</v>
      </c>
      <c r="N50" s="124">
        <v>0.18793000000000001</v>
      </c>
      <c r="O50" s="124">
        <v>1.1100000000000001E-3</v>
      </c>
      <c r="P50" s="124">
        <v>2412.1799999999998</v>
      </c>
      <c r="Q50" s="124">
        <v>0.98399999999999999</v>
      </c>
      <c r="R50" s="124">
        <v>6.0000000000000001E-3</v>
      </c>
      <c r="S50" s="124">
        <v>0.53</v>
      </c>
      <c r="T50" s="124">
        <v>0.40799999999999997</v>
      </c>
      <c r="U50" s="126" t="s">
        <v>1523</v>
      </c>
      <c r="V50" s="124">
        <v>278.41300000000001</v>
      </c>
      <c r="W50" s="124">
        <v>0</v>
      </c>
      <c r="X50" s="124">
        <v>0</v>
      </c>
      <c r="Y50" s="124">
        <v>60.64</v>
      </c>
      <c r="Z50" s="124">
        <v>0.14299999999999999</v>
      </c>
      <c r="AA50" s="124">
        <v>0.38501999999999997</v>
      </c>
      <c r="AB50" s="124">
        <v>0.23135</v>
      </c>
      <c r="AC50" s="124">
        <v>11.31</v>
      </c>
      <c r="AD50" s="124">
        <v>0.63600000000000001</v>
      </c>
    </row>
    <row r="51" spans="1:30" x14ac:dyDescent="0.3">
      <c r="A51" s="126" t="s">
        <v>902</v>
      </c>
      <c r="B51" s="124">
        <v>2695</v>
      </c>
      <c r="C51" s="124">
        <v>8.9121400000000008</v>
      </c>
      <c r="D51" s="124">
        <v>0.16821</v>
      </c>
      <c r="E51" s="124">
        <v>0.41799999999999998</v>
      </c>
      <c r="F51" s="124">
        <v>0</v>
      </c>
      <c r="G51" s="124">
        <v>2.758E-2</v>
      </c>
      <c r="H51" s="124">
        <v>3874.3512000000001</v>
      </c>
      <c r="I51" s="126" t="s">
        <v>1523</v>
      </c>
      <c r="J51" s="126" t="s">
        <v>1523</v>
      </c>
      <c r="K51" s="124">
        <v>0.29724</v>
      </c>
      <c r="L51" s="124">
        <v>20.585529999999999</v>
      </c>
      <c r="M51" s="126" t="s">
        <v>1523</v>
      </c>
      <c r="N51" s="124">
        <v>0.19661000000000001</v>
      </c>
      <c r="O51" s="124">
        <v>1.1100000000000001E-3</v>
      </c>
      <c r="P51" s="124">
        <v>2412.13</v>
      </c>
      <c r="Q51" s="124">
        <v>0.97799999999999998</v>
      </c>
      <c r="R51" s="124">
        <v>6.0000000000000001E-3</v>
      </c>
      <c r="S51" s="124">
        <v>0.52900000000000003</v>
      </c>
      <c r="T51" s="124">
        <v>0.40799999999999997</v>
      </c>
      <c r="U51" s="126" t="s">
        <v>1523</v>
      </c>
      <c r="V51" s="124">
        <v>278.42</v>
      </c>
      <c r="W51" s="124">
        <v>0</v>
      </c>
      <c r="X51" s="124">
        <v>0</v>
      </c>
      <c r="Y51" s="124">
        <v>60.64</v>
      </c>
      <c r="Z51" s="124">
        <v>0.14599999999999999</v>
      </c>
      <c r="AA51" s="124">
        <v>0.38646999999999998</v>
      </c>
      <c r="AB51" s="124">
        <v>0.24529000000000001</v>
      </c>
      <c r="AC51" s="124">
        <v>11.37</v>
      </c>
      <c r="AD51" s="124">
        <v>0.63600000000000001</v>
      </c>
    </row>
    <row r="52" spans="1:30" x14ac:dyDescent="0.3">
      <c r="A52" s="126" t="s">
        <v>903</v>
      </c>
      <c r="B52" s="124">
        <v>2695</v>
      </c>
      <c r="C52" s="124">
        <v>8.9121400000000008</v>
      </c>
      <c r="D52" s="124">
        <v>0.16821</v>
      </c>
      <c r="E52" s="124">
        <v>0.41799999999999998</v>
      </c>
      <c r="F52" s="124">
        <v>0</v>
      </c>
      <c r="G52" s="124">
        <v>2.758E-2</v>
      </c>
      <c r="H52" s="124">
        <v>3874.3512000000001</v>
      </c>
      <c r="I52" s="126" t="s">
        <v>1523</v>
      </c>
      <c r="J52" s="126" t="s">
        <v>1523</v>
      </c>
      <c r="K52" s="124">
        <v>0.29724</v>
      </c>
      <c r="L52" s="124">
        <v>20.585529999999999</v>
      </c>
      <c r="M52" s="126" t="s">
        <v>1523</v>
      </c>
      <c r="N52" s="124">
        <v>0.19661000000000001</v>
      </c>
      <c r="O52" s="124">
        <v>1.1100000000000001E-3</v>
      </c>
      <c r="P52" s="124">
        <v>2412.13</v>
      </c>
      <c r="Q52" s="124">
        <v>0.97799999999999998</v>
      </c>
      <c r="R52" s="124">
        <v>6.0000000000000001E-3</v>
      </c>
      <c r="S52" s="124">
        <v>0.52900000000000003</v>
      </c>
      <c r="T52" s="124">
        <v>0.40799999999999997</v>
      </c>
      <c r="U52" s="126" t="s">
        <v>1523</v>
      </c>
      <c r="V52" s="124">
        <v>278.42</v>
      </c>
      <c r="W52" s="124">
        <v>0</v>
      </c>
      <c r="X52" s="124">
        <v>0</v>
      </c>
      <c r="Y52" s="124">
        <v>60.64</v>
      </c>
      <c r="Z52" s="124">
        <v>0.14599999999999999</v>
      </c>
      <c r="AA52" s="124">
        <v>0.38646999999999998</v>
      </c>
      <c r="AB52" s="124">
        <v>0.24529000000000001</v>
      </c>
      <c r="AC52" s="124">
        <v>11.37</v>
      </c>
      <c r="AD52" s="124">
        <v>0.63600000000000001</v>
      </c>
    </row>
    <row r="53" spans="1:30" x14ac:dyDescent="0.3">
      <c r="A53" s="126" t="s">
        <v>904</v>
      </c>
      <c r="B53" s="124">
        <v>2695</v>
      </c>
      <c r="C53" s="124">
        <v>8.7936499999999995</v>
      </c>
      <c r="D53" s="124">
        <v>0.19112999999999999</v>
      </c>
      <c r="E53" s="124">
        <v>0.41799999999999998</v>
      </c>
      <c r="F53" s="124">
        <v>0</v>
      </c>
      <c r="G53" s="124">
        <v>3.1730000000000001E-2</v>
      </c>
      <c r="H53" s="124">
        <v>3874.3697999999999</v>
      </c>
      <c r="I53" s="126" t="s">
        <v>1523</v>
      </c>
      <c r="J53" s="126" t="s">
        <v>1523</v>
      </c>
      <c r="K53" s="124">
        <v>0.29725000000000001</v>
      </c>
      <c r="L53" s="124">
        <v>20.63167</v>
      </c>
      <c r="M53" s="126" t="s">
        <v>1523</v>
      </c>
      <c r="N53" s="124">
        <v>0.17549999999999999</v>
      </c>
      <c r="O53" s="124">
        <v>1.1100000000000001E-3</v>
      </c>
      <c r="P53" s="124">
        <v>2412.06</v>
      </c>
      <c r="Q53" s="124">
        <v>0.96899999999999997</v>
      </c>
      <c r="R53" s="124">
        <v>6.0000000000000001E-3</v>
      </c>
      <c r="S53" s="124">
        <v>0.52900000000000003</v>
      </c>
      <c r="T53" s="124">
        <v>0.40400000000000003</v>
      </c>
      <c r="U53" s="126" t="s">
        <v>1523</v>
      </c>
      <c r="V53" s="124">
        <v>278.428</v>
      </c>
      <c r="W53" s="124">
        <v>0</v>
      </c>
      <c r="X53" s="124">
        <v>0</v>
      </c>
      <c r="Y53" s="124">
        <v>60.64</v>
      </c>
      <c r="Z53" s="124">
        <v>0.14799999999999999</v>
      </c>
      <c r="AA53" s="124">
        <v>0.39083000000000001</v>
      </c>
      <c r="AB53" s="124">
        <v>0.24637999999999999</v>
      </c>
      <c r="AC53" s="124">
        <v>11.5</v>
      </c>
      <c r="AD53" s="124">
        <v>0.63600000000000001</v>
      </c>
    </row>
    <row r="54" spans="1:30" x14ac:dyDescent="0.3">
      <c r="A54" s="126" t="s">
        <v>905</v>
      </c>
      <c r="B54" s="124">
        <v>2695</v>
      </c>
      <c r="C54" s="124">
        <v>8.7936499999999995</v>
      </c>
      <c r="D54" s="124">
        <v>0.19112999999999999</v>
      </c>
      <c r="E54" s="124">
        <v>0.41799999999999998</v>
      </c>
      <c r="F54" s="124">
        <v>0</v>
      </c>
      <c r="G54" s="124">
        <v>3.1730000000000001E-2</v>
      </c>
      <c r="H54" s="124">
        <v>3874.3697999999999</v>
      </c>
      <c r="I54" s="126" t="s">
        <v>1523</v>
      </c>
      <c r="J54" s="126" t="s">
        <v>1523</v>
      </c>
      <c r="K54" s="124">
        <v>0.29725000000000001</v>
      </c>
      <c r="L54" s="124">
        <v>20.63167</v>
      </c>
      <c r="M54" s="126" t="s">
        <v>1523</v>
      </c>
      <c r="N54" s="124">
        <v>0.17549999999999999</v>
      </c>
      <c r="O54" s="124">
        <v>1.1100000000000001E-3</v>
      </c>
      <c r="P54" s="124">
        <v>2412.06</v>
      </c>
      <c r="Q54" s="124">
        <v>0.96899999999999997</v>
      </c>
      <c r="R54" s="124">
        <v>6.0000000000000001E-3</v>
      </c>
      <c r="S54" s="124">
        <v>0.52900000000000003</v>
      </c>
      <c r="T54" s="124">
        <v>0.40400000000000003</v>
      </c>
      <c r="U54" s="126" t="s">
        <v>1523</v>
      </c>
      <c r="V54" s="124">
        <v>278.428</v>
      </c>
      <c r="W54" s="124">
        <v>0</v>
      </c>
      <c r="X54" s="124">
        <v>0</v>
      </c>
      <c r="Y54" s="124">
        <v>60.64</v>
      </c>
      <c r="Z54" s="124">
        <v>0.14799999999999999</v>
      </c>
      <c r="AA54" s="124">
        <v>0.39083000000000001</v>
      </c>
      <c r="AB54" s="124">
        <v>0.24637999999999999</v>
      </c>
      <c r="AC54" s="124">
        <v>11.5</v>
      </c>
      <c r="AD54" s="124">
        <v>0.63600000000000001</v>
      </c>
    </row>
    <row r="55" spans="1:30" x14ac:dyDescent="0.3">
      <c r="A55" s="126" t="s">
        <v>906</v>
      </c>
      <c r="B55" s="124">
        <v>2695</v>
      </c>
      <c r="C55" s="124">
        <v>8.6658500000000007</v>
      </c>
      <c r="D55" s="124">
        <v>0.20816999999999999</v>
      </c>
      <c r="E55" s="124">
        <v>0.41799999999999998</v>
      </c>
      <c r="F55" s="124">
        <v>0</v>
      </c>
      <c r="G55" s="124">
        <v>3.7229999999999999E-2</v>
      </c>
      <c r="H55" s="124">
        <v>3874.38778</v>
      </c>
      <c r="I55" s="126" t="s">
        <v>1523</v>
      </c>
      <c r="J55" s="126" t="s">
        <v>1523</v>
      </c>
      <c r="K55" s="124">
        <v>0.29746</v>
      </c>
      <c r="L55" s="124">
        <v>20.67633</v>
      </c>
      <c r="M55" s="126" t="s">
        <v>1523</v>
      </c>
      <c r="N55" s="124">
        <v>0.15640000000000001</v>
      </c>
      <c r="O55" s="124">
        <v>1.1100000000000001E-3</v>
      </c>
      <c r="P55" s="124">
        <v>2411.9899999999998</v>
      </c>
      <c r="Q55" s="124">
        <v>0.96</v>
      </c>
      <c r="R55" s="124">
        <v>6.0000000000000001E-3</v>
      </c>
      <c r="S55" s="124">
        <v>0.52900000000000003</v>
      </c>
      <c r="T55" s="124">
        <v>0.40600000000000003</v>
      </c>
      <c r="U55" s="126" t="s">
        <v>1523</v>
      </c>
      <c r="V55" s="124">
        <v>278.435</v>
      </c>
      <c r="W55" s="124">
        <v>0</v>
      </c>
      <c r="X55" s="124">
        <v>0</v>
      </c>
      <c r="Y55" s="124">
        <v>60.64</v>
      </c>
      <c r="Z55" s="124">
        <v>0.14799999999999999</v>
      </c>
      <c r="AA55" s="124">
        <v>0.39373000000000002</v>
      </c>
      <c r="AB55" s="124">
        <v>0.25075999999999998</v>
      </c>
      <c r="AC55" s="124">
        <v>11.47</v>
      </c>
      <c r="AD55" s="124">
        <v>0.63600000000000001</v>
      </c>
    </row>
    <row r="56" spans="1:30" x14ac:dyDescent="0.3">
      <c r="A56" s="126" t="s">
        <v>907</v>
      </c>
      <c r="B56" s="124">
        <v>2695</v>
      </c>
      <c r="C56" s="124">
        <v>8.6658500000000007</v>
      </c>
      <c r="D56" s="124">
        <v>0.20816999999999999</v>
      </c>
      <c r="E56" s="124">
        <v>0.41799999999999998</v>
      </c>
      <c r="F56" s="124">
        <v>0</v>
      </c>
      <c r="G56" s="124">
        <v>3.7229999999999999E-2</v>
      </c>
      <c r="H56" s="124">
        <v>3874.38778</v>
      </c>
      <c r="I56" s="126" t="s">
        <v>1523</v>
      </c>
      <c r="J56" s="126" t="s">
        <v>1523</v>
      </c>
      <c r="K56" s="124">
        <v>0.29746</v>
      </c>
      <c r="L56" s="124">
        <v>20.67633</v>
      </c>
      <c r="M56" s="126" t="s">
        <v>1523</v>
      </c>
      <c r="N56" s="124">
        <v>0.15640000000000001</v>
      </c>
      <c r="O56" s="124">
        <v>1.1100000000000001E-3</v>
      </c>
      <c r="P56" s="124">
        <v>2411.9899999999998</v>
      </c>
      <c r="Q56" s="124">
        <v>0.96</v>
      </c>
      <c r="R56" s="124">
        <v>6.0000000000000001E-3</v>
      </c>
      <c r="S56" s="124">
        <v>0.52900000000000003</v>
      </c>
      <c r="T56" s="124">
        <v>0.40600000000000003</v>
      </c>
      <c r="U56" s="126" t="s">
        <v>1523</v>
      </c>
      <c r="V56" s="124">
        <v>278.435</v>
      </c>
      <c r="W56" s="124">
        <v>0</v>
      </c>
      <c r="X56" s="124">
        <v>0</v>
      </c>
      <c r="Y56" s="124">
        <v>60.64</v>
      </c>
      <c r="Z56" s="124">
        <v>0.14799999999999999</v>
      </c>
      <c r="AA56" s="124">
        <v>0.39373000000000002</v>
      </c>
      <c r="AB56" s="124">
        <v>0.25075999999999998</v>
      </c>
      <c r="AC56" s="124">
        <v>11.47</v>
      </c>
      <c r="AD56" s="124">
        <v>0.63600000000000001</v>
      </c>
    </row>
    <row r="57" spans="1:30" x14ac:dyDescent="0.3">
      <c r="A57" s="126" t="s">
        <v>908</v>
      </c>
      <c r="B57" s="124">
        <v>2695</v>
      </c>
      <c r="C57" s="124">
        <v>8.5228300000000008</v>
      </c>
      <c r="D57" s="124">
        <v>7.5599999999999999E-3</v>
      </c>
      <c r="E57" s="124">
        <v>0.41799999999999998</v>
      </c>
      <c r="F57" s="124">
        <v>0</v>
      </c>
      <c r="G57" s="124">
        <v>3.8080000000000003E-2</v>
      </c>
      <c r="H57" s="124">
        <v>3874.40058</v>
      </c>
      <c r="I57" s="126" t="s">
        <v>1523</v>
      </c>
      <c r="J57" s="126" t="s">
        <v>1523</v>
      </c>
      <c r="K57" s="124">
        <v>0.2969</v>
      </c>
      <c r="L57" s="124">
        <v>20.712679999999999</v>
      </c>
      <c r="M57" s="126" t="s">
        <v>1523</v>
      </c>
      <c r="N57" s="124">
        <v>0.14248</v>
      </c>
      <c r="O57" s="124">
        <v>1.1100000000000001E-3</v>
      </c>
      <c r="P57" s="124">
        <v>2411.9</v>
      </c>
      <c r="Q57" s="124">
        <v>0.94899999999999995</v>
      </c>
      <c r="R57" s="124">
        <v>6.0000000000000001E-3</v>
      </c>
      <c r="S57" s="124">
        <v>0.52900000000000003</v>
      </c>
      <c r="T57" s="124">
        <v>0.40400000000000003</v>
      </c>
      <c r="U57" s="126" t="s">
        <v>1523</v>
      </c>
      <c r="V57" s="124">
        <v>278.44299999999998</v>
      </c>
      <c r="W57" s="124">
        <v>0</v>
      </c>
      <c r="X57" s="124">
        <v>0</v>
      </c>
      <c r="Y57" s="124">
        <v>60.64</v>
      </c>
      <c r="Z57" s="124">
        <v>0.14799999999999999</v>
      </c>
      <c r="AA57" s="124">
        <v>0.39807999999999999</v>
      </c>
      <c r="AB57" s="124">
        <v>0.26413999999999999</v>
      </c>
      <c r="AC57" s="124">
        <v>11.42</v>
      </c>
      <c r="AD57" s="124">
        <v>0.63600000000000001</v>
      </c>
    </row>
    <row r="58" spans="1:30" x14ac:dyDescent="0.3">
      <c r="A58" s="127" t="s">
        <v>909</v>
      </c>
      <c r="B58" s="133">
        <v>2695</v>
      </c>
      <c r="C58" s="133">
        <v>8.5228300000000008</v>
      </c>
      <c r="D58" s="133">
        <v>7.5599999999999999E-3</v>
      </c>
      <c r="E58" s="133">
        <v>0.41799999999999998</v>
      </c>
      <c r="F58" s="133">
        <v>0</v>
      </c>
      <c r="G58" s="133">
        <v>3.8080000000000003E-2</v>
      </c>
      <c r="H58" s="133">
        <v>3874.40058</v>
      </c>
      <c r="I58" s="127" t="s">
        <v>1523</v>
      </c>
      <c r="J58" s="127" t="s">
        <v>1523</v>
      </c>
      <c r="K58" s="133">
        <v>0.2969</v>
      </c>
      <c r="L58" s="133">
        <v>20.712679999999999</v>
      </c>
      <c r="M58" s="127" t="s">
        <v>1523</v>
      </c>
      <c r="N58" s="133">
        <v>0.14248</v>
      </c>
      <c r="O58" s="133">
        <v>1.1100000000000001E-3</v>
      </c>
      <c r="P58" s="133">
        <v>2411.9</v>
      </c>
      <c r="Q58" s="133">
        <v>0.94899999999999995</v>
      </c>
      <c r="R58" s="133">
        <v>6.0000000000000001E-3</v>
      </c>
      <c r="S58" s="133">
        <v>0.52900000000000003</v>
      </c>
      <c r="T58" s="133">
        <v>0.40400000000000003</v>
      </c>
      <c r="U58" s="127" t="s">
        <v>1523</v>
      </c>
      <c r="V58" s="133">
        <v>278.44299999999998</v>
      </c>
      <c r="W58" s="133">
        <v>0</v>
      </c>
      <c r="X58" s="133">
        <v>0</v>
      </c>
      <c r="Y58" s="133">
        <v>60.64</v>
      </c>
      <c r="Z58" s="133">
        <v>0.14799999999999999</v>
      </c>
      <c r="AA58" s="133">
        <v>0.39807999999999999</v>
      </c>
      <c r="AB58" s="133">
        <v>0.26413999999999999</v>
      </c>
      <c r="AC58" s="133">
        <v>11.42</v>
      </c>
      <c r="AD58" s="133">
        <v>0.63600000000000001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1555</v>
      </c>
      <c r="C5" s="1"/>
      <c r="D5" s="1"/>
      <c r="E5" s="1"/>
      <c r="F5" s="1"/>
      <c r="G5" s="1"/>
      <c r="H5" s="1"/>
    </row>
    <row r="6" spans="1:8" ht="27.6" x14ac:dyDescent="0.3">
      <c r="A6" s="1"/>
      <c r="B6" s="3" t="s">
        <v>30</v>
      </c>
      <c r="C6" s="3" t="s">
        <v>3</v>
      </c>
      <c r="D6" s="3" t="s">
        <v>1556</v>
      </c>
      <c r="E6" s="3" t="s">
        <v>7</v>
      </c>
      <c r="F6" s="3" t="s">
        <v>8</v>
      </c>
      <c r="G6" s="3" t="s">
        <v>1557</v>
      </c>
      <c r="H6" s="3" t="s">
        <v>1558</v>
      </c>
    </row>
    <row r="7" spans="1:8" x14ac:dyDescent="0.3">
      <c r="A7" s="1"/>
      <c r="B7" s="87" t="s">
        <v>34</v>
      </c>
      <c r="C7" s="6" t="s">
        <v>42</v>
      </c>
      <c r="D7" s="6" t="s">
        <v>1559</v>
      </c>
      <c r="E7" s="87" t="s">
        <v>1560</v>
      </c>
      <c r="F7" s="87" t="s">
        <v>1561</v>
      </c>
      <c r="G7" s="146">
        <v>0.2</v>
      </c>
      <c r="H7" s="87"/>
    </row>
    <row r="8" spans="1:8" x14ac:dyDescent="0.3">
      <c r="A8" s="1"/>
      <c r="B8" s="87" t="s">
        <v>34</v>
      </c>
      <c r="C8" s="6" t="s">
        <v>42</v>
      </c>
      <c r="D8" s="6" t="s">
        <v>1562</v>
      </c>
      <c r="E8" s="87" t="s">
        <v>1560</v>
      </c>
      <c r="F8" s="87" t="s">
        <v>1561</v>
      </c>
      <c r="G8" s="146">
        <v>5</v>
      </c>
      <c r="H8" s="87"/>
    </row>
    <row r="9" spans="1:8" x14ac:dyDescent="0.3">
      <c r="A9" s="1"/>
      <c r="B9" s="87" t="s">
        <v>34</v>
      </c>
      <c r="C9" s="6" t="s">
        <v>42</v>
      </c>
      <c r="D9" s="6" t="s">
        <v>1563</v>
      </c>
      <c r="E9" s="87" t="s">
        <v>1560</v>
      </c>
      <c r="F9" s="87" t="s">
        <v>1561</v>
      </c>
      <c r="G9" s="146">
        <v>0</v>
      </c>
      <c r="H9" s="87"/>
    </row>
    <row r="10" spans="1:8" x14ac:dyDescent="0.3">
      <c r="A10" s="1"/>
      <c r="B10" s="87" t="s">
        <v>34</v>
      </c>
      <c r="C10" s="6" t="s">
        <v>42</v>
      </c>
      <c r="D10" s="6" t="s">
        <v>1564</v>
      </c>
      <c r="E10" s="87" t="s">
        <v>1560</v>
      </c>
      <c r="F10" s="87" t="s">
        <v>1561</v>
      </c>
      <c r="G10" s="146">
        <v>10</v>
      </c>
      <c r="H10" s="87"/>
    </row>
    <row r="11" spans="1:8" x14ac:dyDescent="0.3">
      <c r="A11" s="1"/>
      <c r="B11" s="87" t="s">
        <v>34</v>
      </c>
      <c r="C11" s="6" t="s">
        <v>42</v>
      </c>
      <c r="D11" s="6" t="s">
        <v>1565</v>
      </c>
      <c r="E11" s="87" t="s">
        <v>1560</v>
      </c>
      <c r="F11" s="87" t="s">
        <v>1561</v>
      </c>
      <c r="G11" s="146">
        <v>5</v>
      </c>
      <c r="H11" s="87"/>
    </row>
    <row r="12" spans="1:8" x14ac:dyDescent="0.3">
      <c r="A12" s="1"/>
      <c r="B12" s="87" t="s">
        <v>34</v>
      </c>
      <c r="C12" s="6" t="s">
        <v>42</v>
      </c>
      <c r="D12" s="6" t="s">
        <v>1566</v>
      </c>
      <c r="E12" s="87" t="s">
        <v>1560</v>
      </c>
      <c r="F12" s="87" t="s">
        <v>1561</v>
      </c>
      <c r="G12" s="146">
        <v>4.5</v>
      </c>
      <c r="H12" s="87"/>
    </row>
    <row r="13" spans="1:8" x14ac:dyDescent="0.3">
      <c r="A13" s="1"/>
      <c r="B13" s="87" t="s">
        <v>34</v>
      </c>
      <c r="C13" s="6" t="s">
        <v>42</v>
      </c>
      <c r="D13" s="6" t="s">
        <v>1567</v>
      </c>
      <c r="E13" s="87" t="s">
        <v>1560</v>
      </c>
      <c r="F13" s="87" t="s">
        <v>1561</v>
      </c>
      <c r="G13" s="146">
        <v>0</v>
      </c>
      <c r="H13" s="87"/>
    </row>
    <row r="14" spans="1:8" x14ac:dyDescent="0.3">
      <c r="A14" s="1"/>
      <c r="B14" s="87" t="s">
        <v>34</v>
      </c>
      <c r="C14" s="6" t="s">
        <v>240</v>
      </c>
      <c r="D14" s="6" t="s">
        <v>1544</v>
      </c>
      <c r="E14" s="87" t="s">
        <v>1560</v>
      </c>
      <c r="F14" s="87" t="s">
        <v>1561</v>
      </c>
      <c r="G14" s="146">
        <v>0.25</v>
      </c>
      <c r="H14" s="87"/>
    </row>
    <row r="15" spans="1:8" x14ac:dyDescent="0.3">
      <c r="A15" s="1"/>
      <c r="B15" s="87" t="s">
        <v>34</v>
      </c>
      <c r="C15" s="6" t="s">
        <v>269</v>
      </c>
      <c r="D15" s="6" t="s">
        <v>1568</v>
      </c>
      <c r="E15" s="87" t="s">
        <v>1560</v>
      </c>
      <c r="F15" s="87" t="s">
        <v>1561</v>
      </c>
      <c r="G15" s="146">
        <v>2.5</v>
      </c>
      <c r="H15" s="87"/>
    </row>
    <row r="16" spans="1:8" x14ac:dyDescent="0.3">
      <c r="A16" s="1"/>
      <c r="B16" s="87" t="s">
        <v>34</v>
      </c>
      <c r="C16" s="6" t="s">
        <v>269</v>
      </c>
      <c r="D16" s="6" t="s">
        <v>1569</v>
      </c>
      <c r="E16" s="87" t="s">
        <v>1560</v>
      </c>
      <c r="F16" s="87" t="s">
        <v>1561</v>
      </c>
      <c r="G16" s="146">
        <v>1.5</v>
      </c>
      <c r="H16" s="87"/>
    </row>
    <row r="17" spans="1:8" x14ac:dyDescent="0.3">
      <c r="A17" s="1"/>
      <c r="B17" s="87" t="s">
        <v>34</v>
      </c>
      <c r="C17" s="6" t="s">
        <v>269</v>
      </c>
      <c r="D17" s="6" t="s">
        <v>1570</v>
      </c>
      <c r="E17" s="87" t="s">
        <v>1560</v>
      </c>
      <c r="F17" s="87" t="s">
        <v>1561</v>
      </c>
      <c r="G17" s="146">
        <v>2.35</v>
      </c>
      <c r="H17" s="87"/>
    </row>
    <row r="18" spans="1:8" x14ac:dyDescent="0.3">
      <c r="A18" s="1"/>
      <c r="B18" s="87" t="s">
        <v>34</v>
      </c>
      <c r="C18" s="6" t="s">
        <v>269</v>
      </c>
      <c r="D18" s="6" t="s">
        <v>1571</v>
      </c>
      <c r="E18" s="87" t="s">
        <v>1560</v>
      </c>
      <c r="F18" s="87" t="s">
        <v>1561</v>
      </c>
      <c r="G18" s="146">
        <v>12.59</v>
      </c>
      <c r="H18" s="87"/>
    </row>
    <row r="19" spans="1:8" x14ac:dyDescent="0.3">
      <c r="A19" s="1"/>
      <c r="B19" s="87" t="s">
        <v>34</v>
      </c>
      <c r="C19" s="6" t="s">
        <v>269</v>
      </c>
      <c r="D19" s="6" t="s">
        <v>1572</v>
      </c>
      <c r="E19" s="87" t="s">
        <v>1560</v>
      </c>
      <c r="F19" s="87" t="s">
        <v>1561</v>
      </c>
      <c r="G19" s="146">
        <v>0.99</v>
      </c>
      <c r="H19" s="87"/>
    </row>
    <row r="20" spans="1:8" x14ac:dyDescent="0.3">
      <c r="A20" s="1"/>
      <c r="B20" s="87" t="s">
        <v>34</v>
      </c>
      <c r="C20" s="6" t="s">
        <v>269</v>
      </c>
      <c r="D20" s="6" t="s">
        <v>1573</v>
      </c>
      <c r="E20" s="87" t="s">
        <v>1560</v>
      </c>
      <c r="F20" s="87" t="s">
        <v>1561</v>
      </c>
      <c r="G20" s="146">
        <v>0.02</v>
      </c>
      <c r="H20" s="87"/>
    </row>
    <row r="21" spans="1:8" x14ac:dyDescent="0.3">
      <c r="A21" s="1"/>
      <c r="B21" s="87" t="s">
        <v>34</v>
      </c>
      <c r="C21" s="6" t="s">
        <v>269</v>
      </c>
      <c r="D21" s="6" t="s">
        <v>1574</v>
      </c>
      <c r="E21" s="87" t="s">
        <v>1560</v>
      </c>
      <c r="F21" s="87" t="s">
        <v>1561</v>
      </c>
      <c r="G21" s="146">
        <v>3.46</v>
      </c>
      <c r="H21" s="87"/>
    </row>
    <row r="22" spans="1:8" x14ac:dyDescent="0.3">
      <c r="A22" s="1"/>
      <c r="B22" s="87" t="s">
        <v>34</v>
      </c>
      <c r="C22" s="6" t="s">
        <v>269</v>
      </c>
      <c r="D22" s="6" t="s">
        <v>1575</v>
      </c>
      <c r="E22" s="87" t="s">
        <v>1560</v>
      </c>
      <c r="F22" s="87" t="s">
        <v>1561</v>
      </c>
      <c r="G22" s="146">
        <v>0.26</v>
      </c>
      <c r="H22" s="87"/>
    </row>
    <row r="23" spans="1:8" x14ac:dyDescent="0.3">
      <c r="A23" s="1"/>
      <c r="B23" s="87" t="s">
        <v>34</v>
      </c>
      <c r="C23" s="6" t="s">
        <v>269</v>
      </c>
      <c r="D23" s="6" t="s">
        <v>1576</v>
      </c>
      <c r="E23" s="87" t="s">
        <v>1560</v>
      </c>
      <c r="F23" s="87" t="s">
        <v>1561</v>
      </c>
      <c r="G23" s="146">
        <v>0.61</v>
      </c>
      <c r="H23" s="87"/>
    </row>
    <row r="24" spans="1:8" x14ac:dyDescent="0.3">
      <c r="A24" s="1"/>
      <c r="B24" s="87" t="s">
        <v>34</v>
      </c>
      <c r="C24" s="6" t="s">
        <v>269</v>
      </c>
      <c r="D24" s="6" t="s">
        <v>1577</v>
      </c>
      <c r="E24" s="87" t="s">
        <v>1560</v>
      </c>
      <c r="F24" s="87" t="s">
        <v>1561</v>
      </c>
      <c r="G24" s="146">
        <v>12.82</v>
      </c>
      <c r="H24" s="87"/>
    </row>
    <row r="25" spans="1:8" x14ac:dyDescent="0.3">
      <c r="A25" s="1"/>
      <c r="B25" s="87" t="s">
        <v>34</v>
      </c>
      <c r="C25" s="6" t="s">
        <v>269</v>
      </c>
      <c r="D25" s="6" t="s">
        <v>1578</v>
      </c>
      <c r="E25" s="87" t="s">
        <v>1560</v>
      </c>
      <c r="F25" s="87" t="s">
        <v>1561</v>
      </c>
      <c r="G25" s="146">
        <v>3.38</v>
      </c>
      <c r="H25" s="87"/>
    </row>
    <row r="26" spans="1:8" x14ac:dyDescent="0.3">
      <c r="A26" s="1"/>
      <c r="B26" s="87" t="s">
        <v>34</v>
      </c>
      <c r="C26" s="6" t="s">
        <v>269</v>
      </c>
      <c r="D26" s="6" t="s">
        <v>1579</v>
      </c>
      <c r="E26" s="87" t="s">
        <v>1560</v>
      </c>
      <c r="F26" s="87" t="s">
        <v>1561</v>
      </c>
      <c r="G26" s="146">
        <v>0.06</v>
      </c>
      <c r="H26" s="87"/>
    </row>
    <row r="27" spans="1:8" x14ac:dyDescent="0.3">
      <c r="A27" s="1"/>
      <c r="B27" s="87" t="s">
        <v>34</v>
      </c>
      <c r="C27" s="6" t="s">
        <v>269</v>
      </c>
      <c r="D27" s="6" t="s">
        <v>1580</v>
      </c>
      <c r="E27" s="87" t="s">
        <v>1560</v>
      </c>
      <c r="F27" s="87" t="s">
        <v>1561</v>
      </c>
      <c r="G27" s="146">
        <v>78.222999999999999</v>
      </c>
      <c r="H27" s="87"/>
    </row>
    <row r="28" spans="1:8" x14ac:dyDescent="0.3">
      <c r="A28" s="1"/>
      <c r="B28" s="87" t="s">
        <v>34</v>
      </c>
      <c r="C28" s="6" t="s">
        <v>269</v>
      </c>
      <c r="D28" s="6" t="s">
        <v>1581</v>
      </c>
      <c r="E28" s="87" t="s">
        <v>1560</v>
      </c>
      <c r="F28" s="87" t="s">
        <v>1561</v>
      </c>
      <c r="G28" s="146">
        <v>0.19</v>
      </c>
      <c r="H28" s="87"/>
    </row>
    <row r="29" spans="1:8" x14ac:dyDescent="0.3">
      <c r="A29" s="1"/>
      <c r="B29" s="87" t="s">
        <v>34</v>
      </c>
      <c r="C29" s="6" t="s">
        <v>269</v>
      </c>
      <c r="D29" s="6" t="s">
        <v>1582</v>
      </c>
      <c r="E29" s="87" t="s">
        <v>1560</v>
      </c>
      <c r="F29" s="87" t="s">
        <v>1561</v>
      </c>
      <c r="G29" s="146">
        <v>1.25</v>
      </c>
      <c r="H29" s="87"/>
    </row>
    <row r="30" spans="1:8" x14ac:dyDescent="0.3">
      <c r="A30" s="1"/>
      <c r="B30" s="87" t="s">
        <v>34</v>
      </c>
      <c r="C30" s="6" t="s">
        <v>269</v>
      </c>
      <c r="D30" s="6" t="s">
        <v>1583</v>
      </c>
      <c r="E30" s="87" t="s">
        <v>1560</v>
      </c>
      <c r="F30" s="87" t="s">
        <v>1561</v>
      </c>
      <c r="G30" s="146">
        <v>1.9</v>
      </c>
      <c r="H30" s="87"/>
    </row>
    <row r="31" spans="1:8" x14ac:dyDescent="0.3">
      <c r="A31" s="1"/>
      <c r="B31" s="87" t="s">
        <v>34</v>
      </c>
      <c r="C31" s="6" t="s">
        <v>269</v>
      </c>
      <c r="D31" s="6" t="s">
        <v>1584</v>
      </c>
      <c r="E31" s="87" t="s">
        <v>1560</v>
      </c>
      <c r="F31" s="87" t="s">
        <v>1561</v>
      </c>
      <c r="G31" s="146">
        <v>0.74</v>
      </c>
      <c r="H31" s="87"/>
    </row>
    <row r="32" spans="1:8" x14ac:dyDescent="0.3">
      <c r="A32" s="1"/>
      <c r="B32" s="87" t="s">
        <v>34</v>
      </c>
      <c r="C32" s="6" t="s">
        <v>269</v>
      </c>
      <c r="D32" s="6" t="s">
        <v>1585</v>
      </c>
      <c r="E32" s="87" t="s">
        <v>1560</v>
      </c>
      <c r="F32" s="87" t="s">
        <v>1561</v>
      </c>
      <c r="G32" s="146">
        <v>1.6</v>
      </c>
      <c r="H32" s="87"/>
    </row>
    <row r="33" spans="1:8" x14ac:dyDescent="0.3">
      <c r="A33" s="1"/>
      <c r="B33" s="87" t="s">
        <v>34</v>
      </c>
      <c r="C33" s="6" t="s">
        <v>269</v>
      </c>
      <c r="D33" s="6" t="s">
        <v>1586</v>
      </c>
      <c r="E33" s="87" t="s">
        <v>1560</v>
      </c>
      <c r="F33" s="87" t="s">
        <v>1561</v>
      </c>
      <c r="G33" s="146">
        <v>0.35</v>
      </c>
      <c r="H33" s="87"/>
    </row>
    <row r="34" spans="1:8" x14ac:dyDescent="0.3">
      <c r="A34" s="1"/>
      <c r="B34" s="87" t="s">
        <v>34</v>
      </c>
      <c r="C34" s="6" t="s">
        <v>269</v>
      </c>
      <c r="D34" s="6" t="s">
        <v>1587</v>
      </c>
      <c r="E34" s="87" t="s">
        <v>1560</v>
      </c>
      <c r="F34" s="87" t="s">
        <v>1561</v>
      </c>
      <c r="G34" s="146">
        <v>0.84</v>
      </c>
      <c r="H34" s="87"/>
    </row>
    <row r="35" spans="1:8" x14ac:dyDescent="0.3">
      <c r="A35" s="1"/>
      <c r="B35" s="87" t="s">
        <v>34</v>
      </c>
      <c r="C35" s="6" t="s">
        <v>269</v>
      </c>
      <c r="D35" s="6" t="s">
        <v>1588</v>
      </c>
      <c r="E35" s="87" t="s">
        <v>1560</v>
      </c>
      <c r="F35" s="87" t="s">
        <v>1561</v>
      </c>
      <c r="G35" s="146">
        <v>0.09</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1589</v>
      </c>
      <c r="C5" s="1"/>
      <c r="D5" s="1"/>
      <c r="E5" s="1"/>
      <c r="F5" s="1"/>
      <c r="G5" s="1"/>
      <c r="H5" s="1"/>
    </row>
    <row r="6" spans="1:8" ht="27.6" x14ac:dyDescent="0.3">
      <c r="A6" s="1"/>
      <c r="B6" s="3" t="s">
        <v>30</v>
      </c>
      <c r="C6" s="3" t="s">
        <v>3</v>
      </c>
      <c r="D6" s="3" t="s">
        <v>1556</v>
      </c>
      <c r="E6" s="3" t="s">
        <v>7</v>
      </c>
      <c r="F6" s="3" t="s">
        <v>8</v>
      </c>
      <c r="G6" s="3" t="s">
        <v>1557</v>
      </c>
      <c r="H6" s="3" t="s">
        <v>1558</v>
      </c>
    </row>
    <row r="7" spans="1:8" x14ac:dyDescent="0.3">
      <c r="A7" s="1"/>
      <c r="B7" s="87" t="s">
        <v>34</v>
      </c>
      <c r="C7" s="6" t="s">
        <v>42</v>
      </c>
      <c r="D7" s="6" t="s">
        <v>1559</v>
      </c>
      <c r="E7" s="87" t="s">
        <v>1560</v>
      </c>
      <c r="F7" s="87" t="s">
        <v>1561</v>
      </c>
      <c r="G7" s="146">
        <v>2.4</v>
      </c>
      <c r="H7" s="87"/>
    </row>
    <row r="8" spans="1:8" x14ac:dyDescent="0.3">
      <c r="A8" s="1"/>
      <c r="B8" s="87" t="s">
        <v>34</v>
      </c>
      <c r="C8" s="6" t="s">
        <v>42</v>
      </c>
      <c r="D8" s="6" t="s">
        <v>1562</v>
      </c>
      <c r="E8" s="87" t="s">
        <v>1560</v>
      </c>
      <c r="F8" s="87" t="s">
        <v>1561</v>
      </c>
      <c r="G8" s="146">
        <v>0</v>
      </c>
      <c r="H8" s="87"/>
    </row>
    <row r="9" spans="1:8" x14ac:dyDescent="0.3">
      <c r="A9" s="1"/>
      <c r="B9" s="87" t="s">
        <v>34</v>
      </c>
      <c r="C9" s="6" t="s">
        <v>42</v>
      </c>
      <c r="D9" s="6" t="s">
        <v>1563</v>
      </c>
      <c r="E9" s="87" t="s">
        <v>1560</v>
      </c>
      <c r="F9" s="87" t="s">
        <v>1561</v>
      </c>
      <c r="G9" s="146">
        <v>3.78</v>
      </c>
      <c r="H9" s="87"/>
    </row>
    <row r="10" spans="1:8" x14ac:dyDescent="0.3">
      <c r="A10" s="1"/>
      <c r="B10" s="87" t="s">
        <v>34</v>
      </c>
      <c r="C10" s="6" t="s">
        <v>42</v>
      </c>
      <c r="D10" s="6" t="s">
        <v>1564</v>
      </c>
      <c r="E10" s="87" t="s">
        <v>1560</v>
      </c>
      <c r="F10" s="87" t="s">
        <v>1561</v>
      </c>
      <c r="G10" s="146">
        <v>0</v>
      </c>
      <c r="H10" s="87"/>
    </row>
    <row r="11" spans="1:8" x14ac:dyDescent="0.3">
      <c r="A11" s="1"/>
      <c r="B11" s="87" t="s">
        <v>34</v>
      </c>
      <c r="C11" s="6" t="s">
        <v>42</v>
      </c>
      <c r="D11" s="6" t="s">
        <v>1565</v>
      </c>
      <c r="E11" s="87" t="s">
        <v>1560</v>
      </c>
      <c r="F11" s="87" t="s">
        <v>1561</v>
      </c>
      <c r="G11" s="146">
        <v>3.68</v>
      </c>
      <c r="H11" s="87"/>
    </row>
    <row r="12" spans="1:8" x14ac:dyDescent="0.3">
      <c r="A12" s="1"/>
      <c r="B12" s="87" t="s">
        <v>34</v>
      </c>
      <c r="C12" s="6" t="s">
        <v>42</v>
      </c>
      <c r="D12" s="6" t="s">
        <v>1566</v>
      </c>
      <c r="E12" s="87" t="s">
        <v>1560</v>
      </c>
      <c r="F12" s="87" t="s">
        <v>1561</v>
      </c>
      <c r="G12" s="146">
        <v>0</v>
      </c>
      <c r="H12" s="87"/>
    </row>
    <row r="13" spans="1:8" x14ac:dyDescent="0.3">
      <c r="A13" s="1"/>
      <c r="B13" s="87" t="s">
        <v>34</v>
      </c>
      <c r="C13" s="6" t="s">
        <v>42</v>
      </c>
      <c r="D13" s="6" t="s">
        <v>1567</v>
      </c>
      <c r="E13" s="87" t="s">
        <v>1560</v>
      </c>
      <c r="F13" s="87" t="s">
        <v>1561</v>
      </c>
      <c r="G13" s="146">
        <v>17.579999999999998</v>
      </c>
      <c r="H13" s="87"/>
    </row>
    <row r="14" spans="1:8" x14ac:dyDescent="0.3">
      <c r="A14" s="1"/>
      <c r="B14" s="87" t="s">
        <v>34</v>
      </c>
      <c r="C14" s="6" t="s">
        <v>240</v>
      </c>
      <c r="D14" s="6" t="s">
        <v>1544</v>
      </c>
      <c r="E14" s="87" t="s">
        <v>1560</v>
      </c>
      <c r="F14" s="87" t="s">
        <v>1561</v>
      </c>
      <c r="G14" s="146">
        <v>0</v>
      </c>
      <c r="H14" s="87"/>
    </row>
    <row r="15" spans="1:8" x14ac:dyDescent="0.3">
      <c r="A15" s="1"/>
      <c r="B15" s="87" t="s">
        <v>34</v>
      </c>
      <c r="C15" s="6" t="s">
        <v>240</v>
      </c>
      <c r="D15" s="6" t="s">
        <v>1590</v>
      </c>
      <c r="E15" s="87" t="s">
        <v>1560</v>
      </c>
      <c r="F15" s="87" t="s">
        <v>1561</v>
      </c>
      <c r="G15" s="146">
        <v>249.15</v>
      </c>
      <c r="H15" s="87"/>
    </row>
    <row r="16" spans="1:8" x14ac:dyDescent="0.3">
      <c r="A16" s="1"/>
      <c r="B16" s="87" t="s">
        <v>34</v>
      </c>
      <c r="C16" s="6" t="s">
        <v>269</v>
      </c>
      <c r="D16" s="6" t="s">
        <v>1531</v>
      </c>
      <c r="E16" s="87" t="s">
        <v>1560</v>
      </c>
      <c r="F16" s="87" t="s">
        <v>1561</v>
      </c>
      <c r="G16" s="146">
        <v>492.83499999999998</v>
      </c>
      <c r="H16" s="87"/>
    </row>
    <row r="17" spans="1:8" ht="26.4" x14ac:dyDescent="0.3">
      <c r="A17" s="1"/>
      <c r="B17" s="87" t="s">
        <v>34</v>
      </c>
      <c r="C17" s="6" t="s">
        <v>664</v>
      </c>
      <c r="D17" s="6" t="s">
        <v>1532</v>
      </c>
      <c r="E17" s="87" t="s">
        <v>1560</v>
      </c>
      <c r="F17" s="87" t="s">
        <v>1561</v>
      </c>
      <c r="G17" s="146">
        <v>300</v>
      </c>
      <c r="H17" s="87"/>
    </row>
    <row r="18" spans="1:8" ht="26.4" x14ac:dyDescent="0.3">
      <c r="A18" s="1"/>
      <c r="B18" s="87" t="s">
        <v>34</v>
      </c>
      <c r="C18" s="6" t="s">
        <v>1041</v>
      </c>
      <c r="D18" s="6" t="s">
        <v>1550</v>
      </c>
      <c r="E18" s="87" t="s">
        <v>1560</v>
      </c>
      <c r="F18" s="87" t="s">
        <v>1591</v>
      </c>
      <c r="G18" s="146">
        <v>0.17</v>
      </c>
      <c r="H18" s="87" t="s">
        <v>1592</v>
      </c>
    </row>
    <row r="19" spans="1:8" ht="26.4" x14ac:dyDescent="0.3">
      <c r="A19" s="1"/>
      <c r="B19" s="87" t="s">
        <v>34</v>
      </c>
      <c r="C19" s="6" t="s">
        <v>1041</v>
      </c>
      <c r="D19" s="6" t="s">
        <v>1550</v>
      </c>
      <c r="E19" s="87" t="s">
        <v>1593</v>
      </c>
      <c r="F19" s="87" t="s">
        <v>1561</v>
      </c>
      <c r="G19" s="146">
        <v>0.23</v>
      </c>
      <c r="H19" s="87" t="s">
        <v>1592</v>
      </c>
    </row>
    <row r="20" spans="1:8" x14ac:dyDescent="0.3">
      <c r="A20" s="1"/>
      <c r="B20" s="87" t="s">
        <v>34</v>
      </c>
      <c r="C20" s="6" t="s">
        <v>119</v>
      </c>
      <c r="D20" s="6" t="s">
        <v>1594</v>
      </c>
      <c r="E20" s="87" t="s">
        <v>1560</v>
      </c>
      <c r="F20" s="87" t="s">
        <v>1561</v>
      </c>
      <c r="G20" s="146">
        <v>57.826999999999998</v>
      </c>
      <c r="H20" s="87"/>
    </row>
    <row r="21" spans="1:8" x14ac:dyDescent="0.3">
      <c r="A21" s="1"/>
      <c r="B21" s="87" t="s">
        <v>34</v>
      </c>
      <c r="C21" s="6" t="s">
        <v>119</v>
      </c>
      <c r="D21" s="6" t="s">
        <v>1595</v>
      </c>
      <c r="E21" s="87" t="s">
        <v>1560</v>
      </c>
      <c r="F21" s="87" t="s">
        <v>1561</v>
      </c>
      <c r="G21" s="146">
        <v>189.82</v>
      </c>
      <c r="H21" s="87"/>
    </row>
    <row r="22" spans="1:8" x14ac:dyDescent="0.3">
      <c r="A22" s="1"/>
      <c r="B22" s="87" t="s">
        <v>34</v>
      </c>
      <c r="C22" s="6" t="s">
        <v>119</v>
      </c>
      <c r="D22" s="6" t="s">
        <v>1596</v>
      </c>
      <c r="E22" s="87" t="s">
        <v>1560</v>
      </c>
      <c r="F22" s="87" t="s">
        <v>1561</v>
      </c>
      <c r="G22" s="146">
        <v>138.98400000000001</v>
      </c>
      <c r="H22" s="87"/>
    </row>
    <row r="23" spans="1:8" x14ac:dyDescent="0.3">
      <c r="A23" s="1"/>
      <c r="B23" s="87" t="s">
        <v>34</v>
      </c>
      <c r="C23" s="6" t="s">
        <v>119</v>
      </c>
      <c r="D23" s="6" t="s">
        <v>1597</v>
      </c>
      <c r="E23" s="87" t="s">
        <v>1560</v>
      </c>
      <c r="F23" s="87" t="s">
        <v>1561</v>
      </c>
      <c r="G23" s="146">
        <v>90.858999999999995</v>
      </c>
      <c r="H23" s="87"/>
    </row>
    <row r="24" spans="1:8" x14ac:dyDescent="0.3">
      <c r="A24" s="1"/>
      <c r="B24" s="87" t="s">
        <v>34</v>
      </c>
      <c r="C24" s="6" t="s">
        <v>119</v>
      </c>
      <c r="D24" s="6" t="s">
        <v>1598</v>
      </c>
      <c r="E24" s="87" t="s">
        <v>1560</v>
      </c>
      <c r="F24" s="87" t="s">
        <v>1561</v>
      </c>
      <c r="G24" s="146">
        <v>80.239000000000004</v>
      </c>
      <c r="H24" s="87"/>
    </row>
    <row r="25" spans="1:8" x14ac:dyDescent="0.3">
      <c r="A25" s="1"/>
      <c r="B25" s="87" t="s">
        <v>34</v>
      </c>
      <c r="C25" s="6" t="s">
        <v>119</v>
      </c>
      <c r="D25" s="6" t="s">
        <v>1599</v>
      </c>
      <c r="E25" s="87" t="s">
        <v>1560</v>
      </c>
      <c r="F25" s="87" t="s">
        <v>1561</v>
      </c>
      <c r="G25" s="146">
        <v>19.152000000000001</v>
      </c>
      <c r="H25"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1600</v>
      </c>
      <c r="C5" s="1"/>
      <c r="D5" s="1"/>
      <c r="E5" s="1"/>
      <c r="F5" s="1"/>
      <c r="G5" s="1"/>
      <c r="H5" s="1"/>
      <c r="I5" s="1"/>
      <c r="J5" s="1"/>
    </row>
    <row r="6" spans="1:10" ht="27" customHeight="1" x14ac:dyDescent="0.3">
      <c r="A6" s="1"/>
      <c r="B6" s="7" t="s">
        <v>30</v>
      </c>
      <c r="C6" s="7" t="s">
        <v>3</v>
      </c>
      <c r="D6" s="7" t="s">
        <v>40</v>
      </c>
      <c r="E6" s="7" t="s">
        <v>1601</v>
      </c>
      <c r="F6" s="7" t="s">
        <v>7</v>
      </c>
      <c r="G6" s="7" t="s">
        <v>1602</v>
      </c>
      <c r="H6" s="7" t="s">
        <v>1603</v>
      </c>
      <c r="I6" s="7" t="s">
        <v>1604</v>
      </c>
      <c r="J6" s="7" t="s">
        <v>1605</v>
      </c>
    </row>
    <row r="7" spans="1:10" x14ac:dyDescent="0.3">
      <c r="A7" s="1"/>
      <c r="B7" s="147" t="s">
        <v>34</v>
      </c>
      <c r="C7" s="4" t="s">
        <v>42</v>
      </c>
      <c r="D7" s="4" t="s">
        <v>1150</v>
      </c>
      <c r="E7" s="4" t="s">
        <v>1606</v>
      </c>
      <c r="F7" s="148">
        <v>655.95</v>
      </c>
      <c r="G7" s="148">
        <v>655.95</v>
      </c>
      <c r="H7" s="148">
        <v>0</v>
      </c>
      <c r="I7" s="4" t="s">
        <v>1607</v>
      </c>
      <c r="J7" s="5" t="s">
        <v>656</v>
      </c>
    </row>
    <row r="8" spans="1:10" x14ac:dyDescent="0.3">
      <c r="A8" s="1"/>
      <c r="B8" s="147" t="s">
        <v>34</v>
      </c>
      <c r="C8" s="4" t="s">
        <v>42</v>
      </c>
      <c r="D8" s="4" t="s">
        <v>1150</v>
      </c>
      <c r="E8" s="4" t="s">
        <v>1608</v>
      </c>
      <c r="F8" s="148">
        <v>356.21</v>
      </c>
      <c r="G8" s="148">
        <v>356.21</v>
      </c>
      <c r="H8" s="148">
        <v>0</v>
      </c>
      <c r="I8" s="4" t="s">
        <v>1607</v>
      </c>
      <c r="J8" s="5" t="s">
        <v>656</v>
      </c>
    </row>
    <row r="9" spans="1:10" x14ac:dyDescent="0.3">
      <c r="A9" s="1"/>
      <c r="B9" s="147" t="s">
        <v>34</v>
      </c>
      <c r="C9" s="4" t="s">
        <v>42</v>
      </c>
      <c r="D9" s="4" t="s">
        <v>1152</v>
      </c>
      <c r="E9" s="4" t="s">
        <v>1606</v>
      </c>
      <c r="F9" s="148">
        <v>380.81</v>
      </c>
      <c r="G9" s="148">
        <v>380.81</v>
      </c>
      <c r="H9" s="148">
        <v>0</v>
      </c>
      <c r="I9" s="4" t="s">
        <v>1607</v>
      </c>
      <c r="J9" s="5" t="s">
        <v>656</v>
      </c>
    </row>
    <row r="10" spans="1:10" x14ac:dyDescent="0.3">
      <c r="A10" s="1"/>
      <c r="B10" s="147" t="s">
        <v>34</v>
      </c>
      <c r="C10" s="4" t="s">
        <v>42</v>
      </c>
      <c r="D10" s="4" t="s">
        <v>1152</v>
      </c>
      <c r="E10" s="4" t="s">
        <v>1608</v>
      </c>
      <c r="F10" s="148">
        <v>33.81</v>
      </c>
      <c r="G10" s="148">
        <v>33.81</v>
      </c>
      <c r="H10" s="148">
        <v>0</v>
      </c>
      <c r="I10" s="4" t="s">
        <v>1607</v>
      </c>
      <c r="J10" s="5" t="s">
        <v>656</v>
      </c>
    </row>
    <row r="11" spans="1:10" x14ac:dyDescent="0.3">
      <c r="A11" s="1"/>
      <c r="B11" s="147" t="s">
        <v>34</v>
      </c>
      <c r="C11" s="4" t="s">
        <v>269</v>
      </c>
      <c r="D11" s="4" t="s">
        <v>1155</v>
      </c>
      <c r="E11" s="4" t="s">
        <v>1606</v>
      </c>
      <c r="F11" s="148">
        <v>557.76</v>
      </c>
      <c r="G11" s="148">
        <v>557.76</v>
      </c>
      <c r="H11" s="148">
        <v>0</v>
      </c>
      <c r="I11" s="4" t="s">
        <v>1607</v>
      </c>
      <c r="J11" s="5" t="s">
        <v>656</v>
      </c>
    </row>
    <row r="12" spans="1:10" x14ac:dyDescent="0.3">
      <c r="A12" s="1"/>
      <c r="B12" s="147" t="s">
        <v>34</v>
      </c>
      <c r="C12" s="4" t="s">
        <v>51</v>
      </c>
      <c r="D12" s="4" t="s">
        <v>1161</v>
      </c>
      <c r="E12" s="4" t="s">
        <v>1606</v>
      </c>
      <c r="F12" s="148">
        <v>9392.9699999999993</v>
      </c>
      <c r="G12" s="148">
        <v>9392.9699999999993</v>
      </c>
      <c r="H12" s="148">
        <v>0</v>
      </c>
      <c r="I12" s="4" t="s">
        <v>1607</v>
      </c>
      <c r="J12" s="5" t="s">
        <v>656</v>
      </c>
    </row>
    <row r="13" spans="1:10" x14ac:dyDescent="0.3">
      <c r="A13" s="1"/>
      <c r="B13" s="147" t="s">
        <v>34</v>
      </c>
      <c r="C13" s="4" t="s">
        <v>55</v>
      </c>
      <c r="D13" s="4" t="s">
        <v>1609</v>
      </c>
      <c r="E13" s="4" t="s">
        <v>1610</v>
      </c>
      <c r="F13" s="148">
        <v>0</v>
      </c>
      <c r="G13" s="148">
        <v>0</v>
      </c>
      <c r="H13" s="148">
        <v>0</v>
      </c>
      <c r="I13" s="4" t="s">
        <v>1611</v>
      </c>
      <c r="J13" s="5" t="s">
        <v>656</v>
      </c>
    </row>
    <row r="14" spans="1:10" x14ac:dyDescent="0.3">
      <c r="A14" s="1"/>
      <c r="B14" s="147" t="s">
        <v>34</v>
      </c>
      <c r="C14" s="4" t="s">
        <v>55</v>
      </c>
      <c r="D14" s="4" t="s">
        <v>1609</v>
      </c>
      <c r="E14" s="4" t="s">
        <v>1606</v>
      </c>
      <c r="F14" s="148">
        <v>0</v>
      </c>
      <c r="G14" s="148">
        <v>0</v>
      </c>
      <c r="H14" s="148">
        <v>0</v>
      </c>
      <c r="I14" s="4" t="s">
        <v>1607</v>
      </c>
      <c r="J14" s="5" t="s">
        <v>656</v>
      </c>
    </row>
    <row r="15" spans="1:10" x14ac:dyDescent="0.3">
      <c r="A15" s="1"/>
      <c r="B15" s="147" t="s">
        <v>34</v>
      </c>
      <c r="C15" s="4" t="s">
        <v>55</v>
      </c>
      <c r="D15" s="4" t="s">
        <v>1175</v>
      </c>
      <c r="E15" s="4" t="s">
        <v>1606</v>
      </c>
      <c r="F15" s="148">
        <v>59883.839999999997</v>
      </c>
      <c r="G15" s="148">
        <v>59883.839999999997</v>
      </c>
      <c r="H15" s="148">
        <v>0</v>
      </c>
      <c r="I15" s="4" t="s">
        <v>1607</v>
      </c>
      <c r="J15" s="5" t="s">
        <v>656</v>
      </c>
    </row>
    <row r="16" spans="1:10" x14ac:dyDescent="0.3">
      <c r="A16" s="1"/>
      <c r="B16" s="147" t="s">
        <v>34</v>
      </c>
      <c r="C16" s="4" t="s">
        <v>55</v>
      </c>
      <c r="D16" s="4" t="s">
        <v>1178</v>
      </c>
      <c r="E16" s="4" t="s">
        <v>1606</v>
      </c>
      <c r="F16" s="148">
        <v>31141.22</v>
      </c>
      <c r="G16" s="148">
        <v>31141.22</v>
      </c>
      <c r="H16" s="148">
        <v>0</v>
      </c>
      <c r="I16" s="4" t="s">
        <v>1607</v>
      </c>
      <c r="J16" s="5" t="s">
        <v>656</v>
      </c>
    </row>
    <row r="17" spans="1:10" x14ac:dyDescent="0.3">
      <c r="A17" s="1"/>
      <c r="B17" s="147" t="s">
        <v>34</v>
      </c>
      <c r="C17" s="4" t="s">
        <v>69</v>
      </c>
      <c r="D17" s="4" t="s">
        <v>70</v>
      </c>
      <c r="E17" s="4" t="s">
        <v>1606</v>
      </c>
      <c r="F17" s="148">
        <v>490.04</v>
      </c>
      <c r="G17" s="148">
        <v>490.04</v>
      </c>
      <c r="H17" s="148">
        <v>0</v>
      </c>
      <c r="I17" s="4" t="s">
        <v>1607</v>
      </c>
      <c r="J17" s="5" t="s">
        <v>656</v>
      </c>
    </row>
    <row r="18" spans="1:10" x14ac:dyDescent="0.3">
      <c r="A18" s="1"/>
      <c r="B18" s="147" t="s">
        <v>34</v>
      </c>
      <c r="C18" s="4" t="s">
        <v>670</v>
      </c>
      <c r="D18" s="4" t="s">
        <v>1186</v>
      </c>
      <c r="E18" s="4" t="s">
        <v>1606</v>
      </c>
      <c r="F18" s="148">
        <v>626.62</v>
      </c>
      <c r="G18" s="148">
        <v>600.54300000000001</v>
      </c>
      <c r="H18" s="148">
        <v>0</v>
      </c>
      <c r="I18" s="4" t="s">
        <v>1607</v>
      </c>
      <c r="J18" s="5" t="s">
        <v>656</v>
      </c>
    </row>
    <row r="19" spans="1:10" x14ac:dyDescent="0.3">
      <c r="A19" s="1"/>
      <c r="B19" s="147" t="s">
        <v>34</v>
      </c>
      <c r="C19" s="4" t="s">
        <v>670</v>
      </c>
      <c r="D19" s="4" t="s">
        <v>1187</v>
      </c>
      <c r="E19" s="4" t="s">
        <v>1606</v>
      </c>
      <c r="F19" s="148">
        <v>738.25</v>
      </c>
      <c r="G19" s="148">
        <v>700.01700000000005</v>
      </c>
      <c r="H19" s="148">
        <v>0</v>
      </c>
      <c r="I19" s="4" t="s">
        <v>1607</v>
      </c>
      <c r="J19" s="5" t="s">
        <v>656</v>
      </c>
    </row>
    <row r="20" spans="1:10" x14ac:dyDescent="0.3">
      <c r="A20" s="1"/>
      <c r="B20" s="147" t="s">
        <v>34</v>
      </c>
      <c r="C20" s="4" t="s">
        <v>369</v>
      </c>
      <c r="D20" s="4" t="s">
        <v>1191</v>
      </c>
      <c r="E20" s="4" t="s">
        <v>1606</v>
      </c>
      <c r="F20" s="148">
        <v>815.87</v>
      </c>
      <c r="G20" s="148">
        <v>815.38699999999994</v>
      </c>
      <c r="H20" s="148">
        <v>0</v>
      </c>
      <c r="I20" s="4" t="s">
        <v>1607</v>
      </c>
      <c r="J20" s="5" t="s">
        <v>1612</v>
      </c>
    </row>
    <row r="21" spans="1:10" x14ac:dyDescent="0.3">
      <c r="A21" s="1"/>
      <c r="B21" s="147" t="s">
        <v>34</v>
      </c>
      <c r="C21" s="4" t="s">
        <v>91</v>
      </c>
      <c r="D21" s="4" t="s">
        <v>1198</v>
      </c>
      <c r="E21" s="4" t="s">
        <v>1606</v>
      </c>
      <c r="F21" s="148">
        <v>2074.2199999999998</v>
      </c>
      <c r="G21" s="148">
        <v>2074.2199999999998</v>
      </c>
      <c r="H21" s="148">
        <v>0</v>
      </c>
      <c r="I21" s="4" t="s">
        <v>1607</v>
      </c>
      <c r="J21" s="5" t="s">
        <v>656</v>
      </c>
    </row>
    <row r="22" spans="1:10" x14ac:dyDescent="0.3">
      <c r="A22" s="1"/>
      <c r="B22" s="147" t="s">
        <v>34</v>
      </c>
      <c r="C22" s="4" t="s">
        <v>91</v>
      </c>
      <c r="D22" s="4" t="s">
        <v>101</v>
      </c>
      <c r="E22" s="4" t="s">
        <v>1606</v>
      </c>
      <c r="F22" s="148">
        <v>2398.21</v>
      </c>
      <c r="G22" s="148">
        <v>2398.21</v>
      </c>
      <c r="H22" s="148">
        <v>0</v>
      </c>
      <c r="I22" s="4" t="s">
        <v>1607</v>
      </c>
      <c r="J22" s="5" t="s">
        <v>656</v>
      </c>
    </row>
    <row r="23" spans="1:10" x14ac:dyDescent="0.3">
      <c r="A23" s="1"/>
      <c r="B23" s="147" t="s">
        <v>34</v>
      </c>
      <c r="C23" s="4" t="s">
        <v>663</v>
      </c>
      <c r="D23" s="4" t="s">
        <v>1210</v>
      </c>
      <c r="E23" s="4" t="s">
        <v>1606</v>
      </c>
      <c r="F23" s="148">
        <v>6536.77</v>
      </c>
      <c r="G23" s="148">
        <v>6536.77</v>
      </c>
      <c r="H23" s="148">
        <v>0</v>
      </c>
      <c r="I23" s="4" t="s">
        <v>1607</v>
      </c>
      <c r="J23" s="5" t="s">
        <v>1613</v>
      </c>
    </row>
    <row r="24" spans="1:10" x14ac:dyDescent="0.3">
      <c r="A24" s="1"/>
      <c r="B24" s="147" t="s">
        <v>34</v>
      </c>
      <c r="C24" s="4" t="s">
        <v>116</v>
      </c>
      <c r="D24" s="4" t="s">
        <v>117</v>
      </c>
      <c r="E24" s="4" t="s">
        <v>1606</v>
      </c>
      <c r="F24" s="148">
        <v>58219.49</v>
      </c>
      <c r="G24" s="148">
        <v>58219.49</v>
      </c>
      <c r="H24" s="148">
        <v>0</v>
      </c>
      <c r="I24" s="4" t="s">
        <v>1607</v>
      </c>
      <c r="J24" s="5" t="s">
        <v>656</v>
      </c>
    </row>
    <row r="25" spans="1:10" x14ac:dyDescent="0.3">
      <c r="A25" s="1"/>
      <c r="B25" s="147" t="s">
        <v>34</v>
      </c>
      <c r="C25" s="4" t="s">
        <v>701</v>
      </c>
      <c r="D25" s="4" t="s">
        <v>1108</v>
      </c>
      <c r="E25" s="4" t="s">
        <v>1606</v>
      </c>
      <c r="F25" s="148">
        <v>339.5</v>
      </c>
      <c r="G25" s="148">
        <v>339.5</v>
      </c>
      <c r="H25" s="148">
        <v>0</v>
      </c>
      <c r="I25" s="4" t="s">
        <v>1607</v>
      </c>
      <c r="J25" s="5" t="s">
        <v>656</v>
      </c>
    </row>
    <row r="26" spans="1:10" x14ac:dyDescent="0.3">
      <c r="A26" s="1"/>
      <c r="B26" s="147" t="s">
        <v>34</v>
      </c>
      <c r="C26" s="4" t="s">
        <v>542</v>
      </c>
      <c r="D26" s="4" t="s">
        <v>1215</v>
      </c>
      <c r="E26" s="4" t="s">
        <v>1606</v>
      </c>
      <c r="F26" s="148">
        <v>13.51</v>
      </c>
      <c r="G26" s="148">
        <v>13.51</v>
      </c>
      <c r="H26" s="148">
        <v>0</v>
      </c>
      <c r="I26" s="4" t="s">
        <v>1607</v>
      </c>
      <c r="J26" s="5" t="s">
        <v>656</v>
      </c>
    </row>
    <row r="27" spans="1:10" x14ac:dyDescent="0.3">
      <c r="A27" s="1"/>
      <c r="B27" s="147" t="s">
        <v>34</v>
      </c>
      <c r="C27" s="4" t="s">
        <v>542</v>
      </c>
      <c r="D27" s="4" t="s">
        <v>1215</v>
      </c>
      <c r="E27" s="4" t="s">
        <v>1608</v>
      </c>
      <c r="F27" s="148">
        <v>482.13</v>
      </c>
      <c r="G27" s="148">
        <v>482.13</v>
      </c>
      <c r="H27" s="148">
        <v>0</v>
      </c>
      <c r="I27" s="4" t="s">
        <v>1607</v>
      </c>
      <c r="J27" s="5" t="s">
        <v>656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1614</v>
      </c>
      <c r="C5" s="1"/>
      <c r="D5" s="1"/>
      <c r="E5" s="1"/>
      <c r="F5" s="1"/>
      <c r="G5" s="1"/>
    </row>
    <row r="6" spans="1:7" ht="27" customHeight="1" x14ac:dyDescent="0.3">
      <c r="A6" s="1"/>
      <c r="B6" s="197" t="s">
        <v>1615</v>
      </c>
      <c r="C6" s="197"/>
      <c r="D6" s="197"/>
      <c r="E6" s="197"/>
      <c r="F6" s="197"/>
      <c r="G6" s="197"/>
    </row>
    <row r="7" spans="1:7" ht="27" customHeight="1" x14ac:dyDescent="0.3">
      <c r="A7" s="1"/>
      <c r="B7" s="3" t="s">
        <v>3</v>
      </c>
      <c r="C7" s="3" t="s">
        <v>40</v>
      </c>
      <c r="D7" s="3" t="s">
        <v>1616</v>
      </c>
      <c r="E7" s="3" t="s">
        <v>1601</v>
      </c>
      <c r="F7" s="3" t="s">
        <v>1140</v>
      </c>
      <c r="G7" s="3" t="s">
        <v>1617</v>
      </c>
    </row>
    <row r="8" spans="1:7" x14ac:dyDescent="0.3">
      <c r="A8" s="1"/>
      <c r="B8" s="87" t="s">
        <v>702</v>
      </c>
      <c r="C8" s="87" t="s">
        <v>1086</v>
      </c>
      <c r="D8" s="87" t="s">
        <v>1618</v>
      </c>
      <c r="E8" s="87" t="s">
        <v>1619</v>
      </c>
      <c r="F8" s="87" t="s">
        <v>1611</v>
      </c>
      <c r="G8" s="149">
        <v>960.8</v>
      </c>
    </row>
    <row r="9" spans="1:7" x14ac:dyDescent="0.3">
      <c r="A9" s="1"/>
      <c r="B9" s="87" t="s">
        <v>149</v>
      </c>
      <c r="C9" s="87" t="s">
        <v>1144</v>
      </c>
      <c r="D9" s="87" t="s">
        <v>1144</v>
      </c>
      <c r="E9" s="87" t="s">
        <v>1619</v>
      </c>
      <c r="F9" s="87" t="s">
        <v>1611</v>
      </c>
      <c r="G9" s="149">
        <v>0</v>
      </c>
    </row>
    <row r="10" spans="1:7" x14ac:dyDescent="0.3">
      <c r="A10" s="1"/>
      <c r="B10" s="87" t="s">
        <v>161</v>
      </c>
      <c r="C10" s="87" t="s">
        <v>1146</v>
      </c>
      <c r="D10" s="87" t="s">
        <v>242</v>
      </c>
      <c r="E10" s="87" t="s">
        <v>1619</v>
      </c>
      <c r="F10" s="87" t="s">
        <v>1611</v>
      </c>
      <c r="G10" s="149">
        <v>0</v>
      </c>
    </row>
    <row r="11" spans="1:7" x14ac:dyDescent="0.3">
      <c r="A11" s="1"/>
      <c r="B11" s="87" t="s">
        <v>200</v>
      </c>
      <c r="C11" s="87" t="s">
        <v>1091</v>
      </c>
      <c r="D11" s="87" t="s">
        <v>1620</v>
      </c>
      <c r="E11" s="87" t="s">
        <v>1619</v>
      </c>
      <c r="F11" s="87" t="s">
        <v>1611</v>
      </c>
      <c r="G11" s="149">
        <v>0</v>
      </c>
    </row>
    <row r="12" spans="1:7" x14ac:dyDescent="0.3">
      <c r="A12" s="1"/>
      <c r="B12" s="87" t="s">
        <v>200</v>
      </c>
      <c r="C12" s="87" t="s">
        <v>1091</v>
      </c>
      <c r="D12" s="87" t="s">
        <v>1621</v>
      </c>
      <c r="E12" s="87" t="s">
        <v>1619</v>
      </c>
      <c r="F12" s="87" t="s">
        <v>1611</v>
      </c>
      <c r="G12" s="149">
        <v>0</v>
      </c>
    </row>
    <row r="13" spans="1:7" x14ac:dyDescent="0.3">
      <c r="A13" s="1"/>
      <c r="B13" s="87" t="s">
        <v>42</v>
      </c>
      <c r="C13" s="87" t="s">
        <v>1150</v>
      </c>
      <c r="D13" s="87" t="s">
        <v>1622</v>
      </c>
      <c r="E13" s="87" t="s">
        <v>1606</v>
      </c>
      <c r="F13" s="87" t="s">
        <v>1607</v>
      </c>
      <c r="G13" s="149">
        <v>0</v>
      </c>
    </row>
    <row r="14" spans="1:7" x14ac:dyDescent="0.3">
      <c r="A14" s="1"/>
      <c r="B14" s="87" t="s">
        <v>42</v>
      </c>
      <c r="C14" s="87" t="s">
        <v>1150</v>
      </c>
      <c r="D14" s="87" t="s">
        <v>1622</v>
      </c>
      <c r="E14" s="87" t="s">
        <v>1608</v>
      </c>
      <c r="F14" s="87" t="s">
        <v>1607</v>
      </c>
      <c r="G14" s="149">
        <v>0</v>
      </c>
    </row>
    <row r="15" spans="1:7" x14ac:dyDescent="0.3">
      <c r="A15" s="1"/>
      <c r="B15" s="87" t="s">
        <v>42</v>
      </c>
      <c r="C15" s="87" t="s">
        <v>1150</v>
      </c>
      <c r="D15" s="87" t="s">
        <v>1623</v>
      </c>
      <c r="E15" s="87" t="s">
        <v>1606</v>
      </c>
      <c r="F15" s="87" t="s">
        <v>1607</v>
      </c>
      <c r="G15" s="149">
        <v>0</v>
      </c>
    </row>
    <row r="16" spans="1:7" x14ac:dyDescent="0.3">
      <c r="A16" s="1"/>
      <c r="B16" s="87" t="s">
        <v>42</v>
      </c>
      <c r="C16" s="87" t="s">
        <v>1150</v>
      </c>
      <c r="D16" s="87" t="s">
        <v>1623</v>
      </c>
      <c r="E16" s="87" t="s">
        <v>1608</v>
      </c>
      <c r="F16" s="87" t="s">
        <v>1607</v>
      </c>
      <c r="G16" s="149">
        <v>0</v>
      </c>
    </row>
    <row r="17" spans="1:7" x14ac:dyDescent="0.3">
      <c r="A17" s="1"/>
      <c r="B17" s="87" t="s">
        <v>42</v>
      </c>
      <c r="C17" s="87" t="s">
        <v>1150</v>
      </c>
      <c r="D17" s="87" t="s">
        <v>1624</v>
      </c>
      <c r="E17" s="87" t="s">
        <v>1606</v>
      </c>
      <c r="F17" s="87" t="s">
        <v>1607</v>
      </c>
      <c r="G17" s="149">
        <v>0</v>
      </c>
    </row>
    <row r="18" spans="1:7" x14ac:dyDescent="0.3">
      <c r="A18" s="1"/>
      <c r="B18" s="87" t="s">
        <v>42</v>
      </c>
      <c r="C18" s="87" t="s">
        <v>1152</v>
      </c>
      <c r="D18" s="87" t="s">
        <v>1625</v>
      </c>
      <c r="E18" s="87" t="s">
        <v>1606</v>
      </c>
      <c r="F18" s="87" t="s">
        <v>1607</v>
      </c>
      <c r="G18" s="149">
        <v>0</v>
      </c>
    </row>
    <row r="19" spans="1:7" x14ac:dyDescent="0.3">
      <c r="A19" s="1"/>
      <c r="B19" s="87" t="s">
        <v>42</v>
      </c>
      <c r="C19" s="87" t="s">
        <v>1152</v>
      </c>
      <c r="D19" s="87" t="s">
        <v>1625</v>
      </c>
      <c r="E19" s="87" t="s">
        <v>1608</v>
      </c>
      <c r="F19" s="87" t="s">
        <v>1607</v>
      </c>
      <c r="G19" s="149">
        <v>0</v>
      </c>
    </row>
    <row r="20" spans="1:7" x14ac:dyDescent="0.3">
      <c r="A20" s="1"/>
      <c r="B20" s="87" t="s">
        <v>42</v>
      </c>
      <c r="C20" s="87" t="s">
        <v>1152</v>
      </c>
      <c r="D20" s="87" t="s">
        <v>1626</v>
      </c>
      <c r="E20" s="87" t="s">
        <v>1606</v>
      </c>
      <c r="F20" s="87" t="s">
        <v>1607</v>
      </c>
      <c r="G20" s="149">
        <v>0</v>
      </c>
    </row>
    <row r="21" spans="1:7" x14ac:dyDescent="0.3">
      <c r="A21" s="1"/>
      <c r="B21" s="87" t="s">
        <v>42</v>
      </c>
      <c r="C21" s="87" t="s">
        <v>1152</v>
      </c>
      <c r="D21" s="87" t="s">
        <v>1626</v>
      </c>
      <c r="E21" s="87" t="s">
        <v>1608</v>
      </c>
      <c r="F21" s="87" t="s">
        <v>1607</v>
      </c>
      <c r="G21" s="149">
        <v>0</v>
      </c>
    </row>
    <row r="22" spans="1:7" x14ac:dyDescent="0.3">
      <c r="A22" s="1"/>
      <c r="B22" s="87" t="s">
        <v>42</v>
      </c>
      <c r="C22" s="87" t="s">
        <v>1152</v>
      </c>
      <c r="D22" s="87" t="s">
        <v>1627</v>
      </c>
      <c r="E22" s="87" t="s">
        <v>1606</v>
      </c>
      <c r="F22" s="87" t="s">
        <v>1607</v>
      </c>
      <c r="G22" s="149">
        <v>0</v>
      </c>
    </row>
    <row r="23" spans="1:7" x14ac:dyDescent="0.3">
      <c r="A23" s="1"/>
      <c r="B23" s="87" t="s">
        <v>42</v>
      </c>
      <c r="C23" s="87" t="s">
        <v>1152</v>
      </c>
      <c r="D23" s="87" t="s">
        <v>1627</v>
      </c>
      <c r="E23" s="87" t="s">
        <v>1608</v>
      </c>
      <c r="F23" s="87" t="s">
        <v>1607</v>
      </c>
      <c r="G23" s="149">
        <v>0</v>
      </c>
    </row>
    <row r="24" spans="1:7" x14ac:dyDescent="0.3">
      <c r="A24" s="1"/>
      <c r="B24" s="87" t="s">
        <v>248</v>
      </c>
      <c r="C24" s="87" t="s">
        <v>1153</v>
      </c>
      <c r="D24" s="87" t="s">
        <v>1628</v>
      </c>
      <c r="E24" s="87" t="s">
        <v>1629</v>
      </c>
      <c r="F24" s="87" t="s">
        <v>1607</v>
      </c>
      <c r="G24" s="149">
        <v>2704.4627700000001</v>
      </c>
    </row>
    <row r="25" spans="1:7" x14ac:dyDescent="0.3">
      <c r="A25" s="1"/>
      <c r="B25" s="87" t="s">
        <v>248</v>
      </c>
      <c r="C25" s="87" t="s">
        <v>1153</v>
      </c>
      <c r="D25" s="87" t="s">
        <v>1630</v>
      </c>
      <c r="E25" s="87" t="s">
        <v>1629</v>
      </c>
      <c r="F25" s="87" t="s">
        <v>1607</v>
      </c>
      <c r="G25" s="149">
        <v>2562.8250899999998</v>
      </c>
    </row>
    <row r="26" spans="1:7" x14ac:dyDescent="0.3">
      <c r="A26" s="1"/>
      <c r="B26" s="87" t="s">
        <v>248</v>
      </c>
      <c r="C26" s="87" t="s">
        <v>1153</v>
      </c>
      <c r="D26" s="87" t="s">
        <v>1631</v>
      </c>
      <c r="E26" s="87" t="s">
        <v>1629</v>
      </c>
      <c r="F26" s="87" t="s">
        <v>1607</v>
      </c>
      <c r="G26" s="149">
        <v>2724.4830400000001</v>
      </c>
    </row>
    <row r="27" spans="1:7" x14ac:dyDescent="0.3">
      <c r="A27" s="1"/>
      <c r="B27" s="87" t="s">
        <v>248</v>
      </c>
      <c r="C27" s="87" t="s">
        <v>1153</v>
      </c>
      <c r="D27" s="87" t="s">
        <v>1632</v>
      </c>
      <c r="E27" s="87" t="s">
        <v>1629</v>
      </c>
      <c r="F27" s="87" t="s">
        <v>1607</v>
      </c>
      <c r="G27" s="149">
        <v>2697.3291100000001</v>
      </c>
    </row>
    <row r="28" spans="1:7" x14ac:dyDescent="0.3">
      <c r="A28" s="1"/>
      <c r="B28" s="87" t="s">
        <v>269</v>
      </c>
      <c r="C28" s="87" t="s">
        <v>1155</v>
      </c>
      <c r="D28" s="87" t="s">
        <v>1156</v>
      </c>
      <c r="E28" s="87" t="s">
        <v>1606</v>
      </c>
      <c r="F28" s="87" t="s">
        <v>1607</v>
      </c>
      <c r="G28" s="149">
        <v>0</v>
      </c>
    </row>
    <row r="29" spans="1:7" x14ac:dyDescent="0.3">
      <c r="A29" s="1"/>
      <c r="B29" s="87" t="s">
        <v>269</v>
      </c>
      <c r="C29" s="87" t="s">
        <v>1155</v>
      </c>
      <c r="D29" s="87" t="s">
        <v>1157</v>
      </c>
      <c r="E29" s="87" t="s">
        <v>1606</v>
      </c>
      <c r="F29" s="87" t="s">
        <v>1607</v>
      </c>
      <c r="G29" s="149">
        <v>0</v>
      </c>
    </row>
    <row r="30" spans="1:7" x14ac:dyDescent="0.3">
      <c r="A30" s="1"/>
      <c r="B30" s="87" t="s">
        <v>51</v>
      </c>
      <c r="C30" s="87" t="s">
        <v>1158</v>
      </c>
      <c r="D30" s="87" t="s">
        <v>1159</v>
      </c>
      <c r="E30" s="87" t="s">
        <v>1629</v>
      </c>
      <c r="F30" s="87" t="s">
        <v>1607</v>
      </c>
      <c r="G30" s="149">
        <v>10756.59</v>
      </c>
    </row>
    <row r="31" spans="1:7" x14ac:dyDescent="0.3">
      <c r="A31" s="1"/>
      <c r="B31" s="87" t="s">
        <v>51</v>
      </c>
      <c r="C31" s="87" t="s">
        <v>1160</v>
      </c>
      <c r="D31" s="87" t="s">
        <v>1633</v>
      </c>
      <c r="E31" s="87" t="s">
        <v>1629</v>
      </c>
      <c r="F31" s="87" t="s">
        <v>1607</v>
      </c>
      <c r="G31" s="149">
        <v>0</v>
      </c>
    </row>
    <row r="32" spans="1:7" x14ac:dyDescent="0.3">
      <c r="A32" s="1"/>
      <c r="B32" s="87" t="s">
        <v>51</v>
      </c>
      <c r="C32" s="87" t="s">
        <v>1161</v>
      </c>
      <c r="D32" s="87" t="s">
        <v>1634</v>
      </c>
      <c r="E32" s="87" t="s">
        <v>1606</v>
      </c>
      <c r="F32" s="87" t="s">
        <v>1607</v>
      </c>
      <c r="G32" s="149">
        <v>0</v>
      </c>
    </row>
    <row r="33" spans="1:7" x14ac:dyDescent="0.3">
      <c r="A33" s="1"/>
      <c r="B33" s="87" t="s">
        <v>51</v>
      </c>
      <c r="C33" s="87" t="s">
        <v>1161</v>
      </c>
      <c r="D33" s="87" t="s">
        <v>1634</v>
      </c>
      <c r="E33" s="87" t="s">
        <v>1629</v>
      </c>
      <c r="F33" s="87" t="s">
        <v>1607</v>
      </c>
      <c r="G33" s="149">
        <v>0</v>
      </c>
    </row>
    <row r="34" spans="1:7" x14ac:dyDescent="0.3">
      <c r="A34" s="1"/>
      <c r="B34" s="87" t="s">
        <v>55</v>
      </c>
      <c r="C34" s="87" t="s">
        <v>64</v>
      </c>
      <c r="D34" s="87" t="s">
        <v>1635</v>
      </c>
      <c r="E34" s="87" t="s">
        <v>1629</v>
      </c>
      <c r="F34" s="87" t="s">
        <v>1607</v>
      </c>
      <c r="G34" s="149">
        <v>796039</v>
      </c>
    </row>
    <row r="35" spans="1:7" x14ac:dyDescent="0.3">
      <c r="A35" s="1"/>
      <c r="B35" s="87" t="s">
        <v>55</v>
      </c>
      <c r="C35" s="87" t="s">
        <v>64</v>
      </c>
      <c r="D35" s="87" t="s">
        <v>1636</v>
      </c>
      <c r="E35" s="87" t="s">
        <v>1629</v>
      </c>
      <c r="F35" s="87" t="s">
        <v>1607</v>
      </c>
      <c r="G35" s="149">
        <v>0</v>
      </c>
    </row>
    <row r="36" spans="1:7" x14ac:dyDescent="0.3">
      <c r="A36" s="1"/>
      <c r="B36" s="87" t="s">
        <v>55</v>
      </c>
      <c r="C36" s="87" t="s">
        <v>64</v>
      </c>
      <c r="D36" s="87" t="s">
        <v>1637</v>
      </c>
      <c r="E36" s="87" t="s">
        <v>1629</v>
      </c>
      <c r="F36" s="87" t="s">
        <v>1607</v>
      </c>
      <c r="G36" s="149">
        <v>834441</v>
      </c>
    </row>
    <row r="37" spans="1:7" x14ac:dyDescent="0.3">
      <c r="A37" s="1"/>
      <c r="B37" s="87" t="s">
        <v>55</v>
      </c>
      <c r="C37" s="87" t="s">
        <v>67</v>
      </c>
      <c r="D37" s="87" t="s">
        <v>1638</v>
      </c>
      <c r="E37" s="87" t="s">
        <v>1629</v>
      </c>
      <c r="F37" s="87" t="s">
        <v>1607</v>
      </c>
      <c r="G37" s="149">
        <v>0</v>
      </c>
    </row>
    <row r="38" spans="1:7" x14ac:dyDescent="0.3">
      <c r="A38" s="1"/>
      <c r="B38" s="87" t="s">
        <v>55</v>
      </c>
      <c r="C38" s="87" t="s">
        <v>1609</v>
      </c>
      <c r="D38" s="87" t="s">
        <v>1639</v>
      </c>
      <c r="E38" s="87" t="s">
        <v>1610</v>
      </c>
      <c r="F38" s="87" t="s">
        <v>1611</v>
      </c>
      <c r="G38" s="149">
        <v>0</v>
      </c>
    </row>
    <row r="39" spans="1:7" x14ac:dyDescent="0.3">
      <c r="A39" s="1"/>
      <c r="B39" s="87" t="s">
        <v>55</v>
      </c>
      <c r="C39" s="87" t="s">
        <v>1609</v>
      </c>
      <c r="D39" s="87" t="s">
        <v>1639</v>
      </c>
      <c r="E39" s="87" t="s">
        <v>1606</v>
      </c>
      <c r="F39" s="87" t="s">
        <v>1607</v>
      </c>
      <c r="G39" s="149">
        <v>0</v>
      </c>
    </row>
    <row r="40" spans="1:7" x14ac:dyDescent="0.3">
      <c r="A40" s="1"/>
      <c r="B40" s="87" t="s">
        <v>55</v>
      </c>
      <c r="C40" s="87" t="s">
        <v>1175</v>
      </c>
      <c r="D40" s="87" t="s">
        <v>1640</v>
      </c>
      <c r="E40" s="87" t="s">
        <v>1606</v>
      </c>
      <c r="F40" s="87" t="s">
        <v>1607</v>
      </c>
      <c r="G40" s="149">
        <v>0</v>
      </c>
    </row>
    <row r="41" spans="1:7" x14ac:dyDescent="0.3">
      <c r="A41" s="1"/>
      <c r="B41" s="87" t="s">
        <v>55</v>
      </c>
      <c r="C41" s="87" t="s">
        <v>1175</v>
      </c>
      <c r="D41" s="87" t="s">
        <v>1641</v>
      </c>
      <c r="E41" s="87" t="s">
        <v>1606</v>
      </c>
      <c r="F41" s="87" t="s">
        <v>1607</v>
      </c>
      <c r="G41" s="149">
        <v>0</v>
      </c>
    </row>
    <row r="42" spans="1:7" x14ac:dyDescent="0.3">
      <c r="A42" s="1"/>
      <c r="B42" s="87" t="s">
        <v>55</v>
      </c>
      <c r="C42" s="87" t="s">
        <v>1175</v>
      </c>
      <c r="D42" s="87" t="s">
        <v>1642</v>
      </c>
      <c r="E42" s="87" t="s">
        <v>1606</v>
      </c>
      <c r="F42" s="87" t="s">
        <v>1607</v>
      </c>
      <c r="G42" s="149">
        <v>0</v>
      </c>
    </row>
    <row r="43" spans="1:7" x14ac:dyDescent="0.3">
      <c r="A43" s="1"/>
      <c r="B43" s="87" t="s">
        <v>55</v>
      </c>
      <c r="C43" s="87" t="s">
        <v>1178</v>
      </c>
      <c r="D43" s="87" t="s">
        <v>1643</v>
      </c>
      <c r="E43" s="87" t="s">
        <v>1606</v>
      </c>
      <c r="F43" s="87" t="s">
        <v>1607</v>
      </c>
      <c r="G43" s="149">
        <v>0</v>
      </c>
    </row>
    <row r="44" spans="1:7" x14ac:dyDescent="0.3">
      <c r="A44" s="1"/>
      <c r="B44" s="87" t="s">
        <v>55</v>
      </c>
      <c r="C44" s="87" t="s">
        <v>1178</v>
      </c>
      <c r="D44" s="87" t="s">
        <v>1644</v>
      </c>
      <c r="E44" s="87" t="s">
        <v>1606</v>
      </c>
      <c r="F44" s="87" t="s">
        <v>1607</v>
      </c>
      <c r="G44" s="149">
        <v>0</v>
      </c>
    </row>
    <row r="45" spans="1:7" x14ac:dyDescent="0.3">
      <c r="A45" s="1"/>
      <c r="B45" s="87" t="s">
        <v>55</v>
      </c>
      <c r="C45" s="87" t="s">
        <v>1178</v>
      </c>
      <c r="D45" s="87" t="s">
        <v>1645</v>
      </c>
      <c r="E45" s="87" t="s">
        <v>1606</v>
      </c>
      <c r="F45" s="87" t="s">
        <v>1607</v>
      </c>
      <c r="G45" s="149">
        <v>0</v>
      </c>
    </row>
    <row r="46" spans="1:7" x14ac:dyDescent="0.3">
      <c r="A46" s="1"/>
      <c r="B46" s="87" t="s">
        <v>69</v>
      </c>
      <c r="C46" s="87" t="s">
        <v>70</v>
      </c>
      <c r="D46" s="87" t="s">
        <v>1646</v>
      </c>
      <c r="E46" s="87" t="s">
        <v>1606</v>
      </c>
      <c r="F46" s="87" t="s">
        <v>1607</v>
      </c>
      <c r="G46" s="149">
        <v>0</v>
      </c>
    </row>
    <row r="47" spans="1:7" x14ac:dyDescent="0.3">
      <c r="A47" s="1"/>
      <c r="B47" s="87" t="s">
        <v>69</v>
      </c>
      <c r="C47" s="87" t="s">
        <v>70</v>
      </c>
      <c r="D47" s="87" t="s">
        <v>1646</v>
      </c>
      <c r="E47" s="87" t="s">
        <v>1629</v>
      </c>
      <c r="F47" s="87" t="s">
        <v>1607</v>
      </c>
      <c r="G47" s="149">
        <v>0</v>
      </c>
    </row>
    <row r="48" spans="1:7" x14ac:dyDescent="0.3">
      <c r="A48" s="1"/>
      <c r="B48" s="87" t="s">
        <v>69</v>
      </c>
      <c r="C48" s="87" t="s">
        <v>70</v>
      </c>
      <c r="D48" s="87" t="s">
        <v>1647</v>
      </c>
      <c r="E48" s="87" t="s">
        <v>1606</v>
      </c>
      <c r="F48" s="87" t="s">
        <v>1607</v>
      </c>
      <c r="G48" s="149">
        <v>0</v>
      </c>
    </row>
    <row r="49" spans="1:7" x14ac:dyDescent="0.3">
      <c r="A49" s="1"/>
      <c r="B49" s="87" t="s">
        <v>69</v>
      </c>
      <c r="C49" s="87" t="s">
        <v>70</v>
      </c>
      <c r="D49" s="87" t="s">
        <v>1647</v>
      </c>
      <c r="E49" s="87" t="s">
        <v>1629</v>
      </c>
      <c r="F49" s="87" t="s">
        <v>1607</v>
      </c>
      <c r="G49" s="149">
        <v>0</v>
      </c>
    </row>
    <row r="50" spans="1:7" x14ac:dyDescent="0.3">
      <c r="A50" s="1"/>
      <c r="B50" s="87" t="s">
        <v>700</v>
      </c>
      <c r="C50" s="87" t="s">
        <v>1181</v>
      </c>
      <c r="D50" s="87" t="s">
        <v>1648</v>
      </c>
      <c r="E50" s="87" t="s">
        <v>1649</v>
      </c>
      <c r="F50" s="87" t="s">
        <v>1607</v>
      </c>
      <c r="G50" s="149">
        <v>0</v>
      </c>
    </row>
    <row r="51" spans="1:7" x14ac:dyDescent="0.3">
      <c r="A51" s="1"/>
      <c r="B51" s="87" t="s">
        <v>700</v>
      </c>
      <c r="C51" s="87" t="s">
        <v>1181</v>
      </c>
      <c r="D51" s="87" t="s">
        <v>1648</v>
      </c>
      <c r="E51" s="87" t="s">
        <v>1650</v>
      </c>
      <c r="F51" s="87" t="s">
        <v>1607</v>
      </c>
      <c r="G51" s="149">
        <v>459160</v>
      </c>
    </row>
    <row r="52" spans="1:7" x14ac:dyDescent="0.3">
      <c r="A52" s="1"/>
      <c r="B52" s="87" t="s">
        <v>700</v>
      </c>
      <c r="C52" s="87" t="s">
        <v>1181</v>
      </c>
      <c r="D52" s="87" t="s">
        <v>1648</v>
      </c>
      <c r="E52" s="87" t="s">
        <v>1651</v>
      </c>
      <c r="F52" s="87" t="s">
        <v>1607</v>
      </c>
      <c r="G52" s="149">
        <v>362.88</v>
      </c>
    </row>
    <row r="53" spans="1:7" x14ac:dyDescent="0.3">
      <c r="A53" s="1"/>
      <c r="B53" s="87" t="s">
        <v>700</v>
      </c>
      <c r="C53" s="87" t="s">
        <v>1181</v>
      </c>
      <c r="D53" s="87" t="s">
        <v>1652</v>
      </c>
      <c r="E53" s="87" t="s">
        <v>1649</v>
      </c>
      <c r="F53" s="87" t="s">
        <v>1607</v>
      </c>
      <c r="G53" s="149">
        <v>0</v>
      </c>
    </row>
    <row r="54" spans="1:7" x14ac:dyDescent="0.3">
      <c r="A54" s="1"/>
      <c r="B54" s="87" t="s">
        <v>700</v>
      </c>
      <c r="C54" s="87" t="s">
        <v>1181</v>
      </c>
      <c r="D54" s="87" t="s">
        <v>1652</v>
      </c>
      <c r="E54" s="87" t="s">
        <v>1650</v>
      </c>
      <c r="F54" s="87" t="s">
        <v>1607</v>
      </c>
      <c r="G54" s="149">
        <v>0</v>
      </c>
    </row>
    <row r="55" spans="1:7" x14ac:dyDescent="0.3">
      <c r="A55" s="1"/>
      <c r="B55" s="87" t="s">
        <v>700</v>
      </c>
      <c r="C55" s="87" t="s">
        <v>1181</v>
      </c>
      <c r="D55" s="87" t="s">
        <v>1652</v>
      </c>
      <c r="E55" s="87" t="s">
        <v>1651</v>
      </c>
      <c r="F55" s="87" t="s">
        <v>1607</v>
      </c>
      <c r="G55" s="149">
        <v>0</v>
      </c>
    </row>
    <row r="56" spans="1:7" x14ac:dyDescent="0.3">
      <c r="A56" s="1"/>
      <c r="B56" s="87" t="s">
        <v>670</v>
      </c>
      <c r="C56" s="87" t="s">
        <v>1186</v>
      </c>
      <c r="D56" s="87" t="s">
        <v>1186</v>
      </c>
      <c r="E56" s="87" t="s">
        <v>1606</v>
      </c>
      <c r="F56" s="87" t="s">
        <v>1607</v>
      </c>
      <c r="G56" s="149">
        <v>26.077000000000002</v>
      </c>
    </row>
    <row r="57" spans="1:7" x14ac:dyDescent="0.3">
      <c r="A57" s="1"/>
      <c r="B57" s="87" t="s">
        <v>670</v>
      </c>
      <c r="C57" s="87" t="s">
        <v>1187</v>
      </c>
      <c r="D57" s="87" t="s">
        <v>1187</v>
      </c>
      <c r="E57" s="87" t="s">
        <v>1606</v>
      </c>
      <c r="F57" s="87" t="s">
        <v>1607</v>
      </c>
      <c r="G57" s="149">
        <v>38.232999999999997</v>
      </c>
    </row>
    <row r="58" spans="1:7" x14ac:dyDescent="0.3">
      <c r="A58" s="1"/>
      <c r="B58" s="87" t="s">
        <v>72</v>
      </c>
      <c r="C58" s="87" t="s">
        <v>75</v>
      </c>
      <c r="D58" s="87" t="s">
        <v>1653</v>
      </c>
      <c r="E58" s="87" t="s">
        <v>1629</v>
      </c>
      <c r="F58" s="87" t="s">
        <v>1607</v>
      </c>
      <c r="G58" s="149">
        <v>869455.429</v>
      </c>
    </row>
    <row r="59" spans="1:7" x14ac:dyDescent="0.3">
      <c r="A59" s="1"/>
      <c r="B59" s="87" t="s">
        <v>72</v>
      </c>
      <c r="C59" s="87" t="s">
        <v>75</v>
      </c>
      <c r="D59" s="87" t="s">
        <v>1654</v>
      </c>
      <c r="E59" s="87" t="s">
        <v>1629</v>
      </c>
      <c r="F59" s="87" t="s">
        <v>1607</v>
      </c>
      <c r="G59" s="149">
        <v>847554.12600000005</v>
      </c>
    </row>
    <row r="60" spans="1:7" x14ac:dyDescent="0.3">
      <c r="A60" s="1"/>
      <c r="B60" s="87" t="s">
        <v>72</v>
      </c>
      <c r="C60" s="87" t="s">
        <v>75</v>
      </c>
      <c r="D60" s="87" t="s">
        <v>1655</v>
      </c>
      <c r="E60" s="87" t="s">
        <v>1629</v>
      </c>
      <c r="F60" s="87" t="s">
        <v>1607</v>
      </c>
      <c r="G60" s="149">
        <v>844896.446</v>
      </c>
    </row>
    <row r="61" spans="1:7" x14ac:dyDescent="0.3">
      <c r="A61" s="1"/>
      <c r="B61" s="87" t="s">
        <v>72</v>
      </c>
      <c r="C61" s="87" t="s">
        <v>81</v>
      </c>
      <c r="D61" s="87" t="s">
        <v>1656</v>
      </c>
      <c r="E61" s="87" t="s">
        <v>1629</v>
      </c>
      <c r="F61" s="87" t="s">
        <v>1607</v>
      </c>
      <c r="G61" s="149">
        <v>900994.43099999998</v>
      </c>
    </row>
    <row r="62" spans="1:7" x14ac:dyDescent="0.3">
      <c r="A62" s="1"/>
      <c r="B62" s="87" t="s">
        <v>369</v>
      </c>
      <c r="C62" s="87" t="s">
        <v>1191</v>
      </c>
      <c r="D62" s="87" t="s">
        <v>1657</v>
      </c>
      <c r="E62" s="87" t="s">
        <v>1606</v>
      </c>
      <c r="F62" s="87" t="s">
        <v>1607</v>
      </c>
      <c r="G62" s="149">
        <v>0</v>
      </c>
    </row>
    <row r="63" spans="1:7" x14ac:dyDescent="0.3">
      <c r="A63" s="1"/>
      <c r="B63" s="87" t="s">
        <v>91</v>
      </c>
      <c r="C63" s="87" t="s">
        <v>1198</v>
      </c>
      <c r="D63" s="87" t="s">
        <v>1658</v>
      </c>
      <c r="E63" s="87" t="s">
        <v>1606</v>
      </c>
      <c r="F63" s="87" t="s">
        <v>1607</v>
      </c>
      <c r="G63" s="149">
        <v>0</v>
      </c>
    </row>
    <row r="64" spans="1:7" x14ac:dyDescent="0.3">
      <c r="A64" s="1"/>
      <c r="B64" s="87" t="s">
        <v>91</v>
      </c>
      <c r="C64" s="87" t="s">
        <v>1198</v>
      </c>
      <c r="D64" s="87" t="s">
        <v>1658</v>
      </c>
      <c r="E64" s="87" t="s">
        <v>1629</v>
      </c>
      <c r="F64" s="87" t="s">
        <v>1607</v>
      </c>
      <c r="G64" s="149">
        <v>0</v>
      </c>
    </row>
    <row r="65" spans="1:7" x14ac:dyDescent="0.3">
      <c r="A65" s="1"/>
      <c r="B65" s="87" t="s">
        <v>91</v>
      </c>
      <c r="C65" s="87" t="s">
        <v>1198</v>
      </c>
      <c r="D65" s="87" t="s">
        <v>1199</v>
      </c>
      <c r="E65" s="87" t="s">
        <v>1606</v>
      </c>
      <c r="F65" s="87" t="s">
        <v>1607</v>
      </c>
      <c r="G65" s="149">
        <v>0</v>
      </c>
    </row>
    <row r="66" spans="1:7" x14ac:dyDescent="0.3">
      <c r="A66" s="1"/>
      <c r="B66" s="87" t="s">
        <v>91</v>
      </c>
      <c r="C66" s="87" t="s">
        <v>1198</v>
      </c>
      <c r="D66" s="87" t="s">
        <v>1199</v>
      </c>
      <c r="E66" s="87" t="s">
        <v>1629</v>
      </c>
      <c r="F66" s="87" t="s">
        <v>1607</v>
      </c>
      <c r="G66" s="149">
        <v>0</v>
      </c>
    </row>
    <row r="67" spans="1:7" x14ac:dyDescent="0.3">
      <c r="A67" s="1"/>
      <c r="B67" s="87" t="s">
        <v>91</v>
      </c>
      <c r="C67" s="87" t="s">
        <v>1198</v>
      </c>
      <c r="D67" s="87" t="s">
        <v>99</v>
      </c>
      <c r="E67" s="87" t="s">
        <v>1606</v>
      </c>
      <c r="F67" s="87" t="s">
        <v>1607</v>
      </c>
      <c r="G67" s="149">
        <v>0</v>
      </c>
    </row>
    <row r="68" spans="1:7" x14ac:dyDescent="0.3">
      <c r="A68" s="1"/>
      <c r="B68" s="87" t="s">
        <v>91</v>
      </c>
      <c r="C68" s="87" t="s">
        <v>1198</v>
      </c>
      <c r="D68" s="87" t="s">
        <v>99</v>
      </c>
      <c r="E68" s="87" t="s">
        <v>1629</v>
      </c>
      <c r="F68" s="87" t="s">
        <v>1607</v>
      </c>
      <c r="G68" s="149">
        <v>0</v>
      </c>
    </row>
    <row r="69" spans="1:7" x14ac:dyDescent="0.3">
      <c r="A69" s="1"/>
      <c r="B69" s="87" t="s">
        <v>91</v>
      </c>
      <c r="C69" s="87" t="s">
        <v>1200</v>
      </c>
      <c r="D69" s="87" t="s">
        <v>1659</v>
      </c>
      <c r="E69" s="87" t="s">
        <v>1629</v>
      </c>
      <c r="F69" s="87" t="s">
        <v>1607</v>
      </c>
      <c r="G69" s="149">
        <v>0</v>
      </c>
    </row>
    <row r="70" spans="1:7" x14ac:dyDescent="0.3">
      <c r="A70" s="1"/>
      <c r="B70" s="87" t="s">
        <v>91</v>
      </c>
      <c r="C70" s="87" t="s">
        <v>101</v>
      </c>
      <c r="D70" s="87" t="s">
        <v>101</v>
      </c>
      <c r="E70" s="87" t="s">
        <v>1629</v>
      </c>
      <c r="F70" s="87" t="s">
        <v>1607</v>
      </c>
      <c r="G70" s="149">
        <v>1574181</v>
      </c>
    </row>
    <row r="71" spans="1:7" x14ac:dyDescent="0.3">
      <c r="A71" s="1"/>
      <c r="B71" s="87" t="s">
        <v>91</v>
      </c>
      <c r="C71" s="87" t="s">
        <v>101</v>
      </c>
      <c r="D71" s="87" t="s">
        <v>1660</v>
      </c>
      <c r="E71" s="87" t="s">
        <v>1606</v>
      </c>
      <c r="F71" s="87" t="s">
        <v>1607</v>
      </c>
      <c r="G71" s="149">
        <v>0</v>
      </c>
    </row>
    <row r="72" spans="1:7" x14ac:dyDescent="0.3">
      <c r="A72" s="1"/>
      <c r="B72" s="87" t="s">
        <v>91</v>
      </c>
      <c r="C72" s="87" t="s">
        <v>101</v>
      </c>
      <c r="D72" s="87" t="s">
        <v>1661</v>
      </c>
      <c r="E72" s="87" t="s">
        <v>1606</v>
      </c>
      <c r="F72" s="87" t="s">
        <v>1607</v>
      </c>
      <c r="G72" s="149">
        <v>0</v>
      </c>
    </row>
    <row r="73" spans="1:7" x14ac:dyDescent="0.3">
      <c r="A73" s="1"/>
      <c r="B73" s="87" t="s">
        <v>687</v>
      </c>
      <c r="C73" s="87" t="s">
        <v>1103</v>
      </c>
      <c r="D73" s="87" t="s">
        <v>1662</v>
      </c>
      <c r="E73" s="87" t="s">
        <v>1663</v>
      </c>
      <c r="F73" s="87" t="s">
        <v>1607</v>
      </c>
      <c r="G73" s="149">
        <v>22644.45</v>
      </c>
    </row>
    <row r="74" spans="1:7" x14ac:dyDescent="0.3">
      <c r="A74" s="1"/>
      <c r="B74" s="87" t="s">
        <v>687</v>
      </c>
      <c r="C74" s="87" t="s">
        <v>1103</v>
      </c>
      <c r="D74" s="87" t="s">
        <v>1664</v>
      </c>
      <c r="E74" s="87" t="s">
        <v>1663</v>
      </c>
      <c r="F74" s="87" t="s">
        <v>1607</v>
      </c>
      <c r="G74" s="149">
        <v>22487.62</v>
      </c>
    </row>
    <row r="75" spans="1:7" x14ac:dyDescent="0.3">
      <c r="A75" s="1"/>
      <c r="B75" s="87" t="s">
        <v>687</v>
      </c>
      <c r="C75" s="87" t="s">
        <v>1103</v>
      </c>
      <c r="D75" s="87" t="s">
        <v>1665</v>
      </c>
      <c r="E75" s="87" t="s">
        <v>1663</v>
      </c>
      <c r="F75" s="87" t="s">
        <v>1607</v>
      </c>
      <c r="G75" s="149">
        <v>21834.69</v>
      </c>
    </row>
    <row r="76" spans="1:7" x14ac:dyDescent="0.3">
      <c r="A76" s="1"/>
      <c r="B76" s="87" t="s">
        <v>687</v>
      </c>
      <c r="C76" s="87" t="s">
        <v>1207</v>
      </c>
      <c r="D76" s="87" t="s">
        <v>1666</v>
      </c>
      <c r="E76" s="87" t="s">
        <v>1663</v>
      </c>
      <c r="F76" s="87" t="s">
        <v>1607</v>
      </c>
      <c r="G76" s="149">
        <v>0</v>
      </c>
    </row>
    <row r="77" spans="1:7" x14ac:dyDescent="0.3">
      <c r="A77" s="1"/>
      <c r="B77" s="87" t="s">
        <v>687</v>
      </c>
      <c r="C77" s="87" t="s">
        <v>1207</v>
      </c>
      <c r="D77" s="87" t="s">
        <v>1667</v>
      </c>
      <c r="E77" s="87" t="s">
        <v>1663</v>
      </c>
      <c r="F77" s="87" t="s">
        <v>1607</v>
      </c>
      <c r="G77" s="149">
        <v>0</v>
      </c>
    </row>
    <row r="78" spans="1:7" x14ac:dyDescent="0.3">
      <c r="A78" s="1"/>
      <c r="B78" s="87" t="s">
        <v>687</v>
      </c>
      <c r="C78" s="87" t="s">
        <v>1208</v>
      </c>
      <c r="D78" s="87" t="s">
        <v>1668</v>
      </c>
      <c r="E78" s="87" t="s">
        <v>1663</v>
      </c>
      <c r="F78" s="87" t="s">
        <v>1607</v>
      </c>
      <c r="G78" s="149">
        <v>18435.62</v>
      </c>
    </row>
    <row r="79" spans="1:7" x14ac:dyDescent="0.3">
      <c r="A79" s="1"/>
      <c r="B79" s="87" t="s">
        <v>687</v>
      </c>
      <c r="C79" s="87" t="s">
        <v>1208</v>
      </c>
      <c r="D79" s="87" t="s">
        <v>1669</v>
      </c>
      <c r="E79" s="87" t="s">
        <v>1663</v>
      </c>
      <c r="F79" s="87" t="s">
        <v>1607</v>
      </c>
      <c r="G79" s="149">
        <v>18435.62</v>
      </c>
    </row>
    <row r="80" spans="1:7" x14ac:dyDescent="0.3">
      <c r="A80" s="1"/>
      <c r="B80" s="87" t="s">
        <v>687</v>
      </c>
      <c r="C80" s="87" t="s">
        <v>1209</v>
      </c>
      <c r="D80" s="87" t="s">
        <v>1670</v>
      </c>
      <c r="E80" s="87" t="s">
        <v>1663</v>
      </c>
      <c r="F80" s="87" t="s">
        <v>1607</v>
      </c>
      <c r="G80" s="149">
        <v>13414.76</v>
      </c>
    </row>
    <row r="81" spans="1:7" x14ac:dyDescent="0.3">
      <c r="A81" s="1"/>
      <c r="B81" s="87" t="s">
        <v>687</v>
      </c>
      <c r="C81" s="87" t="s">
        <v>1209</v>
      </c>
      <c r="D81" s="87" t="s">
        <v>1671</v>
      </c>
      <c r="E81" s="87" t="s">
        <v>1663</v>
      </c>
      <c r="F81" s="87" t="s">
        <v>1607</v>
      </c>
      <c r="G81" s="149">
        <v>13691.64</v>
      </c>
    </row>
    <row r="82" spans="1:7" ht="26.4" x14ac:dyDescent="0.3">
      <c r="A82" s="1"/>
      <c r="B82" s="87" t="s">
        <v>663</v>
      </c>
      <c r="C82" s="87" t="s">
        <v>1210</v>
      </c>
      <c r="D82" s="87" t="s">
        <v>740</v>
      </c>
      <c r="E82" s="87" t="s">
        <v>1606</v>
      </c>
      <c r="F82" s="87" t="s">
        <v>1607</v>
      </c>
      <c r="G82" s="149">
        <v>0</v>
      </c>
    </row>
    <row r="83" spans="1:7" ht="26.4" x14ac:dyDescent="0.3">
      <c r="A83" s="1"/>
      <c r="B83" s="87" t="s">
        <v>663</v>
      </c>
      <c r="C83" s="87" t="s">
        <v>1210</v>
      </c>
      <c r="D83" s="87" t="s">
        <v>741</v>
      </c>
      <c r="E83" s="87" t="s">
        <v>1606</v>
      </c>
      <c r="F83" s="87" t="s">
        <v>1607</v>
      </c>
      <c r="G83" s="149">
        <v>0</v>
      </c>
    </row>
    <row r="84" spans="1:7" x14ac:dyDescent="0.3">
      <c r="A84" s="1"/>
      <c r="B84" s="87" t="s">
        <v>116</v>
      </c>
      <c r="C84" s="87" t="s">
        <v>117</v>
      </c>
      <c r="D84" s="87" t="s">
        <v>1672</v>
      </c>
      <c r="E84" s="87" t="s">
        <v>1606</v>
      </c>
      <c r="F84" s="87" t="s">
        <v>1607</v>
      </c>
      <c r="G84" s="149">
        <v>0</v>
      </c>
    </row>
    <row r="85" spans="1:7" x14ac:dyDescent="0.3">
      <c r="A85" s="1"/>
      <c r="B85" s="87" t="s">
        <v>116</v>
      </c>
      <c r="C85" s="87" t="s">
        <v>117</v>
      </c>
      <c r="D85" s="87" t="s">
        <v>1673</v>
      </c>
      <c r="E85" s="87" t="s">
        <v>1606</v>
      </c>
      <c r="F85" s="87" t="s">
        <v>1607</v>
      </c>
      <c r="G85" s="149">
        <v>0</v>
      </c>
    </row>
    <row r="86" spans="1:7" x14ac:dyDescent="0.3">
      <c r="A86" s="1"/>
      <c r="B86" s="87" t="s">
        <v>116</v>
      </c>
      <c r="C86" s="87" t="s">
        <v>117</v>
      </c>
      <c r="D86" s="87" t="s">
        <v>1674</v>
      </c>
      <c r="E86" s="87" t="s">
        <v>1606</v>
      </c>
      <c r="F86" s="87" t="s">
        <v>1607</v>
      </c>
      <c r="G86" s="149">
        <v>0</v>
      </c>
    </row>
    <row r="87" spans="1:7" x14ac:dyDescent="0.3">
      <c r="A87" s="1"/>
      <c r="B87" s="87" t="s">
        <v>116</v>
      </c>
      <c r="C87" s="87" t="s">
        <v>117</v>
      </c>
      <c r="D87" s="87" t="s">
        <v>1675</v>
      </c>
      <c r="E87" s="87" t="s">
        <v>1606</v>
      </c>
      <c r="F87" s="87" t="s">
        <v>1607</v>
      </c>
      <c r="G87" s="149">
        <v>0</v>
      </c>
    </row>
    <row r="88" spans="1:7" x14ac:dyDescent="0.3">
      <c r="A88" s="1"/>
      <c r="B88" s="87" t="s">
        <v>701</v>
      </c>
      <c r="C88" s="87" t="s">
        <v>1108</v>
      </c>
      <c r="D88" s="87" t="s">
        <v>1676</v>
      </c>
      <c r="E88" s="87" t="s">
        <v>1606</v>
      </c>
      <c r="F88" s="87" t="s">
        <v>1607</v>
      </c>
      <c r="G88" s="149">
        <v>0</v>
      </c>
    </row>
    <row r="89" spans="1:7" x14ac:dyDescent="0.3">
      <c r="A89" s="1"/>
      <c r="B89" s="87" t="s">
        <v>701</v>
      </c>
      <c r="C89" s="87" t="s">
        <v>1108</v>
      </c>
      <c r="D89" s="87" t="s">
        <v>1676</v>
      </c>
      <c r="E89" s="87" t="s">
        <v>1629</v>
      </c>
      <c r="F89" s="87" t="s">
        <v>1607</v>
      </c>
      <c r="G89" s="149">
        <v>197795.628</v>
      </c>
    </row>
    <row r="90" spans="1:7" x14ac:dyDescent="0.3">
      <c r="A90" s="1"/>
      <c r="B90" s="87" t="s">
        <v>542</v>
      </c>
      <c r="C90" s="87" t="s">
        <v>1215</v>
      </c>
      <c r="D90" s="87" t="s">
        <v>1216</v>
      </c>
      <c r="E90" s="87" t="s">
        <v>1606</v>
      </c>
      <c r="F90" s="87" t="s">
        <v>1607</v>
      </c>
      <c r="G90" s="149">
        <v>0</v>
      </c>
    </row>
    <row r="91" spans="1:7" x14ac:dyDescent="0.3">
      <c r="A91" s="1"/>
      <c r="B91" s="87" t="s">
        <v>542</v>
      </c>
      <c r="C91" s="87" t="s">
        <v>1215</v>
      </c>
      <c r="D91" s="87" t="s">
        <v>1677</v>
      </c>
      <c r="E91" s="87" t="s">
        <v>1606</v>
      </c>
      <c r="F91" s="87" t="s">
        <v>1607</v>
      </c>
      <c r="G91" s="149">
        <v>0</v>
      </c>
    </row>
    <row r="92" spans="1:7" x14ac:dyDescent="0.3">
      <c r="A92" s="1"/>
      <c r="B92" s="87" t="s">
        <v>542</v>
      </c>
      <c r="C92" s="87" t="s">
        <v>1215</v>
      </c>
      <c r="D92" s="87" t="s">
        <v>1677</v>
      </c>
      <c r="E92" s="87" t="s">
        <v>1608</v>
      </c>
      <c r="F92" s="87" t="s">
        <v>1607</v>
      </c>
      <c r="G92" s="149">
        <v>0</v>
      </c>
    </row>
    <row r="93" spans="1:7" x14ac:dyDescent="0.3">
      <c r="A93" s="1"/>
      <c r="B93" s="87" t="s">
        <v>542</v>
      </c>
      <c r="C93" s="87" t="s">
        <v>1215</v>
      </c>
      <c r="D93" s="87" t="s">
        <v>1678</v>
      </c>
      <c r="E93" s="87" t="s">
        <v>1606</v>
      </c>
      <c r="F93" s="87" t="s">
        <v>1607</v>
      </c>
      <c r="G93" s="149">
        <v>0</v>
      </c>
    </row>
    <row r="94" spans="1:7" x14ac:dyDescent="0.3">
      <c r="A94" s="1"/>
      <c r="B94" s="87" t="s">
        <v>542</v>
      </c>
      <c r="C94" s="87" t="s">
        <v>1215</v>
      </c>
      <c r="D94" s="87" t="s">
        <v>1678</v>
      </c>
      <c r="E94" s="87" t="s">
        <v>1608</v>
      </c>
      <c r="F94" s="87" t="s">
        <v>1607</v>
      </c>
      <c r="G94" s="149">
        <v>0</v>
      </c>
    </row>
    <row r="95" spans="1:7" x14ac:dyDescent="0.3">
      <c r="A95" s="1"/>
      <c r="B95" s="87" t="s">
        <v>542</v>
      </c>
      <c r="C95" s="87" t="s">
        <v>1215</v>
      </c>
      <c r="D95" s="87" t="s">
        <v>1679</v>
      </c>
      <c r="E95" s="87" t="s">
        <v>1606</v>
      </c>
      <c r="F95" s="87" t="s">
        <v>1607</v>
      </c>
      <c r="G95" s="149">
        <v>0</v>
      </c>
    </row>
    <row r="96" spans="1:7" x14ac:dyDescent="0.3">
      <c r="A96" s="1"/>
      <c r="B96" s="87" t="s">
        <v>542</v>
      </c>
      <c r="C96" s="87" t="s">
        <v>1215</v>
      </c>
      <c r="D96" s="87" t="s">
        <v>1679</v>
      </c>
      <c r="E96" s="87" t="s">
        <v>1608</v>
      </c>
      <c r="F96" s="87" t="s">
        <v>1607</v>
      </c>
      <c r="G96" s="149">
        <v>0</v>
      </c>
    </row>
    <row r="97" spans="1:7" x14ac:dyDescent="0.3">
      <c r="A97" s="1"/>
      <c r="B97" s="87" t="s">
        <v>123</v>
      </c>
      <c r="C97" s="87" t="s">
        <v>1221</v>
      </c>
      <c r="D97" s="87" t="s">
        <v>793</v>
      </c>
      <c r="E97" s="87" t="s">
        <v>1629</v>
      </c>
      <c r="F97" s="87" t="s">
        <v>1607</v>
      </c>
      <c r="G97" s="149">
        <v>94268</v>
      </c>
    </row>
    <row r="98" spans="1:7" x14ac:dyDescent="0.3">
      <c r="A98" s="1"/>
      <c r="B98" s="87" t="s">
        <v>127</v>
      </c>
      <c r="C98" s="87" t="s">
        <v>1222</v>
      </c>
      <c r="D98" s="87" t="s">
        <v>1680</v>
      </c>
      <c r="E98" s="87" t="s">
        <v>1629</v>
      </c>
      <c r="F98" s="87" t="s">
        <v>1607</v>
      </c>
      <c r="G98" s="149">
        <v>0</v>
      </c>
    </row>
    <row r="99" spans="1:7" x14ac:dyDescent="0.3">
      <c r="A99" s="1"/>
      <c r="B99" s="87" t="s">
        <v>127</v>
      </c>
      <c r="C99" s="87" t="s">
        <v>1222</v>
      </c>
      <c r="D99" s="87" t="s">
        <v>1681</v>
      </c>
      <c r="E99" s="87" t="s">
        <v>1629</v>
      </c>
      <c r="F99" s="87" t="s">
        <v>1607</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650</v>
      </c>
      <c r="C6" s="197" t="s">
        <v>1682</v>
      </c>
      <c r="D6" s="197"/>
      <c r="E6" s="197"/>
      <c r="F6" s="197"/>
      <c r="G6" s="197"/>
      <c r="H6" s="197"/>
      <c r="I6" s="197"/>
      <c r="J6" s="197"/>
      <c r="K6" s="197"/>
      <c r="L6" s="197"/>
      <c r="M6" s="197"/>
      <c r="N6" s="197"/>
      <c r="O6" s="197"/>
      <c r="P6" s="197"/>
      <c r="Q6" s="197"/>
    </row>
    <row r="7" spans="1:17" ht="40.049999999999997" customHeight="1" x14ac:dyDescent="0.3">
      <c r="A7" s="1"/>
      <c r="B7" s="197"/>
      <c r="C7" s="3" t="s">
        <v>248</v>
      </c>
      <c r="D7" s="3" t="s">
        <v>51</v>
      </c>
      <c r="E7" s="3" t="s">
        <v>55</v>
      </c>
      <c r="F7" s="3" t="s">
        <v>55</v>
      </c>
      <c r="G7" s="3" t="s">
        <v>69</v>
      </c>
      <c r="H7" s="3" t="s">
        <v>700</v>
      </c>
      <c r="I7" s="3" t="s">
        <v>72</v>
      </c>
      <c r="J7" s="3" t="s">
        <v>72</v>
      </c>
      <c r="K7" s="3" t="s">
        <v>91</v>
      </c>
      <c r="L7" s="3" t="s">
        <v>91</v>
      </c>
      <c r="M7" s="3" t="s">
        <v>91</v>
      </c>
      <c r="N7" s="3" t="s">
        <v>91</v>
      </c>
      <c r="O7" s="3" t="s">
        <v>701</v>
      </c>
      <c r="P7" s="3" t="s">
        <v>123</v>
      </c>
      <c r="Q7" s="3" t="s">
        <v>127</v>
      </c>
    </row>
    <row r="8" spans="1:17" ht="40.049999999999997" customHeight="1" x14ac:dyDescent="0.3">
      <c r="A8" s="1"/>
      <c r="B8" s="197"/>
      <c r="C8" s="3" t="s">
        <v>40</v>
      </c>
      <c r="D8" s="3" t="s">
        <v>107</v>
      </c>
      <c r="E8" s="3" t="s">
        <v>1683</v>
      </c>
      <c r="F8" s="3" t="s">
        <v>1684</v>
      </c>
      <c r="G8" s="3" t="s">
        <v>1685</v>
      </c>
      <c r="H8" s="3" t="s">
        <v>1686</v>
      </c>
      <c r="I8" s="3" t="s">
        <v>75</v>
      </c>
      <c r="J8" s="3" t="s">
        <v>81</v>
      </c>
      <c r="K8" s="3" t="s">
        <v>1687</v>
      </c>
      <c r="L8" s="3" t="s">
        <v>1688</v>
      </c>
      <c r="M8" s="3" t="s">
        <v>96</v>
      </c>
      <c r="N8" s="3" t="s">
        <v>1689</v>
      </c>
      <c r="O8" s="3" t="s">
        <v>1179</v>
      </c>
      <c r="P8" s="3" t="s">
        <v>1179</v>
      </c>
      <c r="Q8" s="3" t="s">
        <v>1690</v>
      </c>
    </row>
    <row r="9" spans="1:17" x14ac:dyDescent="0.3">
      <c r="A9" s="1"/>
      <c r="B9" s="150" t="s">
        <v>151</v>
      </c>
      <c r="C9" s="148">
        <v>870.9</v>
      </c>
      <c r="D9" s="148">
        <v>2982.56</v>
      </c>
      <c r="E9" s="148">
        <v>88.18</v>
      </c>
      <c r="F9" s="148">
        <v>88.18</v>
      </c>
      <c r="G9" s="148">
        <v>4502.3</v>
      </c>
      <c r="H9" s="148">
        <v>508.97</v>
      </c>
      <c r="I9" s="148">
        <v>9930</v>
      </c>
      <c r="J9" s="148">
        <v>23322</v>
      </c>
      <c r="K9" s="148">
        <v>3885.8429999999998</v>
      </c>
      <c r="L9" s="148">
        <v>4174.3</v>
      </c>
      <c r="M9" s="148">
        <v>4168.4769999999999</v>
      </c>
      <c r="N9" s="148">
        <v>4175.5690000000004</v>
      </c>
      <c r="O9" s="148">
        <v>2630</v>
      </c>
      <c r="P9" s="148">
        <v>6666.3819999999996</v>
      </c>
      <c r="Q9" s="148">
        <v>6905.5</v>
      </c>
    </row>
    <row r="10" spans="1:17" x14ac:dyDescent="0.3">
      <c r="A10" s="1"/>
      <c r="B10" s="150" t="s">
        <v>1691</v>
      </c>
      <c r="C10" s="148">
        <v>869</v>
      </c>
      <c r="D10" s="148">
        <v>3029.33</v>
      </c>
      <c r="E10" s="148">
        <v>90.73</v>
      </c>
      <c r="F10" s="148">
        <v>90.73</v>
      </c>
      <c r="G10" s="148">
        <v>4502.3</v>
      </c>
      <c r="H10" s="148">
        <v>501.12</v>
      </c>
      <c r="I10" s="148">
        <v>10031</v>
      </c>
      <c r="J10" s="148">
        <v>23259</v>
      </c>
      <c r="K10" s="148">
        <v>3902.096</v>
      </c>
      <c r="L10" s="148">
        <v>4194.125</v>
      </c>
      <c r="M10" s="148">
        <v>4188.3729999999996</v>
      </c>
      <c r="N10" s="148">
        <v>4195.5910000000003</v>
      </c>
      <c r="O10" s="148">
        <v>2650</v>
      </c>
      <c r="P10" s="148">
        <v>6783.7640000000001</v>
      </c>
      <c r="Q10" s="148">
        <v>6908.7</v>
      </c>
    </row>
    <row r="11" spans="1:17" x14ac:dyDescent="0.3">
      <c r="A11" s="1"/>
      <c r="B11" s="150" t="s">
        <v>604</v>
      </c>
      <c r="C11" s="148">
        <v>869</v>
      </c>
      <c r="D11" s="148">
        <v>0</v>
      </c>
      <c r="E11" s="148">
        <v>93.27</v>
      </c>
      <c r="F11" s="148">
        <v>93.27</v>
      </c>
      <c r="G11" s="148">
        <v>4502.3</v>
      </c>
      <c r="H11" s="148">
        <v>500.14</v>
      </c>
      <c r="I11" s="148">
        <v>10270</v>
      </c>
      <c r="J11" s="148">
        <v>23177</v>
      </c>
      <c r="K11" s="148">
        <v>3902.2139999999999</v>
      </c>
      <c r="L11" s="148">
        <v>4122.8710000000001</v>
      </c>
      <c r="M11" s="148">
        <v>4117.1139999999996</v>
      </c>
      <c r="N11" s="148">
        <v>4124.6899999999996</v>
      </c>
      <c r="O11" s="148">
        <v>2630</v>
      </c>
      <c r="P11" s="148">
        <v>6799.4674999999997</v>
      </c>
      <c r="Q11" s="148">
        <v>6905</v>
      </c>
    </row>
    <row r="12" spans="1:17" x14ac:dyDescent="0.3">
      <c r="A12" s="1"/>
      <c r="B12" s="150" t="s">
        <v>558</v>
      </c>
      <c r="C12" s="148">
        <v>868.6</v>
      </c>
      <c r="D12" s="148">
        <v>0</v>
      </c>
      <c r="E12" s="148">
        <v>95.53</v>
      </c>
      <c r="F12" s="148">
        <v>95.53</v>
      </c>
      <c r="G12" s="148">
        <v>4502.3</v>
      </c>
      <c r="H12" s="148">
        <v>505.04</v>
      </c>
      <c r="I12" s="148">
        <v>10443</v>
      </c>
      <c r="J12" s="148">
        <v>23252</v>
      </c>
      <c r="K12" s="148">
        <v>3593.5259999999998</v>
      </c>
      <c r="L12" s="148">
        <v>3874.366</v>
      </c>
      <c r="M12" s="148">
        <v>3867.9780000000001</v>
      </c>
      <c r="N12" s="148">
        <v>3875.2429999999999</v>
      </c>
      <c r="O12" s="148">
        <v>2580</v>
      </c>
      <c r="P12" s="148">
        <v>6800.6450000000004</v>
      </c>
      <c r="Q12" s="148">
        <v>6901.6</v>
      </c>
    </row>
    <row r="13" spans="1:17" x14ac:dyDescent="0.3">
      <c r="A13" s="1"/>
      <c r="B13" s="150" t="s">
        <v>626</v>
      </c>
      <c r="C13" s="148">
        <v>868.6</v>
      </c>
      <c r="D13" s="148">
        <v>0</v>
      </c>
      <c r="E13" s="148">
        <v>96.94</v>
      </c>
      <c r="F13" s="148">
        <v>96.94</v>
      </c>
      <c r="G13" s="148">
        <v>4502.3</v>
      </c>
      <c r="H13" s="148">
        <v>506.02</v>
      </c>
      <c r="I13" s="148">
        <v>10285</v>
      </c>
      <c r="J13" s="148">
        <v>23219</v>
      </c>
      <c r="K13" s="148">
        <v>3674.6729999999998</v>
      </c>
      <c r="L13" s="148">
        <v>4002.152</v>
      </c>
      <c r="M13" s="148">
        <v>3996.7629999999999</v>
      </c>
      <c r="N13" s="148">
        <v>4003.8539999999998</v>
      </c>
      <c r="O13" s="148">
        <v>2660</v>
      </c>
      <c r="P13" s="148">
        <v>6802.6080000000002</v>
      </c>
      <c r="Q13" s="148">
        <v>6897.8</v>
      </c>
    </row>
    <row r="14" spans="1:17" x14ac:dyDescent="0.3">
      <c r="A14" s="1"/>
      <c r="B14" s="150" t="s">
        <v>562</v>
      </c>
      <c r="C14" s="148">
        <v>868.7</v>
      </c>
      <c r="D14" s="148">
        <v>0</v>
      </c>
      <c r="E14" s="148">
        <v>97.74</v>
      </c>
      <c r="F14" s="148">
        <v>97.74</v>
      </c>
      <c r="G14" s="148">
        <v>4502.3</v>
      </c>
      <c r="H14" s="148">
        <v>501.12</v>
      </c>
      <c r="I14" s="148">
        <v>10196</v>
      </c>
      <c r="J14" s="148">
        <v>23209</v>
      </c>
      <c r="K14" s="148">
        <v>3863.1129999999998</v>
      </c>
      <c r="L14" s="148">
        <v>4154.2780000000002</v>
      </c>
      <c r="M14" s="148">
        <v>4149.2290000000003</v>
      </c>
      <c r="N14" s="148">
        <v>4155.665</v>
      </c>
      <c r="O14" s="148">
        <v>2690</v>
      </c>
      <c r="P14" s="148">
        <v>6801.0375999999997</v>
      </c>
      <c r="Q14" s="148">
        <v>6920.8</v>
      </c>
    </row>
    <row r="15" spans="1:17" x14ac:dyDescent="0.3">
      <c r="A15" s="1"/>
      <c r="B15" s="150" t="s">
        <v>254</v>
      </c>
      <c r="C15" s="148">
        <v>869.3</v>
      </c>
      <c r="D15" s="148">
        <v>0</v>
      </c>
      <c r="E15" s="148">
        <v>97.31</v>
      </c>
      <c r="F15" s="148">
        <v>97.31</v>
      </c>
      <c r="G15" s="148">
        <v>4492.3999999999996</v>
      </c>
      <c r="H15" s="148">
        <v>500.14</v>
      </c>
      <c r="I15" s="148">
        <v>10212</v>
      </c>
      <c r="J15" s="148">
        <v>23209</v>
      </c>
      <c r="K15" s="148">
        <v>4011.98</v>
      </c>
      <c r="L15" s="148">
        <v>4279.1189999999997</v>
      </c>
      <c r="M15" s="148">
        <v>4273.9049999999997</v>
      </c>
      <c r="N15" s="148">
        <v>4281.0950000000003</v>
      </c>
      <c r="O15" s="148">
        <v>2690</v>
      </c>
      <c r="P15" s="148">
        <v>6803.7860000000001</v>
      </c>
      <c r="Q15" s="148">
        <v>7033</v>
      </c>
    </row>
    <row r="16" spans="1:17" x14ac:dyDescent="0.3">
      <c r="A16" s="1"/>
      <c r="B16" s="150" t="s">
        <v>243</v>
      </c>
      <c r="C16" s="148">
        <v>870.1</v>
      </c>
      <c r="D16" s="148">
        <v>0</v>
      </c>
      <c r="E16" s="148">
        <v>96.13</v>
      </c>
      <c r="F16" s="148">
        <v>96.13</v>
      </c>
      <c r="G16" s="148">
        <v>4491.8999999999996</v>
      </c>
      <c r="H16" s="148">
        <v>495.24</v>
      </c>
      <c r="I16" s="148">
        <v>10233</v>
      </c>
      <c r="J16" s="148">
        <v>23245</v>
      </c>
      <c r="K16" s="148">
        <v>4081.1129999999998</v>
      </c>
      <c r="L16" s="148">
        <v>4358.8130000000001</v>
      </c>
      <c r="M16" s="148">
        <v>4354.0309999999999</v>
      </c>
      <c r="N16" s="148">
        <v>4361.0649999999996</v>
      </c>
      <c r="O16" s="148">
        <v>2690</v>
      </c>
      <c r="P16" s="148">
        <v>6808.1040000000003</v>
      </c>
      <c r="Q16" s="148">
        <v>7069.4</v>
      </c>
    </row>
    <row r="17" spans="1:17" x14ac:dyDescent="0.3">
      <c r="A17" s="1"/>
      <c r="B17" s="150" t="s">
        <v>312</v>
      </c>
      <c r="C17" s="148">
        <v>868.5</v>
      </c>
      <c r="D17" s="148">
        <v>0</v>
      </c>
      <c r="E17" s="148">
        <v>95.97</v>
      </c>
      <c r="F17" s="148">
        <v>95.97</v>
      </c>
      <c r="G17" s="148">
        <v>4495.3999999999996</v>
      </c>
      <c r="H17" s="148">
        <v>510.93</v>
      </c>
      <c r="I17" s="148">
        <v>10255</v>
      </c>
      <c r="J17" s="148">
        <v>23213</v>
      </c>
      <c r="K17" s="148">
        <v>4025.877</v>
      </c>
      <c r="L17" s="148">
        <v>4326.8180000000002</v>
      </c>
      <c r="M17" s="148">
        <v>4322.9970000000003</v>
      </c>
      <c r="N17" s="148">
        <v>4329.3829999999998</v>
      </c>
      <c r="O17" s="148">
        <v>2690</v>
      </c>
      <c r="P17" s="148">
        <v>6722.5209999999997</v>
      </c>
      <c r="Q17" s="148">
        <v>7066.9</v>
      </c>
    </row>
    <row r="18" spans="1:17" x14ac:dyDescent="0.3">
      <c r="A18" s="1"/>
      <c r="B18" s="150" t="s">
        <v>500</v>
      </c>
      <c r="C18" s="148">
        <v>864.6</v>
      </c>
      <c r="D18" s="148">
        <v>0</v>
      </c>
      <c r="E18" s="148">
        <v>95.03</v>
      </c>
      <c r="F18" s="148">
        <v>95.03</v>
      </c>
      <c r="G18" s="148">
        <v>4492.1000000000004</v>
      </c>
      <c r="H18" s="148">
        <v>505.04</v>
      </c>
      <c r="I18" s="148">
        <v>10257</v>
      </c>
      <c r="J18" s="148">
        <v>23312</v>
      </c>
      <c r="K18" s="148">
        <v>3996.1979999999999</v>
      </c>
      <c r="L18" s="148">
        <v>4311.1149999999998</v>
      </c>
      <c r="M18" s="148">
        <v>4311.5349999999999</v>
      </c>
      <c r="N18" s="148">
        <v>4313.6009999999997</v>
      </c>
      <c r="O18" s="148">
        <v>2680</v>
      </c>
      <c r="P18" s="148">
        <v>6703.6769999999997</v>
      </c>
      <c r="Q18" s="148">
        <v>7064.7</v>
      </c>
    </row>
    <row r="19" spans="1:17" x14ac:dyDescent="0.3">
      <c r="A19" s="1"/>
      <c r="B19" s="150" t="s">
        <v>1692</v>
      </c>
      <c r="C19" s="148">
        <v>861.7</v>
      </c>
      <c r="D19" s="148">
        <v>0</v>
      </c>
      <c r="E19" s="148">
        <v>93.83</v>
      </c>
      <c r="F19" s="148">
        <v>93.83</v>
      </c>
      <c r="G19" s="148">
        <v>4492.3999999999996</v>
      </c>
      <c r="H19" s="148">
        <v>503.08</v>
      </c>
      <c r="I19" s="148">
        <v>10232</v>
      </c>
      <c r="J19" s="148">
        <v>23197</v>
      </c>
      <c r="K19" s="148">
        <v>3960.866</v>
      </c>
      <c r="L19" s="148">
        <v>4293.4480000000003</v>
      </c>
      <c r="M19" s="148">
        <v>4298.2349999999997</v>
      </c>
      <c r="N19" s="148">
        <v>4297.7020000000002</v>
      </c>
      <c r="O19" s="148">
        <v>2680</v>
      </c>
      <c r="P19" s="148">
        <v>6744.5050000000001</v>
      </c>
      <c r="Q19" s="148">
        <v>7054.4</v>
      </c>
    </row>
    <row r="20" spans="1:17" x14ac:dyDescent="0.3">
      <c r="A20" s="1"/>
      <c r="B20" s="150" t="s">
        <v>1693</v>
      </c>
      <c r="C20" s="148">
        <v>899.1</v>
      </c>
      <c r="D20" s="148">
        <v>0</v>
      </c>
      <c r="E20" s="148">
        <v>92.22</v>
      </c>
      <c r="F20" s="148">
        <v>92.22</v>
      </c>
      <c r="G20" s="148">
        <v>4489.6000000000004</v>
      </c>
      <c r="H20" s="148">
        <v>510.93</v>
      </c>
      <c r="I20" s="148">
        <v>10207</v>
      </c>
      <c r="J20" s="148">
        <v>23291</v>
      </c>
      <c r="K20" s="148">
        <v>3953.9169999999999</v>
      </c>
      <c r="L20" s="148">
        <v>4291.8779999999997</v>
      </c>
      <c r="M20" s="148">
        <v>4298.0190000000002</v>
      </c>
      <c r="N20" s="148">
        <v>4296.1710000000003</v>
      </c>
      <c r="O20" s="148">
        <v>2680</v>
      </c>
      <c r="P20" s="148">
        <v>6729.9804999999997</v>
      </c>
      <c r="Q20" s="148">
        <v>7062.2</v>
      </c>
    </row>
    <row r="21" spans="1:17" x14ac:dyDescent="0.3">
      <c r="A21" s="1"/>
      <c r="B21" s="150" t="s">
        <v>426</v>
      </c>
      <c r="C21" s="148">
        <v>857.6</v>
      </c>
      <c r="D21" s="148">
        <v>0</v>
      </c>
      <c r="E21" s="148">
        <v>90.34</v>
      </c>
      <c r="F21" s="148">
        <v>90.34</v>
      </c>
      <c r="G21" s="148">
        <v>4491</v>
      </c>
      <c r="H21" s="148">
        <v>513.87</v>
      </c>
      <c r="I21" s="148">
        <v>10181</v>
      </c>
      <c r="J21" s="148">
        <v>23108</v>
      </c>
      <c r="K21" s="148">
        <v>3917.5239999999999</v>
      </c>
      <c r="L21" s="148">
        <v>4274.2120000000004</v>
      </c>
      <c r="M21" s="148">
        <v>4281.6909999999998</v>
      </c>
      <c r="N21" s="148">
        <v>4278.857</v>
      </c>
      <c r="O21" s="148">
        <v>2670</v>
      </c>
      <c r="P21" s="148">
        <v>6739.009</v>
      </c>
      <c r="Q21" s="148">
        <v>7061.8</v>
      </c>
    </row>
    <row r="22" spans="1:17" x14ac:dyDescent="0.3">
      <c r="A22" s="1"/>
      <c r="B22" s="150" t="s">
        <v>1694</v>
      </c>
      <c r="C22" s="148">
        <v>857</v>
      </c>
      <c r="D22" s="148">
        <v>0</v>
      </c>
      <c r="E22" s="148">
        <v>88.46</v>
      </c>
      <c r="F22" s="148">
        <v>88.46</v>
      </c>
      <c r="G22" s="148">
        <v>4489.1000000000004</v>
      </c>
      <c r="H22" s="148">
        <v>508.97</v>
      </c>
      <c r="I22" s="148">
        <v>10156</v>
      </c>
      <c r="J22" s="148">
        <v>23237</v>
      </c>
      <c r="K22" s="148">
        <v>3877.1280000000002</v>
      </c>
      <c r="L22" s="148">
        <v>4262.2380000000003</v>
      </c>
      <c r="M22" s="148">
        <v>4271.2020000000002</v>
      </c>
      <c r="N22" s="148">
        <v>4267.1980000000003</v>
      </c>
      <c r="O22" s="148">
        <v>2670</v>
      </c>
      <c r="P22" s="148">
        <v>6739.7950000000001</v>
      </c>
      <c r="Q22" s="148">
        <v>7061.8</v>
      </c>
    </row>
    <row r="23" spans="1:17" x14ac:dyDescent="0.3">
      <c r="A23" s="1"/>
      <c r="B23" s="150" t="s">
        <v>1695</v>
      </c>
      <c r="C23" s="148">
        <v>856</v>
      </c>
      <c r="D23" s="148">
        <v>0</v>
      </c>
      <c r="E23" s="148">
        <v>88.78</v>
      </c>
      <c r="F23" s="148">
        <v>88.78</v>
      </c>
      <c r="G23" s="148">
        <v>4489.7</v>
      </c>
      <c r="H23" s="148">
        <v>513.87</v>
      </c>
      <c r="I23" s="148">
        <v>10131</v>
      </c>
      <c r="J23" s="148">
        <v>23243</v>
      </c>
      <c r="K23" s="148">
        <v>3876.0680000000002</v>
      </c>
      <c r="L23" s="148">
        <v>4267.9309999999996</v>
      </c>
      <c r="M23" s="148">
        <v>4275.8509999999997</v>
      </c>
      <c r="N23" s="148">
        <v>4272.616</v>
      </c>
      <c r="O23" s="148">
        <v>2670</v>
      </c>
      <c r="P23" s="148">
        <v>6734.6909999999998</v>
      </c>
      <c r="Q23" s="148">
        <v>7062.7</v>
      </c>
    </row>
    <row r="24" spans="1:17" x14ac:dyDescent="0.3">
      <c r="A24" s="1"/>
      <c r="B24" s="150" t="s">
        <v>471</v>
      </c>
      <c r="C24" s="148">
        <v>857.1</v>
      </c>
      <c r="D24" s="148">
        <v>0</v>
      </c>
      <c r="E24" s="148">
        <v>89</v>
      </c>
      <c r="F24" s="148">
        <v>89</v>
      </c>
      <c r="G24" s="148">
        <v>4489.6000000000004</v>
      </c>
      <c r="H24" s="148">
        <v>507.98</v>
      </c>
      <c r="I24" s="148">
        <v>10109</v>
      </c>
      <c r="J24" s="148">
        <v>23231</v>
      </c>
      <c r="K24" s="148">
        <v>3959.57</v>
      </c>
      <c r="L24" s="148">
        <v>4304.6369999999997</v>
      </c>
      <c r="M24" s="148">
        <v>4313.049</v>
      </c>
      <c r="N24" s="148">
        <v>4309.5969999999998</v>
      </c>
      <c r="O24" s="148">
        <v>2670</v>
      </c>
      <c r="P24" s="148">
        <v>6720.95</v>
      </c>
      <c r="Q24" s="148">
        <v>7062.8</v>
      </c>
    </row>
    <row r="25" spans="1:17" x14ac:dyDescent="0.3">
      <c r="A25" s="1"/>
      <c r="B25" s="150" t="s">
        <v>255</v>
      </c>
      <c r="C25" s="148">
        <v>857.1</v>
      </c>
      <c r="D25" s="148">
        <v>0</v>
      </c>
      <c r="E25" s="148">
        <v>89.16</v>
      </c>
      <c r="F25" s="148">
        <v>89.16</v>
      </c>
      <c r="G25" s="148">
        <v>4493.6000000000004</v>
      </c>
      <c r="H25" s="148">
        <v>508.97</v>
      </c>
      <c r="I25" s="148">
        <v>10158</v>
      </c>
      <c r="J25" s="148">
        <v>23157</v>
      </c>
      <c r="K25" s="148">
        <v>4044.0149999999999</v>
      </c>
      <c r="L25" s="148">
        <v>4349.1949999999997</v>
      </c>
      <c r="M25" s="148">
        <v>4356.3019999999997</v>
      </c>
      <c r="N25" s="148">
        <v>4354.116</v>
      </c>
      <c r="O25" s="148">
        <v>2690</v>
      </c>
      <c r="P25" s="148">
        <v>6731.9430000000002</v>
      </c>
      <c r="Q25" s="148">
        <v>7060.2</v>
      </c>
    </row>
    <row r="26" spans="1:17" x14ac:dyDescent="0.3">
      <c r="A26" s="1"/>
      <c r="B26" s="150" t="s">
        <v>477</v>
      </c>
      <c r="C26" s="148">
        <v>857.8</v>
      </c>
      <c r="D26" s="148">
        <v>0</v>
      </c>
      <c r="E26" s="148">
        <v>88.68</v>
      </c>
      <c r="F26" s="148">
        <v>88.68</v>
      </c>
      <c r="G26" s="148">
        <v>4494.3999999999996</v>
      </c>
      <c r="H26" s="148">
        <v>505.04</v>
      </c>
      <c r="I26" s="148">
        <v>10207</v>
      </c>
      <c r="J26" s="148">
        <v>23207</v>
      </c>
      <c r="K26" s="148">
        <v>4070.0430000000001</v>
      </c>
      <c r="L26" s="148">
        <v>4366.8609999999999</v>
      </c>
      <c r="M26" s="148">
        <v>4372.4139999999998</v>
      </c>
      <c r="N26" s="148">
        <v>4370.9579999999996</v>
      </c>
      <c r="O26" s="148">
        <v>2690</v>
      </c>
      <c r="P26" s="148">
        <v>6726.0544</v>
      </c>
      <c r="Q26" s="148">
        <v>7057.9</v>
      </c>
    </row>
    <row r="27" spans="1:17" x14ac:dyDescent="0.3">
      <c r="A27" s="1"/>
      <c r="B27" s="150" t="s">
        <v>362</v>
      </c>
      <c r="C27" s="148">
        <v>861.4</v>
      </c>
      <c r="D27" s="148">
        <v>0</v>
      </c>
      <c r="E27" s="148">
        <v>88.64</v>
      </c>
      <c r="F27" s="148">
        <v>88.64</v>
      </c>
      <c r="G27" s="148">
        <v>4493.6000000000004</v>
      </c>
      <c r="H27" s="148">
        <v>507</v>
      </c>
      <c r="I27" s="148">
        <v>10244</v>
      </c>
      <c r="J27" s="148">
        <v>23259</v>
      </c>
      <c r="K27" s="148">
        <v>4047.43</v>
      </c>
      <c r="L27" s="148">
        <v>4356.0649999999996</v>
      </c>
      <c r="M27" s="148">
        <v>4354.5720000000001</v>
      </c>
      <c r="N27" s="148">
        <v>4358.7089999999998</v>
      </c>
      <c r="O27" s="148">
        <v>2690</v>
      </c>
      <c r="P27" s="148">
        <v>6735.8689999999997</v>
      </c>
      <c r="Q27" s="148">
        <v>7058.5</v>
      </c>
    </row>
    <row r="28" spans="1:17" x14ac:dyDescent="0.3">
      <c r="A28" s="1"/>
      <c r="B28" s="150" t="s">
        <v>1696</v>
      </c>
      <c r="C28" s="148">
        <v>788.2</v>
      </c>
      <c r="D28" s="148">
        <v>0</v>
      </c>
      <c r="E28" s="148">
        <v>88.23</v>
      </c>
      <c r="F28" s="148">
        <v>88.23</v>
      </c>
      <c r="G28" s="148">
        <v>4493.6000000000004</v>
      </c>
      <c r="H28" s="148">
        <v>501.12</v>
      </c>
      <c r="I28" s="148">
        <v>10051</v>
      </c>
      <c r="J28" s="148">
        <v>22623</v>
      </c>
      <c r="K28" s="148">
        <v>3878.6590000000001</v>
      </c>
      <c r="L28" s="148">
        <v>4323.2849999999999</v>
      </c>
      <c r="M28" s="148">
        <v>4319.4290000000001</v>
      </c>
      <c r="N28" s="148">
        <v>4324.9080000000004</v>
      </c>
      <c r="O28" s="148">
        <v>2670</v>
      </c>
      <c r="P28" s="148">
        <v>6728.0173999999997</v>
      </c>
      <c r="Q28" s="148">
        <v>7059.9</v>
      </c>
    </row>
    <row r="29" spans="1:17" x14ac:dyDescent="0.3">
      <c r="A29" s="1"/>
      <c r="B29" s="150" t="s">
        <v>1697</v>
      </c>
      <c r="C29" s="148">
        <v>789</v>
      </c>
      <c r="D29" s="148">
        <v>0</v>
      </c>
      <c r="E29" s="148">
        <v>87.75</v>
      </c>
      <c r="F29" s="148">
        <v>87.75</v>
      </c>
      <c r="G29" s="148">
        <v>4493.6000000000004</v>
      </c>
      <c r="H29" s="148">
        <v>507</v>
      </c>
      <c r="I29" s="148">
        <v>9828</v>
      </c>
      <c r="J29" s="148">
        <v>22637</v>
      </c>
      <c r="K29" s="148">
        <v>3866.5279999999998</v>
      </c>
      <c r="L29" s="148">
        <v>4336.4359999999997</v>
      </c>
      <c r="M29" s="148">
        <v>4332.08</v>
      </c>
      <c r="N29" s="148">
        <v>4337.9809999999998</v>
      </c>
      <c r="O29" s="148">
        <v>2670</v>
      </c>
      <c r="P29" s="148">
        <v>6746.076</v>
      </c>
      <c r="Q29" s="148">
        <v>7060</v>
      </c>
    </row>
    <row r="30" spans="1:17" x14ac:dyDescent="0.3">
      <c r="A30" s="1"/>
      <c r="B30" s="150" t="s">
        <v>1698</v>
      </c>
      <c r="C30" s="148">
        <v>876.4</v>
      </c>
      <c r="D30" s="148">
        <v>0</v>
      </c>
      <c r="E30" s="148">
        <v>88.27</v>
      </c>
      <c r="F30" s="148">
        <v>88.27</v>
      </c>
      <c r="G30" s="148">
        <v>4493.6000000000004</v>
      </c>
      <c r="H30" s="148">
        <v>505.04</v>
      </c>
      <c r="I30" s="148">
        <v>9766</v>
      </c>
      <c r="J30" s="148">
        <v>22629</v>
      </c>
      <c r="K30" s="148">
        <v>3872.0630000000001</v>
      </c>
      <c r="L30" s="148">
        <v>4339.7730000000001</v>
      </c>
      <c r="M30" s="148">
        <v>4335.1080000000002</v>
      </c>
      <c r="N30" s="148">
        <v>4341.1610000000001</v>
      </c>
      <c r="O30" s="148">
        <v>2670</v>
      </c>
      <c r="P30" s="148">
        <v>6656.9594999999999</v>
      </c>
      <c r="Q30" s="148">
        <v>7059.7</v>
      </c>
    </row>
    <row r="31" spans="1:17" x14ac:dyDescent="0.3">
      <c r="A31" s="1"/>
      <c r="B31" s="150" t="s">
        <v>1699</v>
      </c>
      <c r="C31" s="148">
        <v>871.8</v>
      </c>
      <c r="D31" s="148">
        <v>0</v>
      </c>
      <c r="E31" s="148">
        <v>89.45</v>
      </c>
      <c r="F31" s="148">
        <v>89.45</v>
      </c>
      <c r="G31" s="148">
        <v>4493.6000000000004</v>
      </c>
      <c r="H31" s="148">
        <v>504.06</v>
      </c>
      <c r="I31" s="148">
        <v>9852</v>
      </c>
      <c r="J31" s="148">
        <v>22969</v>
      </c>
      <c r="K31" s="148">
        <v>4042.0120000000002</v>
      </c>
      <c r="L31" s="148">
        <v>4386.2939999999999</v>
      </c>
      <c r="M31" s="148">
        <v>4381.6049999999996</v>
      </c>
      <c r="N31" s="148">
        <v>4387.9170000000004</v>
      </c>
      <c r="O31" s="148">
        <v>2690</v>
      </c>
      <c r="P31" s="148">
        <v>6654.9965000000002</v>
      </c>
      <c r="Q31" s="148">
        <v>7059.4</v>
      </c>
    </row>
    <row r="32" spans="1:17" x14ac:dyDescent="0.3">
      <c r="A32" s="1"/>
      <c r="B32" s="150" t="s">
        <v>571</v>
      </c>
      <c r="C32" s="148">
        <v>870.9</v>
      </c>
      <c r="D32" s="148">
        <v>0</v>
      </c>
      <c r="E32" s="148">
        <v>91.59</v>
      </c>
      <c r="F32" s="148">
        <v>91.59</v>
      </c>
      <c r="G32" s="148">
        <v>4502.3</v>
      </c>
      <c r="H32" s="148">
        <v>504.06</v>
      </c>
      <c r="I32" s="148">
        <v>9996</v>
      </c>
      <c r="J32" s="148">
        <v>23251</v>
      </c>
      <c r="K32" s="148">
        <v>4126.8100000000004</v>
      </c>
      <c r="L32" s="148">
        <v>4427.7110000000002</v>
      </c>
      <c r="M32" s="148">
        <v>4422.9110000000001</v>
      </c>
      <c r="N32" s="148">
        <v>4429.7269999999999</v>
      </c>
      <c r="O32" s="148">
        <v>2690</v>
      </c>
      <c r="P32" s="148">
        <v>6667.9520000000002</v>
      </c>
      <c r="Q32" s="148">
        <v>7059.4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650</v>
      </c>
      <c r="C6" s="197" t="s">
        <v>1700</v>
      </c>
      <c r="D6" s="197"/>
      <c r="E6" s="197"/>
      <c r="F6" s="197"/>
      <c r="G6" s="197"/>
      <c r="H6" s="197"/>
      <c r="I6" s="197"/>
      <c r="J6" s="197"/>
      <c r="K6" s="197"/>
      <c r="L6" s="197"/>
      <c r="M6" s="197"/>
      <c r="N6" s="197"/>
      <c r="O6" s="197"/>
      <c r="P6" s="197"/>
      <c r="Q6" s="197"/>
      <c r="R6" s="197"/>
    </row>
    <row r="7" spans="1:18" ht="40.049999999999997" customHeight="1" x14ac:dyDescent="0.3">
      <c r="A7" s="1"/>
      <c r="B7" s="197"/>
      <c r="C7" s="3" t="s">
        <v>248</v>
      </c>
      <c r="D7" s="3" t="s">
        <v>51</v>
      </c>
      <c r="E7" s="3" t="s">
        <v>51</v>
      </c>
      <c r="F7" s="3" t="s">
        <v>55</v>
      </c>
      <c r="G7" s="3" t="s">
        <v>55</v>
      </c>
      <c r="H7" s="3" t="s">
        <v>55</v>
      </c>
      <c r="I7" s="3" t="s">
        <v>55</v>
      </c>
      <c r="J7" s="3" t="s">
        <v>69</v>
      </c>
      <c r="K7" s="3" t="s">
        <v>700</v>
      </c>
      <c r="L7" s="3" t="s">
        <v>72</v>
      </c>
      <c r="M7" s="3" t="s">
        <v>72</v>
      </c>
      <c r="N7" s="3" t="s">
        <v>91</v>
      </c>
      <c r="O7" s="3" t="s">
        <v>91</v>
      </c>
      <c r="P7" s="3" t="s">
        <v>701</v>
      </c>
      <c r="Q7" s="3" t="s">
        <v>123</v>
      </c>
      <c r="R7" s="3" t="s">
        <v>127</v>
      </c>
    </row>
    <row r="8" spans="1:18" ht="40.049999999999997" customHeight="1" x14ac:dyDescent="0.3">
      <c r="A8" s="1"/>
      <c r="B8" s="197"/>
      <c r="C8" s="3" t="s">
        <v>1153</v>
      </c>
      <c r="D8" s="3" t="s">
        <v>1160</v>
      </c>
      <c r="E8" s="3" t="s">
        <v>1161</v>
      </c>
      <c r="F8" s="3" t="s">
        <v>64</v>
      </c>
      <c r="G8" s="3" t="s">
        <v>67</v>
      </c>
      <c r="H8" s="3" t="s">
        <v>1609</v>
      </c>
      <c r="I8" s="3" t="s">
        <v>1178</v>
      </c>
      <c r="J8" s="3" t="s">
        <v>70</v>
      </c>
      <c r="K8" s="3" t="s">
        <v>1181</v>
      </c>
      <c r="L8" s="3" t="s">
        <v>75</v>
      </c>
      <c r="M8" s="3" t="s">
        <v>81</v>
      </c>
      <c r="N8" s="3" t="s">
        <v>1198</v>
      </c>
      <c r="O8" s="3" t="s">
        <v>101</v>
      </c>
      <c r="P8" s="3" t="s">
        <v>1108</v>
      </c>
      <c r="Q8" s="3" t="s">
        <v>1221</v>
      </c>
      <c r="R8" s="3" t="s">
        <v>1222</v>
      </c>
    </row>
    <row r="9" spans="1:18" x14ac:dyDescent="0.3">
      <c r="A9" s="1"/>
      <c r="B9" s="150" t="s">
        <v>151</v>
      </c>
      <c r="C9" s="148">
        <v>21.4</v>
      </c>
      <c r="D9" s="148">
        <v>28.48</v>
      </c>
      <c r="E9" s="148">
        <v>28.48</v>
      </c>
      <c r="F9" s="148">
        <v>20.8</v>
      </c>
      <c r="G9" s="148">
        <v>20.8</v>
      </c>
      <c r="H9" s="148">
        <v>23.02</v>
      </c>
      <c r="I9" s="148">
        <v>23.02</v>
      </c>
      <c r="J9" s="148">
        <v>19.2</v>
      </c>
      <c r="K9" s="148">
        <v>32.44</v>
      </c>
      <c r="L9" s="148">
        <v>20.9</v>
      </c>
      <c r="M9" s="148">
        <v>21</v>
      </c>
      <c r="N9" s="148">
        <v>26.6</v>
      </c>
      <c r="O9" s="148">
        <v>21.599</v>
      </c>
      <c r="P9" s="148">
        <v>21.4</v>
      </c>
      <c r="Q9" s="148">
        <v>20.505400000000002</v>
      </c>
      <c r="R9" s="148">
        <v>22.379989999999999</v>
      </c>
    </row>
    <row r="10" spans="1:18" x14ac:dyDescent="0.3">
      <c r="A10" s="1"/>
      <c r="B10" s="150" t="s">
        <v>1691</v>
      </c>
      <c r="C10" s="148">
        <v>21.3</v>
      </c>
      <c r="D10" s="148">
        <v>28.18</v>
      </c>
      <c r="E10" s="148">
        <v>28.18</v>
      </c>
      <c r="F10" s="148">
        <v>20.7</v>
      </c>
      <c r="G10" s="148">
        <v>20.7</v>
      </c>
      <c r="H10" s="148">
        <v>22.79</v>
      </c>
      <c r="I10" s="148">
        <v>22.79</v>
      </c>
      <c r="J10" s="148">
        <v>18.899999999999999</v>
      </c>
      <c r="K10" s="148">
        <v>31.55</v>
      </c>
      <c r="L10" s="148">
        <v>20.8</v>
      </c>
      <c r="M10" s="148">
        <v>21.3</v>
      </c>
      <c r="N10" s="148">
        <v>26.44</v>
      </c>
      <c r="O10" s="148">
        <v>21.274999999999999</v>
      </c>
      <c r="P10" s="148">
        <v>21.1</v>
      </c>
      <c r="Q10" s="148">
        <v>21.601430000000001</v>
      </c>
      <c r="R10" s="148">
        <v>21.988669999999999</v>
      </c>
    </row>
    <row r="11" spans="1:18" x14ac:dyDescent="0.3">
      <c r="A11" s="1"/>
      <c r="B11" s="150" t="s">
        <v>604</v>
      </c>
      <c r="C11" s="148">
        <v>20.3</v>
      </c>
      <c r="D11" s="148">
        <v>27.86</v>
      </c>
      <c r="E11" s="148">
        <v>27.86</v>
      </c>
      <c r="F11" s="148">
        <v>20.7</v>
      </c>
      <c r="G11" s="148">
        <v>20.7</v>
      </c>
      <c r="H11" s="148">
        <v>22.66</v>
      </c>
      <c r="I11" s="148">
        <v>22.66</v>
      </c>
      <c r="J11" s="148">
        <v>18.899999999999999</v>
      </c>
      <c r="K11" s="148">
        <v>32.130000000000003</v>
      </c>
      <c r="L11" s="148">
        <v>20.5</v>
      </c>
      <c r="M11" s="148">
        <v>22.3</v>
      </c>
      <c r="N11" s="148">
        <v>26.3</v>
      </c>
      <c r="O11" s="148">
        <v>21.4</v>
      </c>
      <c r="P11" s="148">
        <v>21.4</v>
      </c>
      <c r="Q11" s="148">
        <v>21.801159999999999</v>
      </c>
      <c r="R11" s="148">
        <v>21.876719999999999</v>
      </c>
    </row>
    <row r="12" spans="1:18" x14ac:dyDescent="0.3">
      <c r="A12" s="1"/>
      <c r="B12" s="150" t="s">
        <v>558</v>
      </c>
      <c r="C12" s="148">
        <v>20.7</v>
      </c>
      <c r="D12" s="148">
        <v>27.68</v>
      </c>
      <c r="E12" s="148">
        <v>27.68</v>
      </c>
      <c r="F12" s="148">
        <v>20.7</v>
      </c>
      <c r="G12" s="148">
        <v>20.7</v>
      </c>
      <c r="H12" s="148">
        <v>22.33</v>
      </c>
      <c r="I12" s="148">
        <v>22.33</v>
      </c>
      <c r="J12" s="148">
        <v>18.7</v>
      </c>
      <c r="K12" s="148">
        <v>33.5</v>
      </c>
      <c r="L12" s="148">
        <v>20.5</v>
      </c>
      <c r="M12" s="148">
        <v>23.3</v>
      </c>
      <c r="N12" s="148">
        <v>26.26</v>
      </c>
      <c r="O12" s="148">
        <v>21.024999999999999</v>
      </c>
      <c r="P12" s="148">
        <v>20.8</v>
      </c>
      <c r="Q12" s="148">
        <v>21.879449999999999</v>
      </c>
      <c r="R12" s="148">
        <v>21.776499999999999</v>
      </c>
    </row>
    <row r="13" spans="1:18" x14ac:dyDescent="0.3">
      <c r="A13" s="1"/>
      <c r="B13" s="150" t="s">
        <v>626</v>
      </c>
      <c r="C13" s="148">
        <v>21.2</v>
      </c>
      <c r="D13" s="148">
        <v>27.16</v>
      </c>
      <c r="E13" s="148">
        <v>27.16</v>
      </c>
      <c r="F13" s="148">
        <v>20.7</v>
      </c>
      <c r="G13" s="148">
        <v>20.7</v>
      </c>
      <c r="H13" s="148">
        <v>22.08</v>
      </c>
      <c r="I13" s="148">
        <v>22.08</v>
      </c>
      <c r="J13" s="148">
        <v>18.8</v>
      </c>
      <c r="K13" s="148">
        <v>33.94</v>
      </c>
      <c r="L13" s="148">
        <v>20.3</v>
      </c>
      <c r="M13" s="148">
        <v>23.1</v>
      </c>
      <c r="N13" s="148">
        <v>26.25</v>
      </c>
      <c r="O13" s="148">
        <v>20.875</v>
      </c>
      <c r="P13" s="148">
        <v>20.6</v>
      </c>
      <c r="Q13" s="148">
        <v>21.86741</v>
      </c>
      <c r="R13" s="148">
        <v>21.676269999999999</v>
      </c>
    </row>
    <row r="14" spans="1:18" x14ac:dyDescent="0.3">
      <c r="A14" s="1"/>
      <c r="B14" s="150" t="s">
        <v>562</v>
      </c>
      <c r="C14" s="148">
        <v>19.899999999999999</v>
      </c>
      <c r="D14" s="148">
        <v>26.97</v>
      </c>
      <c r="E14" s="148">
        <v>26.97</v>
      </c>
      <c r="F14" s="148">
        <v>20.5</v>
      </c>
      <c r="G14" s="148">
        <v>20.5</v>
      </c>
      <c r="H14" s="148">
        <v>21.86</v>
      </c>
      <c r="I14" s="148">
        <v>21.86</v>
      </c>
      <c r="J14" s="148">
        <v>18.8</v>
      </c>
      <c r="K14" s="148">
        <v>34.19</v>
      </c>
      <c r="L14" s="148">
        <v>20.2</v>
      </c>
      <c r="M14" s="148">
        <v>22.6</v>
      </c>
      <c r="N14" s="148">
        <v>26.29</v>
      </c>
      <c r="O14" s="148">
        <v>20.126000000000001</v>
      </c>
      <c r="P14" s="148">
        <v>20.5</v>
      </c>
      <c r="Q14" s="148">
        <v>21.891500000000001</v>
      </c>
      <c r="R14" s="148">
        <v>21.499639999999999</v>
      </c>
    </row>
    <row r="15" spans="1:18" x14ac:dyDescent="0.3">
      <c r="A15" s="1"/>
      <c r="B15" s="150" t="s">
        <v>254</v>
      </c>
      <c r="C15" s="148">
        <v>20.6</v>
      </c>
      <c r="D15" s="148">
        <v>26.79</v>
      </c>
      <c r="E15" s="148">
        <v>26.79</v>
      </c>
      <c r="F15" s="148">
        <v>20.3</v>
      </c>
      <c r="G15" s="148">
        <v>20.3</v>
      </c>
      <c r="H15" s="148">
        <v>21.74</v>
      </c>
      <c r="I15" s="148">
        <v>21.74</v>
      </c>
      <c r="J15" s="148">
        <v>18.8</v>
      </c>
      <c r="K15" s="148">
        <v>34.25</v>
      </c>
      <c r="L15" s="148">
        <v>20.100000000000001</v>
      </c>
      <c r="M15" s="148">
        <v>22.6</v>
      </c>
      <c r="N15" s="148">
        <v>26.23</v>
      </c>
      <c r="O15" s="148">
        <v>19.875</v>
      </c>
      <c r="P15" s="148">
        <v>20.3</v>
      </c>
      <c r="Q15" s="148">
        <v>22.0029</v>
      </c>
      <c r="R15" s="148">
        <v>21.367270000000001</v>
      </c>
    </row>
    <row r="16" spans="1:18" x14ac:dyDescent="0.3">
      <c r="A16" s="1"/>
      <c r="B16" s="150" t="s">
        <v>243</v>
      </c>
      <c r="C16" s="148">
        <v>22.1</v>
      </c>
      <c r="D16" s="148">
        <v>26.71</v>
      </c>
      <c r="E16" s="148">
        <v>26.71</v>
      </c>
      <c r="F16" s="148">
        <v>20.6</v>
      </c>
      <c r="G16" s="148">
        <v>20.6</v>
      </c>
      <c r="H16" s="148">
        <v>21.87</v>
      </c>
      <c r="I16" s="148">
        <v>21.87</v>
      </c>
      <c r="J16" s="148">
        <v>19.2</v>
      </c>
      <c r="K16" s="148">
        <v>34.35</v>
      </c>
      <c r="L16" s="148">
        <v>20.3</v>
      </c>
      <c r="M16" s="148">
        <v>22.7</v>
      </c>
      <c r="N16" s="148">
        <v>26.02</v>
      </c>
      <c r="O16" s="148">
        <v>20.324999999999999</v>
      </c>
      <c r="P16" s="148">
        <v>20.399999999999999</v>
      </c>
      <c r="Q16" s="148">
        <v>22.03904</v>
      </c>
      <c r="R16" s="148">
        <v>22.221139999999998</v>
      </c>
    </row>
    <row r="17" spans="1:18" x14ac:dyDescent="0.3">
      <c r="A17" s="1"/>
      <c r="B17" s="150" t="s">
        <v>312</v>
      </c>
      <c r="C17" s="148">
        <v>23.8</v>
      </c>
      <c r="D17" s="148">
        <v>26.7</v>
      </c>
      <c r="E17" s="148">
        <v>26.7</v>
      </c>
      <c r="F17" s="148">
        <v>21.4</v>
      </c>
      <c r="G17" s="148">
        <v>21.4</v>
      </c>
      <c r="H17" s="148">
        <v>22.68</v>
      </c>
      <c r="I17" s="148">
        <v>22.68</v>
      </c>
      <c r="J17" s="148">
        <v>20.5</v>
      </c>
      <c r="K17" s="148">
        <v>34.92</v>
      </c>
      <c r="L17" s="148">
        <v>20.9</v>
      </c>
      <c r="M17" s="148">
        <v>23.5</v>
      </c>
      <c r="N17" s="148">
        <v>26.47</v>
      </c>
      <c r="O17" s="148">
        <v>20.65</v>
      </c>
      <c r="P17" s="148">
        <v>20.6</v>
      </c>
      <c r="Q17" s="148">
        <v>22.204650000000001</v>
      </c>
      <c r="R17" s="148">
        <v>26.20532</v>
      </c>
    </row>
    <row r="18" spans="1:18" x14ac:dyDescent="0.3">
      <c r="A18" s="1"/>
      <c r="B18" s="150" t="s">
        <v>500</v>
      </c>
      <c r="C18" s="148">
        <v>26.4</v>
      </c>
      <c r="D18" s="148">
        <v>26.98</v>
      </c>
      <c r="E18" s="148">
        <v>26.98</v>
      </c>
      <c r="F18" s="148">
        <v>22.7</v>
      </c>
      <c r="G18" s="148">
        <v>22.7</v>
      </c>
      <c r="H18" s="148">
        <v>23.19</v>
      </c>
      <c r="I18" s="148">
        <v>23.19</v>
      </c>
      <c r="J18" s="148">
        <v>22.3</v>
      </c>
      <c r="K18" s="148">
        <v>36.39</v>
      </c>
      <c r="L18" s="148">
        <v>22.6</v>
      </c>
      <c r="M18" s="148">
        <v>25.1</v>
      </c>
      <c r="N18" s="148">
        <v>27.22</v>
      </c>
      <c r="O18" s="148">
        <v>21.175000000000001</v>
      </c>
      <c r="P18" s="148">
        <v>22.3</v>
      </c>
      <c r="Q18" s="148">
        <v>23.04373</v>
      </c>
      <c r="R18" s="148">
        <v>29.27054</v>
      </c>
    </row>
    <row r="19" spans="1:18" x14ac:dyDescent="0.3">
      <c r="A19" s="1"/>
      <c r="B19" s="150" t="s">
        <v>1692</v>
      </c>
      <c r="C19" s="148">
        <v>29.1</v>
      </c>
      <c r="D19" s="148">
        <v>27.36</v>
      </c>
      <c r="E19" s="148">
        <v>27.36</v>
      </c>
      <c r="F19" s="148">
        <v>24.6</v>
      </c>
      <c r="G19" s="148">
        <v>24.6</v>
      </c>
      <c r="H19" s="148">
        <v>23.5</v>
      </c>
      <c r="I19" s="148">
        <v>23.5</v>
      </c>
      <c r="J19" s="148">
        <v>22.3</v>
      </c>
      <c r="K19" s="148">
        <v>37.950000000000003</v>
      </c>
      <c r="L19" s="148">
        <v>24.1</v>
      </c>
      <c r="M19" s="148">
        <v>26.9</v>
      </c>
      <c r="N19" s="148">
        <v>27.73</v>
      </c>
      <c r="O19" s="148">
        <v>22.05</v>
      </c>
      <c r="P19" s="148">
        <v>22.6</v>
      </c>
      <c r="Q19" s="148">
        <v>23.764379999999999</v>
      </c>
      <c r="R19" s="148">
        <v>31.819839999999999</v>
      </c>
    </row>
    <row r="20" spans="1:18" x14ac:dyDescent="0.3">
      <c r="A20" s="1"/>
      <c r="B20" s="150" t="s">
        <v>1693</v>
      </c>
      <c r="C20" s="148">
        <v>30.5</v>
      </c>
      <c r="D20" s="148">
        <v>28.07</v>
      </c>
      <c r="E20" s="148">
        <v>28.07</v>
      </c>
      <c r="F20" s="148">
        <v>25.9</v>
      </c>
      <c r="G20" s="148">
        <v>25.9</v>
      </c>
      <c r="H20" s="148">
        <v>24.07</v>
      </c>
      <c r="I20" s="148">
        <v>24.07</v>
      </c>
      <c r="J20" s="148">
        <v>21.7</v>
      </c>
      <c r="K20" s="148">
        <v>37.24</v>
      </c>
      <c r="L20" s="148">
        <v>25.6</v>
      </c>
      <c r="M20" s="148">
        <v>26.7</v>
      </c>
      <c r="N20" s="148">
        <v>28.4</v>
      </c>
      <c r="O20" s="148">
        <v>22.687999999999999</v>
      </c>
      <c r="P20" s="148">
        <v>25</v>
      </c>
      <c r="Q20" s="148">
        <v>24.741969999999998</v>
      </c>
      <c r="R20" s="148">
        <v>30.264980000000001</v>
      </c>
    </row>
    <row r="21" spans="1:18" x14ac:dyDescent="0.3">
      <c r="A21" s="1"/>
      <c r="B21" s="150" t="s">
        <v>426</v>
      </c>
      <c r="C21" s="148">
        <v>30.9</v>
      </c>
      <c r="D21" s="148">
        <v>28.57</v>
      </c>
      <c r="E21" s="148">
        <v>28.57</v>
      </c>
      <c r="F21" s="148">
        <v>25.2</v>
      </c>
      <c r="G21" s="148">
        <v>25.2</v>
      </c>
      <c r="H21" s="148">
        <v>24.47</v>
      </c>
      <c r="I21" s="148">
        <v>24.47</v>
      </c>
      <c r="J21" s="148">
        <v>21</v>
      </c>
      <c r="K21" s="148">
        <v>36.32</v>
      </c>
      <c r="L21" s="148">
        <v>25.3</v>
      </c>
      <c r="M21" s="148">
        <v>26.7</v>
      </c>
      <c r="N21" s="148">
        <v>28.68</v>
      </c>
      <c r="O21" s="148">
        <v>23.55</v>
      </c>
      <c r="P21" s="148">
        <v>25.9</v>
      </c>
      <c r="Q21" s="148">
        <v>25.617190000000001</v>
      </c>
      <c r="R21" s="148">
        <v>31.622119999999999</v>
      </c>
    </row>
    <row r="22" spans="1:18" x14ac:dyDescent="0.3">
      <c r="A22" s="1"/>
      <c r="B22" s="150" t="s">
        <v>1694</v>
      </c>
      <c r="C22" s="148">
        <v>30.2</v>
      </c>
      <c r="D22" s="148">
        <v>29.03</v>
      </c>
      <c r="E22" s="148">
        <v>29.03</v>
      </c>
      <c r="F22" s="148">
        <v>23.6</v>
      </c>
      <c r="G22" s="148">
        <v>23.6</v>
      </c>
      <c r="H22" s="148">
        <v>24.61</v>
      </c>
      <c r="I22" s="148">
        <v>24.61</v>
      </c>
      <c r="J22" s="148">
        <v>21</v>
      </c>
      <c r="K22" s="148">
        <v>36.74</v>
      </c>
      <c r="L22" s="148">
        <v>24.4</v>
      </c>
      <c r="M22" s="148">
        <v>27.4</v>
      </c>
      <c r="N22" s="148">
        <v>29.53</v>
      </c>
      <c r="O22" s="148">
        <v>23.475000000000001</v>
      </c>
      <c r="P22" s="148">
        <v>25.7</v>
      </c>
      <c r="Q22" s="148">
        <v>26.282630000000001</v>
      </c>
      <c r="R22" s="148">
        <v>30.72213</v>
      </c>
    </row>
    <row r="23" spans="1:18" x14ac:dyDescent="0.3">
      <c r="A23" s="1"/>
      <c r="B23" s="150" t="s">
        <v>1695</v>
      </c>
      <c r="C23" s="148">
        <v>30.2</v>
      </c>
      <c r="D23" s="148">
        <v>29.41</v>
      </c>
      <c r="E23" s="148">
        <v>29.41</v>
      </c>
      <c r="F23" s="148">
        <v>23.8</v>
      </c>
      <c r="G23" s="148">
        <v>23.8</v>
      </c>
      <c r="H23" s="148">
        <v>24.82</v>
      </c>
      <c r="I23" s="148">
        <v>24.82</v>
      </c>
      <c r="J23" s="148">
        <v>21</v>
      </c>
      <c r="K23" s="148">
        <v>36.840000000000003</v>
      </c>
      <c r="L23" s="148">
        <v>23.9</v>
      </c>
      <c r="M23" s="148">
        <v>26.7</v>
      </c>
      <c r="N23" s="148">
        <v>29.52</v>
      </c>
      <c r="O23" s="148">
        <v>24.425999999999998</v>
      </c>
      <c r="P23" s="148">
        <v>26.1</v>
      </c>
      <c r="Q23" s="148">
        <v>26.432179999999999</v>
      </c>
      <c r="R23" s="148">
        <v>30.8565</v>
      </c>
    </row>
    <row r="24" spans="1:18" x14ac:dyDescent="0.3">
      <c r="A24" s="1"/>
      <c r="B24" s="150" t="s">
        <v>471</v>
      </c>
      <c r="C24" s="148">
        <v>28.9</v>
      </c>
      <c r="D24" s="148">
        <v>29.78</v>
      </c>
      <c r="E24" s="148">
        <v>29.78</v>
      </c>
      <c r="F24" s="148">
        <v>24</v>
      </c>
      <c r="G24" s="148">
        <v>24</v>
      </c>
      <c r="H24" s="148">
        <v>25.08</v>
      </c>
      <c r="I24" s="148">
        <v>25.08</v>
      </c>
      <c r="J24" s="148">
        <v>20.8</v>
      </c>
      <c r="K24" s="148">
        <v>36.69</v>
      </c>
      <c r="L24" s="148">
        <v>23.7</v>
      </c>
      <c r="M24" s="148">
        <v>26.9</v>
      </c>
      <c r="N24" s="148">
        <v>30.06</v>
      </c>
      <c r="O24" s="148">
        <v>25</v>
      </c>
      <c r="P24" s="148">
        <v>25.8</v>
      </c>
      <c r="Q24" s="148">
        <v>26.82864</v>
      </c>
      <c r="R24" s="148">
        <v>31.48479</v>
      </c>
    </row>
    <row r="25" spans="1:18" x14ac:dyDescent="0.3">
      <c r="A25" s="1"/>
      <c r="B25" s="150" t="s">
        <v>255</v>
      </c>
      <c r="C25" s="148">
        <v>28</v>
      </c>
      <c r="D25" s="148">
        <v>30.06</v>
      </c>
      <c r="E25" s="148">
        <v>30.06</v>
      </c>
      <c r="F25" s="148">
        <v>23.7</v>
      </c>
      <c r="G25" s="148">
        <v>23.7</v>
      </c>
      <c r="H25" s="148">
        <v>25.38</v>
      </c>
      <c r="I25" s="148">
        <v>25.38</v>
      </c>
      <c r="J25" s="148">
        <v>20.399999999999999</v>
      </c>
      <c r="K25" s="148">
        <v>36.83</v>
      </c>
      <c r="L25" s="148">
        <v>24.2</v>
      </c>
      <c r="M25" s="148">
        <v>24.7</v>
      </c>
      <c r="N25" s="148">
        <v>30.26</v>
      </c>
      <c r="O25" s="148">
        <v>24.475000000000001</v>
      </c>
      <c r="P25" s="148">
        <v>23.8</v>
      </c>
      <c r="Q25" s="148">
        <v>27.439889999999998</v>
      </c>
      <c r="R25" s="148">
        <v>31.451930000000001</v>
      </c>
    </row>
    <row r="26" spans="1:18" x14ac:dyDescent="0.3">
      <c r="A26" s="1"/>
      <c r="B26" s="150" t="s">
        <v>477</v>
      </c>
      <c r="C26" s="148">
        <v>26.3</v>
      </c>
      <c r="D26" s="148">
        <v>30.2</v>
      </c>
      <c r="E26" s="148">
        <v>30.2</v>
      </c>
      <c r="F26" s="148">
        <v>24</v>
      </c>
      <c r="G26" s="148">
        <v>24</v>
      </c>
      <c r="H26" s="148">
        <v>25.44</v>
      </c>
      <c r="I26" s="148">
        <v>25.44</v>
      </c>
      <c r="J26" s="148">
        <v>20.2</v>
      </c>
      <c r="K26" s="148">
        <v>36.21</v>
      </c>
      <c r="L26" s="148">
        <v>22.5</v>
      </c>
      <c r="M26" s="148">
        <v>22.4</v>
      </c>
      <c r="N26" s="148">
        <v>29.93</v>
      </c>
      <c r="O26" s="148">
        <v>23.875</v>
      </c>
      <c r="P26" s="148">
        <v>23.4</v>
      </c>
      <c r="Q26" s="148">
        <v>27.91262</v>
      </c>
      <c r="R26" s="148">
        <v>30.653089999999999</v>
      </c>
    </row>
    <row r="27" spans="1:18" x14ac:dyDescent="0.3">
      <c r="A27" s="1"/>
      <c r="B27" s="150" t="s">
        <v>362</v>
      </c>
      <c r="C27" s="148">
        <v>24.9</v>
      </c>
      <c r="D27" s="148">
        <v>30.25</v>
      </c>
      <c r="E27" s="148">
        <v>30.25</v>
      </c>
      <c r="F27" s="148">
        <v>22.3</v>
      </c>
      <c r="G27" s="148">
        <v>22.3</v>
      </c>
      <c r="H27" s="148">
        <v>24.91</v>
      </c>
      <c r="I27" s="148">
        <v>24.91</v>
      </c>
      <c r="J27" s="148">
        <v>20.3</v>
      </c>
      <c r="K27" s="148">
        <v>35.76</v>
      </c>
      <c r="L27" s="148">
        <v>22.1</v>
      </c>
      <c r="M27" s="148">
        <v>22.2</v>
      </c>
      <c r="N27" s="148">
        <v>29.74</v>
      </c>
      <c r="O27" s="148">
        <v>22.45</v>
      </c>
      <c r="P27" s="148">
        <v>22</v>
      </c>
      <c r="Q27" s="148">
        <v>28.016010000000001</v>
      </c>
      <c r="R27" s="148">
        <v>27.546589999999998</v>
      </c>
    </row>
    <row r="28" spans="1:18" x14ac:dyDescent="0.3">
      <c r="A28" s="1"/>
      <c r="B28" s="150" t="s">
        <v>1696</v>
      </c>
      <c r="C28" s="148">
        <v>24.9</v>
      </c>
      <c r="D28" s="148">
        <v>30.05</v>
      </c>
      <c r="E28" s="148">
        <v>30.05</v>
      </c>
      <c r="F28" s="148">
        <v>21.5</v>
      </c>
      <c r="G28" s="148">
        <v>21.5</v>
      </c>
      <c r="H28" s="148">
        <v>24.07</v>
      </c>
      <c r="I28" s="148">
        <v>24.07</v>
      </c>
      <c r="J28" s="148">
        <v>20.2</v>
      </c>
      <c r="K28" s="148">
        <v>36.21</v>
      </c>
      <c r="L28" s="148">
        <v>21.1</v>
      </c>
      <c r="M28" s="148">
        <v>21.3</v>
      </c>
      <c r="N28" s="148">
        <v>28.85</v>
      </c>
      <c r="O28" s="148">
        <v>22.175000000000001</v>
      </c>
      <c r="P28" s="148">
        <v>21.7</v>
      </c>
      <c r="Q28" s="148">
        <v>26.79853</v>
      </c>
      <c r="R28" s="148">
        <v>25.64077</v>
      </c>
    </row>
    <row r="29" spans="1:18" x14ac:dyDescent="0.3">
      <c r="A29" s="1"/>
      <c r="B29" s="150" t="s">
        <v>1697</v>
      </c>
      <c r="C29" s="148">
        <v>23.5</v>
      </c>
      <c r="D29" s="148">
        <v>29.69</v>
      </c>
      <c r="E29" s="148">
        <v>29.69</v>
      </c>
      <c r="F29" s="148">
        <v>21.4</v>
      </c>
      <c r="G29" s="148">
        <v>21.4</v>
      </c>
      <c r="H29" s="148">
        <v>23.5</v>
      </c>
      <c r="I29" s="148">
        <v>23.5</v>
      </c>
      <c r="J29" s="148">
        <v>20.100000000000001</v>
      </c>
      <c r="K29" s="148">
        <v>36.31</v>
      </c>
      <c r="L29" s="148">
        <v>21.3</v>
      </c>
      <c r="M29" s="148">
        <v>21.1</v>
      </c>
      <c r="N29" s="148">
        <v>28.19</v>
      </c>
      <c r="O29" s="148">
        <v>21.75</v>
      </c>
      <c r="P29" s="148">
        <v>21.7</v>
      </c>
      <c r="Q29" s="148">
        <v>26.299700000000001</v>
      </c>
      <c r="R29" s="148">
        <v>25.036049999999999</v>
      </c>
    </row>
    <row r="30" spans="1:18" x14ac:dyDescent="0.3">
      <c r="A30" s="1"/>
      <c r="B30" s="150" t="s">
        <v>1698</v>
      </c>
      <c r="C30" s="148">
        <v>22.9</v>
      </c>
      <c r="D30" s="148">
        <v>29.48</v>
      </c>
      <c r="E30" s="148">
        <v>29.48</v>
      </c>
      <c r="F30" s="148">
        <v>21.5</v>
      </c>
      <c r="G30" s="148">
        <v>21.5</v>
      </c>
      <c r="H30" s="148">
        <v>23.07</v>
      </c>
      <c r="I30" s="148">
        <v>23.07</v>
      </c>
      <c r="J30" s="148">
        <v>20</v>
      </c>
      <c r="K30" s="148">
        <v>36.21</v>
      </c>
      <c r="L30" s="148">
        <v>21</v>
      </c>
      <c r="M30" s="148">
        <v>21</v>
      </c>
      <c r="N30" s="148">
        <v>27.66</v>
      </c>
      <c r="O30" s="148">
        <v>21.7</v>
      </c>
      <c r="P30" s="148">
        <v>21.4</v>
      </c>
      <c r="Q30" s="148">
        <v>21.868410000000001</v>
      </c>
      <c r="R30" s="148">
        <v>24.611260000000001</v>
      </c>
    </row>
    <row r="31" spans="1:18" x14ac:dyDescent="0.3">
      <c r="A31" s="1"/>
      <c r="B31" s="150" t="s">
        <v>1699</v>
      </c>
      <c r="C31" s="148">
        <v>22.4</v>
      </c>
      <c r="D31" s="148">
        <v>29.26</v>
      </c>
      <c r="E31" s="148">
        <v>29.26</v>
      </c>
      <c r="F31" s="148">
        <v>21.2</v>
      </c>
      <c r="G31" s="148">
        <v>21.2</v>
      </c>
      <c r="H31" s="148">
        <v>22.73</v>
      </c>
      <c r="I31" s="148">
        <v>22.73</v>
      </c>
      <c r="J31" s="148">
        <v>19.899999999999999</v>
      </c>
      <c r="K31" s="148">
        <v>35.86</v>
      </c>
      <c r="L31" s="148">
        <v>20.6</v>
      </c>
      <c r="M31" s="148">
        <v>20.6</v>
      </c>
      <c r="N31" s="148">
        <v>27.16</v>
      </c>
      <c r="O31" s="148">
        <v>21.3</v>
      </c>
      <c r="P31" s="148">
        <v>21</v>
      </c>
      <c r="Q31" s="148">
        <v>21.259170000000001</v>
      </c>
      <c r="R31" s="148">
        <v>24.251090000000001</v>
      </c>
    </row>
    <row r="32" spans="1:18" x14ac:dyDescent="0.3">
      <c r="A32" s="1"/>
      <c r="B32" s="150" t="s">
        <v>571</v>
      </c>
      <c r="C32" s="148">
        <v>22.4</v>
      </c>
      <c r="D32" s="148">
        <v>29.05</v>
      </c>
      <c r="E32" s="148">
        <v>29.05</v>
      </c>
      <c r="F32" s="148">
        <v>21.2</v>
      </c>
      <c r="G32" s="148">
        <v>21.2</v>
      </c>
      <c r="H32" s="148">
        <v>22.45</v>
      </c>
      <c r="I32" s="148">
        <v>22.45</v>
      </c>
      <c r="J32" s="148">
        <v>19.7</v>
      </c>
      <c r="K32" s="148">
        <v>36.479999999999997</v>
      </c>
      <c r="L32" s="148">
        <v>20.6</v>
      </c>
      <c r="M32" s="148">
        <v>23.3</v>
      </c>
      <c r="N32" s="148">
        <v>26.74</v>
      </c>
      <c r="O32" s="148">
        <v>21.024999999999999</v>
      </c>
      <c r="P32" s="148">
        <v>20.8</v>
      </c>
      <c r="Q32" s="148">
        <v>20.984159999999999</v>
      </c>
      <c r="R32" s="148">
        <v>24.284009999999999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1701</v>
      </c>
      <c r="C5" s="1"/>
      <c r="D5" s="1"/>
      <c r="E5" s="1"/>
      <c r="F5" s="1"/>
      <c r="G5" s="1"/>
      <c r="H5" s="1"/>
    </row>
    <row r="6" spans="1:8" x14ac:dyDescent="0.3">
      <c r="A6" s="1"/>
      <c r="B6" s="1"/>
      <c r="C6" s="1"/>
      <c r="D6" s="1"/>
      <c r="E6" s="1"/>
      <c r="F6" s="1"/>
      <c r="G6" s="1"/>
      <c r="H6" s="1"/>
    </row>
    <row r="7" spans="1:8" ht="45" customHeight="1" x14ac:dyDescent="0.3">
      <c r="A7" s="1"/>
      <c r="B7" s="3" t="s">
        <v>30</v>
      </c>
      <c r="C7" s="3" t="s">
        <v>3</v>
      </c>
      <c r="D7" s="3" t="s">
        <v>1702</v>
      </c>
      <c r="E7" s="3" t="s">
        <v>1703</v>
      </c>
      <c r="F7" s="3" t="s">
        <v>1704</v>
      </c>
      <c r="G7" s="3" t="s">
        <v>8</v>
      </c>
      <c r="H7" s="3" t="s">
        <v>1605</v>
      </c>
    </row>
    <row r="8" spans="1:8" x14ac:dyDescent="0.3">
      <c r="A8" s="1"/>
      <c r="B8" s="4" t="s">
        <v>34</v>
      </c>
      <c r="C8" s="151" t="s">
        <v>248</v>
      </c>
      <c r="D8" s="151" t="s">
        <v>1705</v>
      </c>
      <c r="E8" s="148">
        <v>130</v>
      </c>
      <c r="F8" s="4" t="s">
        <v>254</v>
      </c>
      <c r="G8" s="4" t="s">
        <v>1706</v>
      </c>
      <c r="H8" s="152"/>
    </row>
    <row r="9" spans="1:8" x14ac:dyDescent="0.3">
      <c r="A9" s="1"/>
      <c r="B9" s="4" t="s">
        <v>34</v>
      </c>
      <c r="C9" s="151" t="s">
        <v>51</v>
      </c>
      <c r="D9" s="151" t="s">
        <v>1707</v>
      </c>
      <c r="E9" s="148">
        <v>396.5</v>
      </c>
      <c r="F9" s="4" t="s">
        <v>254</v>
      </c>
      <c r="G9" s="4" t="s">
        <v>1706</v>
      </c>
      <c r="H9" s="152"/>
    </row>
    <row r="10" spans="1:8" x14ac:dyDescent="0.3">
      <c r="A10" s="1"/>
      <c r="B10" s="4" t="s">
        <v>34</v>
      </c>
      <c r="C10" s="151" t="s">
        <v>55</v>
      </c>
      <c r="D10" s="151" t="s">
        <v>1708</v>
      </c>
      <c r="E10" s="148">
        <v>3942.3150000000001</v>
      </c>
      <c r="F10" s="4" t="s">
        <v>254</v>
      </c>
      <c r="G10" s="4" t="s">
        <v>1706</v>
      </c>
      <c r="H10" s="152"/>
    </row>
    <row r="11" spans="1:8" x14ac:dyDescent="0.3">
      <c r="A11" s="1"/>
      <c r="B11" s="4" t="s">
        <v>34</v>
      </c>
      <c r="C11" s="151" t="s">
        <v>69</v>
      </c>
      <c r="D11" s="151" t="s">
        <v>1709</v>
      </c>
      <c r="E11" s="148">
        <v>2380</v>
      </c>
      <c r="F11" s="4" t="s">
        <v>254</v>
      </c>
      <c r="G11" s="4" t="s">
        <v>1706</v>
      </c>
      <c r="H11" s="152"/>
    </row>
    <row r="12" spans="1:8" x14ac:dyDescent="0.3">
      <c r="A12" s="1"/>
      <c r="B12" s="4" t="s">
        <v>34</v>
      </c>
      <c r="C12" s="151" t="s">
        <v>72</v>
      </c>
      <c r="D12" s="151" t="s">
        <v>1710</v>
      </c>
      <c r="E12" s="148">
        <v>3737</v>
      </c>
      <c r="F12" s="4" t="s">
        <v>254</v>
      </c>
      <c r="G12" s="4" t="s">
        <v>1706</v>
      </c>
      <c r="H12" s="152"/>
    </row>
    <row r="13" spans="1:8" x14ac:dyDescent="0.3">
      <c r="A13" s="1"/>
      <c r="B13" s="4" t="s">
        <v>34</v>
      </c>
      <c r="C13" s="151" t="s">
        <v>72</v>
      </c>
      <c r="D13" s="151" t="s">
        <v>1711</v>
      </c>
      <c r="E13" s="148">
        <v>1337</v>
      </c>
      <c r="F13" s="4" t="s">
        <v>254</v>
      </c>
      <c r="G13" s="4" t="s">
        <v>1706</v>
      </c>
      <c r="H13" s="152"/>
    </row>
    <row r="14" spans="1:8" x14ac:dyDescent="0.3">
      <c r="A14" s="1"/>
      <c r="B14" s="4" t="s">
        <v>34</v>
      </c>
      <c r="C14" s="151" t="s">
        <v>91</v>
      </c>
      <c r="D14" s="151" t="s">
        <v>1712</v>
      </c>
      <c r="E14" s="148">
        <v>1606</v>
      </c>
      <c r="F14" s="4" t="s">
        <v>254</v>
      </c>
      <c r="G14" s="4" t="s">
        <v>1706</v>
      </c>
      <c r="H14" s="152"/>
    </row>
    <row r="15" spans="1:8" x14ac:dyDescent="0.3">
      <c r="A15" s="1"/>
      <c r="B15" s="4" t="s">
        <v>34</v>
      </c>
      <c r="C15" s="151" t="s">
        <v>701</v>
      </c>
      <c r="D15" s="151" t="s">
        <v>1713</v>
      </c>
      <c r="E15" s="148">
        <v>200</v>
      </c>
      <c r="F15" s="4" t="s">
        <v>254</v>
      </c>
      <c r="G15" s="4" t="s">
        <v>1706</v>
      </c>
      <c r="H15" s="152"/>
    </row>
    <row r="16" spans="1:8" x14ac:dyDescent="0.3">
      <c r="A16" s="1"/>
      <c r="B16" s="4" t="s">
        <v>34</v>
      </c>
      <c r="C16" s="151" t="s">
        <v>123</v>
      </c>
      <c r="D16" s="151" t="s">
        <v>1714</v>
      </c>
      <c r="E16" s="148">
        <v>1275</v>
      </c>
      <c r="F16" s="4" t="s">
        <v>254</v>
      </c>
      <c r="G16" s="4" t="s">
        <v>1706</v>
      </c>
      <c r="H16" s="152"/>
    </row>
    <row r="17" spans="1:8" x14ac:dyDescent="0.3">
      <c r="A17" s="1"/>
      <c r="B17" s="4" t="s">
        <v>34</v>
      </c>
      <c r="C17" s="151" t="s">
        <v>127</v>
      </c>
      <c r="D17" s="151" t="s">
        <v>1715</v>
      </c>
      <c r="E17" s="148">
        <v>538.02</v>
      </c>
      <c r="F17" s="4" t="s">
        <v>254</v>
      </c>
      <c r="G17" s="4" t="s">
        <v>1706</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7" t="s">
        <v>1716</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row>
    <row r="5" spans="1:39" ht="22.05" hidden="1" customHeight="1" x14ac:dyDescent="0.3">
      <c r="A5" s="197" t="s">
        <v>30</v>
      </c>
      <c r="B5" s="197" t="s">
        <v>650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197"/>
      <c r="B6" s="197"/>
      <c r="C6" s="226" t="s">
        <v>702</v>
      </c>
      <c r="D6" s="226" t="s">
        <v>149</v>
      </c>
      <c r="E6" s="226" t="s">
        <v>161</v>
      </c>
      <c r="F6" s="226" t="s">
        <v>200</v>
      </c>
      <c r="G6" s="226" t="s">
        <v>672</v>
      </c>
      <c r="H6" s="226" t="s">
        <v>694</v>
      </c>
      <c r="I6" s="226"/>
      <c r="J6" s="226" t="s">
        <v>673</v>
      </c>
      <c r="K6" s="226" t="s">
        <v>55</v>
      </c>
      <c r="L6" s="226"/>
      <c r="M6" s="226"/>
      <c r="N6" s="226"/>
      <c r="O6" s="226"/>
      <c r="P6" s="226" t="s">
        <v>314</v>
      </c>
      <c r="Q6" s="226" t="s">
        <v>697</v>
      </c>
      <c r="R6" s="226" t="s">
        <v>674</v>
      </c>
      <c r="S6" s="226" t="s">
        <v>676</v>
      </c>
      <c r="T6" s="226" t="s">
        <v>356</v>
      </c>
      <c r="U6" s="226" t="s">
        <v>683</v>
      </c>
      <c r="V6" s="226" t="s">
        <v>91</v>
      </c>
      <c r="W6" s="226"/>
      <c r="X6" s="226"/>
      <c r="Y6" s="226"/>
      <c r="Z6" s="226" t="s">
        <v>684</v>
      </c>
      <c r="AA6" s="226" t="s">
        <v>685</v>
      </c>
      <c r="AB6" s="226" t="s">
        <v>686</v>
      </c>
      <c r="AC6" s="226" t="s">
        <v>687</v>
      </c>
      <c r="AD6" s="226"/>
      <c r="AE6" s="226"/>
      <c r="AF6" s="226"/>
      <c r="AG6" s="226"/>
      <c r="AH6" s="226"/>
      <c r="AI6" s="226"/>
      <c r="AJ6" s="226"/>
      <c r="AK6" s="226"/>
      <c r="AL6" s="226" t="s">
        <v>698</v>
      </c>
      <c r="AM6" s="226" t="s">
        <v>688</v>
      </c>
    </row>
    <row r="7" spans="1:39" ht="57" customHeight="1" x14ac:dyDescent="0.3">
      <c r="A7" s="197"/>
      <c r="B7" s="197"/>
      <c r="C7" s="9" t="s">
        <v>1717</v>
      </c>
      <c r="D7" s="9" t="s">
        <v>1718</v>
      </c>
      <c r="E7" s="9" t="s">
        <v>1719</v>
      </c>
      <c r="F7" s="9" t="s">
        <v>1720</v>
      </c>
      <c r="G7" s="9" t="s">
        <v>1721</v>
      </c>
      <c r="H7" s="9" t="s">
        <v>1722</v>
      </c>
      <c r="I7" s="9" t="s">
        <v>1723</v>
      </c>
      <c r="J7" s="9" t="s">
        <v>1724</v>
      </c>
      <c r="K7" s="9" t="s">
        <v>1725</v>
      </c>
      <c r="L7" s="9" t="s">
        <v>1726</v>
      </c>
      <c r="M7" s="9" t="s">
        <v>1727</v>
      </c>
      <c r="N7" s="9" t="s">
        <v>1728</v>
      </c>
      <c r="O7" s="9" t="s">
        <v>1729</v>
      </c>
      <c r="P7" s="9" t="s">
        <v>1730</v>
      </c>
      <c r="Q7" s="9" t="s">
        <v>1731</v>
      </c>
      <c r="R7" s="9" t="s">
        <v>1732</v>
      </c>
      <c r="S7" s="9" t="s">
        <v>1733</v>
      </c>
      <c r="T7" s="9" t="s">
        <v>1734</v>
      </c>
      <c r="U7" s="9" t="s">
        <v>1735</v>
      </c>
      <c r="V7" s="9" t="s">
        <v>1736</v>
      </c>
      <c r="W7" s="9" t="s">
        <v>1737</v>
      </c>
      <c r="X7" s="9" t="s">
        <v>1738</v>
      </c>
      <c r="Y7" s="9" t="s">
        <v>1739</v>
      </c>
      <c r="Z7" s="9" t="s">
        <v>1740</v>
      </c>
      <c r="AA7" s="9" t="s">
        <v>1741</v>
      </c>
      <c r="AB7" s="9" t="s">
        <v>1742</v>
      </c>
      <c r="AC7" s="9" t="s">
        <v>1743</v>
      </c>
      <c r="AD7" s="9" t="s">
        <v>1744</v>
      </c>
      <c r="AE7" s="9" t="s">
        <v>1745</v>
      </c>
      <c r="AF7" s="9" t="s">
        <v>1746</v>
      </c>
      <c r="AG7" s="9" t="s">
        <v>1747</v>
      </c>
      <c r="AH7" s="9" t="s">
        <v>1748</v>
      </c>
      <c r="AI7" s="9" t="s">
        <v>1749</v>
      </c>
      <c r="AJ7" s="9" t="s">
        <v>1750</v>
      </c>
      <c r="AK7" s="9" t="s">
        <v>1751</v>
      </c>
      <c r="AL7" s="9" t="s">
        <v>1752</v>
      </c>
      <c r="AM7" s="9" t="s">
        <v>1753</v>
      </c>
    </row>
    <row r="8" spans="1:39" ht="24" customHeight="1" x14ac:dyDescent="0.3">
      <c r="A8" s="13" t="s">
        <v>34</v>
      </c>
      <c r="B8" s="13" t="s">
        <v>863</v>
      </c>
      <c r="C8" s="153">
        <v>23</v>
      </c>
      <c r="D8" s="153">
        <v>0</v>
      </c>
      <c r="E8" s="153">
        <v>0</v>
      </c>
      <c r="F8" s="153">
        <v>0</v>
      </c>
      <c r="G8" s="153"/>
      <c r="H8" s="153">
        <v>6.6</v>
      </c>
      <c r="I8" s="153">
        <v>2.4</v>
      </c>
      <c r="J8" s="153">
        <v>8.9589999999999996</v>
      </c>
      <c r="K8" s="153">
        <v>7</v>
      </c>
      <c r="L8" s="153">
        <v>7</v>
      </c>
      <c r="M8" s="153">
        <v>7</v>
      </c>
      <c r="N8" s="153">
        <v>7</v>
      </c>
      <c r="O8" s="153"/>
      <c r="P8" s="153"/>
      <c r="Q8" s="153">
        <v>9</v>
      </c>
      <c r="R8" s="153">
        <v>10</v>
      </c>
      <c r="S8" s="153"/>
      <c r="T8" s="153"/>
      <c r="U8" s="153"/>
      <c r="V8" s="153">
        <v>5.4158900000000001</v>
      </c>
      <c r="W8" s="153">
        <v>5.3120399999999997</v>
      </c>
      <c r="X8" s="153"/>
      <c r="Y8" s="153"/>
      <c r="Z8" s="153"/>
      <c r="AA8" s="153">
        <v>11.55</v>
      </c>
      <c r="AB8" s="153">
        <v>11.08</v>
      </c>
      <c r="AC8" s="153">
        <v>470.49239999999998</v>
      </c>
      <c r="AD8" s="153">
        <v>486.49554000000001</v>
      </c>
      <c r="AE8" s="153">
        <v>460.89051000000001</v>
      </c>
      <c r="AF8" s="153">
        <v>0</v>
      </c>
      <c r="AG8" s="153">
        <v>0</v>
      </c>
      <c r="AH8" s="153">
        <v>294.02224999999999</v>
      </c>
      <c r="AI8" s="153">
        <v>294.02224999999999</v>
      </c>
      <c r="AJ8" s="153">
        <v>384.07542999999998</v>
      </c>
      <c r="AK8" s="153">
        <v>384.07542999999998</v>
      </c>
      <c r="AL8" s="153"/>
      <c r="AM8" s="153"/>
    </row>
    <row r="9" spans="1:39" ht="24" customHeight="1" x14ac:dyDescent="0.3">
      <c r="A9" s="16" t="s">
        <v>34</v>
      </c>
      <c r="B9" s="16" t="s">
        <v>864</v>
      </c>
      <c r="C9" s="154">
        <v>23</v>
      </c>
      <c r="D9" s="154">
        <v>0</v>
      </c>
      <c r="E9" s="154">
        <v>0</v>
      </c>
      <c r="F9" s="154">
        <v>0</v>
      </c>
      <c r="G9" s="154"/>
      <c r="H9" s="154">
        <v>6.5</v>
      </c>
      <c r="I9" s="154">
        <v>2.4</v>
      </c>
      <c r="J9" s="154">
        <v>8.9580000000000002</v>
      </c>
      <c r="K9" s="154">
        <v>6.4</v>
      </c>
      <c r="L9" s="154">
        <v>6.4</v>
      </c>
      <c r="M9" s="154">
        <v>6.4</v>
      </c>
      <c r="N9" s="154">
        <v>6.4</v>
      </c>
      <c r="O9" s="154"/>
      <c r="P9" s="154"/>
      <c r="Q9" s="154">
        <v>9</v>
      </c>
      <c r="R9" s="154">
        <v>10</v>
      </c>
      <c r="S9" s="154"/>
      <c r="T9" s="154"/>
      <c r="U9" s="154"/>
      <c r="V9" s="154">
        <v>3.5987499999999999</v>
      </c>
      <c r="W9" s="154">
        <v>5.8807299999999998</v>
      </c>
      <c r="X9" s="154"/>
      <c r="Y9" s="154"/>
      <c r="Z9" s="154"/>
      <c r="AA9" s="154">
        <v>11.657</v>
      </c>
      <c r="AB9" s="154">
        <v>11.73</v>
      </c>
      <c r="AC9" s="154">
        <v>470.49239999999998</v>
      </c>
      <c r="AD9" s="154">
        <v>486.49554000000001</v>
      </c>
      <c r="AE9" s="154">
        <v>460.89051000000001</v>
      </c>
      <c r="AF9" s="154">
        <v>0</v>
      </c>
      <c r="AG9" s="154">
        <v>0</v>
      </c>
      <c r="AH9" s="154">
        <v>294.02224999999999</v>
      </c>
      <c r="AI9" s="154">
        <v>294.02224999999999</v>
      </c>
      <c r="AJ9" s="154">
        <v>384.07542999999998</v>
      </c>
      <c r="AK9" s="154">
        <v>384.07542999999998</v>
      </c>
      <c r="AL9" s="154"/>
      <c r="AM9" s="154"/>
    </row>
    <row r="10" spans="1:39" ht="24" customHeight="1" x14ac:dyDescent="0.3">
      <c r="A10" s="16" t="s">
        <v>34</v>
      </c>
      <c r="B10" s="16" t="s">
        <v>865</v>
      </c>
      <c r="C10" s="154">
        <v>24</v>
      </c>
      <c r="D10" s="154">
        <v>0</v>
      </c>
      <c r="E10" s="154">
        <v>0</v>
      </c>
      <c r="F10" s="154">
        <v>0</v>
      </c>
      <c r="G10" s="154"/>
      <c r="H10" s="154">
        <v>5.3</v>
      </c>
      <c r="I10" s="154">
        <v>2.5</v>
      </c>
      <c r="J10" s="154">
        <v>8.5</v>
      </c>
      <c r="K10" s="154">
        <v>6.8</v>
      </c>
      <c r="L10" s="154">
        <v>6.8</v>
      </c>
      <c r="M10" s="154">
        <v>6.8</v>
      </c>
      <c r="N10" s="154">
        <v>6.8</v>
      </c>
      <c r="O10" s="154"/>
      <c r="P10" s="154"/>
      <c r="Q10" s="154">
        <v>9</v>
      </c>
      <c r="R10" s="154">
        <v>10</v>
      </c>
      <c r="S10" s="154"/>
      <c r="T10" s="154"/>
      <c r="U10" s="154"/>
      <c r="V10" s="154">
        <v>6.0669599999999999</v>
      </c>
      <c r="W10" s="154">
        <v>6.5278600000000004</v>
      </c>
      <c r="X10" s="154"/>
      <c r="Y10" s="154"/>
      <c r="Z10" s="154"/>
      <c r="AA10" s="154">
        <v>11.779</v>
      </c>
      <c r="AB10" s="154">
        <v>11.37</v>
      </c>
      <c r="AC10" s="154">
        <v>470.49239999999998</v>
      </c>
      <c r="AD10" s="154">
        <v>486.49554000000001</v>
      </c>
      <c r="AE10" s="154">
        <v>460.89051000000001</v>
      </c>
      <c r="AF10" s="154">
        <v>0</v>
      </c>
      <c r="AG10" s="154">
        <v>0</v>
      </c>
      <c r="AH10" s="154">
        <v>294.02224999999999</v>
      </c>
      <c r="AI10" s="154">
        <v>294.02224999999999</v>
      </c>
      <c r="AJ10" s="154">
        <v>384.07542999999998</v>
      </c>
      <c r="AK10" s="154">
        <v>384.07542999999998</v>
      </c>
      <c r="AL10" s="154"/>
      <c r="AM10" s="154"/>
    </row>
    <row r="11" spans="1:39" ht="24" customHeight="1" x14ac:dyDescent="0.3">
      <c r="A11" s="16" t="s">
        <v>34</v>
      </c>
      <c r="B11" s="16" t="s">
        <v>866</v>
      </c>
      <c r="C11" s="154">
        <v>24</v>
      </c>
      <c r="D11" s="154">
        <v>0</v>
      </c>
      <c r="E11" s="154">
        <v>0</v>
      </c>
      <c r="F11" s="154">
        <v>0</v>
      </c>
      <c r="G11" s="154"/>
      <c r="H11" s="154">
        <v>5.8</v>
      </c>
      <c r="I11" s="154">
        <v>3.8</v>
      </c>
      <c r="J11" s="154">
        <v>7.8280000000000003</v>
      </c>
      <c r="K11" s="154">
        <v>6.3</v>
      </c>
      <c r="L11" s="154">
        <v>6.3</v>
      </c>
      <c r="M11" s="154">
        <v>6.3</v>
      </c>
      <c r="N11" s="154">
        <v>6.3</v>
      </c>
      <c r="O11" s="154"/>
      <c r="P11" s="154"/>
      <c r="Q11" s="154">
        <v>10</v>
      </c>
      <c r="R11" s="154">
        <v>11</v>
      </c>
      <c r="S11" s="154"/>
      <c r="T11" s="154"/>
      <c r="U11" s="154"/>
      <c r="V11" s="154">
        <v>6.0231500000000002</v>
      </c>
      <c r="W11" s="154">
        <v>7.1776400000000002</v>
      </c>
      <c r="X11" s="154"/>
      <c r="Y11" s="154"/>
      <c r="Z11" s="154"/>
      <c r="AA11" s="154">
        <v>12.544</v>
      </c>
      <c r="AB11" s="154">
        <v>11.91</v>
      </c>
      <c r="AC11" s="154">
        <v>470.49239999999998</v>
      </c>
      <c r="AD11" s="154">
        <v>486.49554000000001</v>
      </c>
      <c r="AE11" s="154">
        <v>460.89051000000001</v>
      </c>
      <c r="AF11" s="154">
        <v>0</v>
      </c>
      <c r="AG11" s="154">
        <v>0</v>
      </c>
      <c r="AH11" s="154">
        <v>294.02224999999999</v>
      </c>
      <c r="AI11" s="154">
        <v>294.02224999999999</v>
      </c>
      <c r="AJ11" s="154">
        <v>384.07542999999998</v>
      </c>
      <c r="AK11" s="154">
        <v>384.07542999999998</v>
      </c>
      <c r="AL11" s="154"/>
      <c r="AM11" s="154"/>
    </row>
    <row r="12" spans="1:39" ht="24" customHeight="1" x14ac:dyDescent="0.3">
      <c r="A12" s="16" t="s">
        <v>34</v>
      </c>
      <c r="B12" s="16" t="s">
        <v>867</v>
      </c>
      <c r="C12" s="154">
        <v>22</v>
      </c>
      <c r="D12" s="154">
        <v>0</v>
      </c>
      <c r="E12" s="154">
        <v>0</v>
      </c>
      <c r="F12" s="154">
        <v>0</v>
      </c>
      <c r="G12" s="154"/>
      <c r="H12" s="154">
        <v>5.6</v>
      </c>
      <c r="I12" s="154">
        <v>5.7</v>
      </c>
      <c r="J12" s="154">
        <v>7.7690000000000001</v>
      </c>
      <c r="K12" s="154">
        <v>6</v>
      </c>
      <c r="L12" s="154">
        <v>6</v>
      </c>
      <c r="M12" s="154">
        <v>6</v>
      </c>
      <c r="N12" s="154">
        <v>6</v>
      </c>
      <c r="O12" s="154"/>
      <c r="P12" s="154"/>
      <c r="Q12" s="154">
        <v>9</v>
      </c>
      <c r="R12" s="154">
        <v>10</v>
      </c>
      <c r="S12" s="154"/>
      <c r="T12" s="154"/>
      <c r="U12" s="154"/>
      <c r="V12" s="154">
        <v>5.6664599999999998</v>
      </c>
      <c r="W12" s="154">
        <v>6.8240299999999996</v>
      </c>
      <c r="X12" s="154"/>
      <c r="Y12" s="154"/>
      <c r="Z12" s="154"/>
      <c r="AA12" s="154">
        <v>11.747999999999999</v>
      </c>
      <c r="AB12" s="154">
        <v>12.43</v>
      </c>
      <c r="AC12" s="154">
        <v>470.49239999999998</v>
      </c>
      <c r="AD12" s="154">
        <v>486.49554000000001</v>
      </c>
      <c r="AE12" s="154">
        <v>460.89051000000001</v>
      </c>
      <c r="AF12" s="154">
        <v>0</v>
      </c>
      <c r="AG12" s="154">
        <v>0</v>
      </c>
      <c r="AH12" s="154">
        <v>294.02224999999999</v>
      </c>
      <c r="AI12" s="154">
        <v>294.02224999999999</v>
      </c>
      <c r="AJ12" s="154">
        <v>384.07542999999998</v>
      </c>
      <c r="AK12" s="154">
        <v>384.07542999999998</v>
      </c>
      <c r="AL12" s="154"/>
      <c r="AM12" s="154"/>
    </row>
    <row r="13" spans="1:39" ht="24" customHeight="1" x14ac:dyDescent="0.3">
      <c r="A13" s="16" t="s">
        <v>34</v>
      </c>
      <c r="B13" s="16" t="s">
        <v>868</v>
      </c>
      <c r="C13" s="154">
        <v>22</v>
      </c>
      <c r="D13" s="154">
        <v>0</v>
      </c>
      <c r="E13" s="154">
        <v>0</v>
      </c>
      <c r="F13" s="154">
        <v>0</v>
      </c>
      <c r="G13" s="154"/>
      <c r="H13" s="154">
        <v>5</v>
      </c>
      <c r="I13" s="154">
        <v>6.8</v>
      </c>
      <c r="J13" s="154">
        <v>6.923</v>
      </c>
      <c r="K13" s="154">
        <v>5.0999999999999996</v>
      </c>
      <c r="L13" s="154">
        <v>5.0999999999999996</v>
      </c>
      <c r="M13" s="154">
        <v>5.0999999999999996</v>
      </c>
      <c r="N13" s="154">
        <v>5.0999999999999996</v>
      </c>
      <c r="O13" s="154"/>
      <c r="P13" s="154"/>
      <c r="Q13" s="154">
        <v>8</v>
      </c>
      <c r="R13" s="154">
        <v>10</v>
      </c>
      <c r="S13" s="154"/>
      <c r="T13" s="154"/>
      <c r="U13" s="154"/>
      <c r="V13" s="154">
        <v>2.9938699999999998</v>
      </c>
      <c r="W13" s="154">
        <v>4.8478899999999996</v>
      </c>
      <c r="X13" s="154"/>
      <c r="Y13" s="154"/>
      <c r="Z13" s="154"/>
      <c r="AA13" s="154">
        <v>11.016</v>
      </c>
      <c r="AB13" s="154">
        <v>10.72</v>
      </c>
      <c r="AC13" s="154">
        <v>473.69303000000002</v>
      </c>
      <c r="AD13" s="154">
        <v>486.49554000000001</v>
      </c>
      <c r="AE13" s="154">
        <v>460.89051000000001</v>
      </c>
      <c r="AF13" s="154">
        <v>0</v>
      </c>
      <c r="AG13" s="154">
        <v>0</v>
      </c>
      <c r="AH13" s="154">
        <v>294.02224999999999</v>
      </c>
      <c r="AI13" s="154">
        <v>294.02224999999999</v>
      </c>
      <c r="AJ13" s="154">
        <v>384.07542999999998</v>
      </c>
      <c r="AK13" s="154">
        <v>384.07542999999998</v>
      </c>
      <c r="AL13" s="154"/>
      <c r="AM13" s="154"/>
    </row>
    <row r="14" spans="1:39" ht="24" customHeight="1" x14ac:dyDescent="0.3">
      <c r="A14" s="16" t="s">
        <v>34</v>
      </c>
      <c r="B14" s="16" t="s">
        <v>869</v>
      </c>
      <c r="C14" s="154">
        <v>23</v>
      </c>
      <c r="D14" s="154">
        <v>0</v>
      </c>
      <c r="E14" s="154">
        <v>0</v>
      </c>
      <c r="F14" s="154">
        <v>0</v>
      </c>
      <c r="G14" s="154"/>
      <c r="H14" s="154">
        <v>5.0999999999999996</v>
      </c>
      <c r="I14" s="154">
        <v>7.4</v>
      </c>
      <c r="J14" s="154">
        <v>6.726</v>
      </c>
      <c r="K14" s="154">
        <v>5.0999999999999996</v>
      </c>
      <c r="L14" s="154">
        <v>5.0999999999999996</v>
      </c>
      <c r="M14" s="154">
        <v>5.0999999999999996</v>
      </c>
      <c r="N14" s="154">
        <v>5.0999999999999996</v>
      </c>
      <c r="O14" s="154"/>
      <c r="P14" s="154"/>
      <c r="Q14" s="154">
        <v>8</v>
      </c>
      <c r="R14" s="154">
        <v>9</v>
      </c>
      <c r="S14" s="154"/>
      <c r="T14" s="154"/>
      <c r="U14" s="154"/>
      <c r="V14" s="154">
        <v>3.0693899999999998</v>
      </c>
      <c r="W14" s="154">
        <v>4.7142999999999997</v>
      </c>
      <c r="X14" s="154"/>
      <c r="Y14" s="154"/>
      <c r="Z14" s="154"/>
      <c r="AA14" s="154">
        <v>10.083</v>
      </c>
      <c r="AB14" s="154">
        <v>10.19</v>
      </c>
      <c r="AC14" s="154">
        <v>470.49239999999998</v>
      </c>
      <c r="AD14" s="154">
        <v>486.49554000000001</v>
      </c>
      <c r="AE14" s="154">
        <v>460.89051000000001</v>
      </c>
      <c r="AF14" s="154">
        <v>0</v>
      </c>
      <c r="AG14" s="154">
        <v>0</v>
      </c>
      <c r="AH14" s="154">
        <v>294.02224999999999</v>
      </c>
      <c r="AI14" s="154">
        <v>294.02224999999999</v>
      </c>
      <c r="AJ14" s="154">
        <v>384.07542999999998</v>
      </c>
      <c r="AK14" s="154">
        <v>384.07542999999998</v>
      </c>
      <c r="AL14" s="154"/>
      <c r="AM14" s="154"/>
    </row>
    <row r="15" spans="1:39" ht="24" customHeight="1" x14ac:dyDescent="0.3">
      <c r="A15" s="18" t="s">
        <v>34</v>
      </c>
      <c r="B15" s="18" t="s">
        <v>870</v>
      </c>
      <c r="C15" s="155">
        <v>23</v>
      </c>
      <c r="D15" s="155">
        <v>0</v>
      </c>
      <c r="E15" s="155">
        <v>0</v>
      </c>
      <c r="F15" s="155">
        <v>0</v>
      </c>
      <c r="G15" s="155"/>
      <c r="H15" s="155">
        <v>5.9</v>
      </c>
      <c r="I15" s="155">
        <v>8.1</v>
      </c>
      <c r="J15" s="155">
        <v>6.5880000000000001</v>
      </c>
      <c r="K15" s="155">
        <v>5</v>
      </c>
      <c r="L15" s="155">
        <v>5</v>
      </c>
      <c r="M15" s="155">
        <v>5</v>
      </c>
      <c r="N15" s="155">
        <v>5</v>
      </c>
      <c r="O15" s="155"/>
      <c r="P15" s="155"/>
      <c r="Q15" s="155">
        <v>8</v>
      </c>
      <c r="R15" s="155">
        <v>10</v>
      </c>
      <c r="S15" s="155"/>
      <c r="T15" s="155"/>
      <c r="U15" s="155"/>
      <c r="V15" s="155">
        <v>4.9397500000000001</v>
      </c>
      <c r="W15" s="155">
        <v>5.7216899999999997</v>
      </c>
      <c r="X15" s="155"/>
      <c r="Y15" s="155"/>
      <c r="Z15" s="155"/>
      <c r="AA15" s="155">
        <v>9.3550000000000004</v>
      </c>
      <c r="AB15" s="155">
        <v>9.57</v>
      </c>
      <c r="AC15" s="155">
        <v>470.49239999999998</v>
      </c>
      <c r="AD15" s="155">
        <v>486.49554000000001</v>
      </c>
      <c r="AE15" s="155">
        <v>460.89051000000001</v>
      </c>
      <c r="AF15" s="155">
        <v>0</v>
      </c>
      <c r="AG15" s="155">
        <v>0</v>
      </c>
      <c r="AH15" s="155">
        <v>294.02224999999999</v>
      </c>
      <c r="AI15" s="155">
        <v>294.02224999999999</v>
      </c>
      <c r="AJ15" s="155">
        <v>384.07542999999998</v>
      </c>
      <c r="AK15" s="155">
        <v>384.07542999999998</v>
      </c>
      <c r="AL15" s="155"/>
      <c r="AM15" s="155"/>
    </row>
    <row r="16" spans="1:39" ht="24" customHeight="1" x14ac:dyDescent="0.3">
      <c r="A16" s="13" t="s">
        <v>34</v>
      </c>
      <c r="B16" s="13" t="s">
        <v>871</v>
      </c>
      <c r="C16" s="153">
        <v>22</v>
      </c>
      <c r="D16" s="153">
        <v>0</v>
      </c>
      <c r="E16" s="153">
        <v>0</v>
      </c>
      <c r="F16" s="153">
        <v>0</v>
      </c>
      <c r="G16" s="153"/>
      <c r="H16" s="153">
        <v>6.6</v>
      </c>
      <c r="I16" s="153">
        <v>6.6</v>
      </c>
      <c r="J16" s="153">
        <v>6.9160000000000004</v>
      </c>
      <c r="K16" s="153">
        <v>4.4000000000000004</v>
      </c>
      <c r="L16" s="153">
        <v>4.4000000000000004</v>
      </c>
      <c r="M16" s="153">
        <v>4.4000000000000004</v>
      </c>
      <c r="N16" s="153">
        <v>4.4000000000000004</v>
      </c>
      <c r="O16" s="153"/>
      <c r="P16" s="153"/>
      <c r="Q16" s="153">
        <v>9</v>
      </c>
      <c r="R16" s="153">
        <v>10</v>
      </c>
      <c r="S16" s="153"/>
      <c r="T16" s="153"/>
      <c r="U16" s="153"/>
      <c r="V16" s="153">
        <v>6.0092999999999996</v>
      </c>
      <c r="W16" s="153">
        <v>5.6597099999999996</v>
      </c>
      <c r="X16" s="153"/>
      <c r="Y16" s="153"/>
      <c r="Z16" s="153"/>
      <c r="AA16" s="153">
        <v>9.7530000000000001</v>
      </c>
      <c r="AB16" s="153">
        <v>9.5299999999999994</v>
      </c>
      <c r="AC16" s="153">
        <v>470.49239999999998</v>
      </c>
      <c r="AD16" s="153">
        <v>486.49554000000001</v>
      </c>
      <c r="AE16" s="153">
        <v>460.89051000000001</v>
      </c>
      <c r="AF16" s="153">
        <v>0</v>
      </c>
      <c r="AG16" s="153">
        <v>0</v>
      </c>
      <c r="AH16" s="153">
        <v>294.02224999999999</v>
      </c>
      <c r="AI16" s="153">
        <v>294.02224999999999</v>
      </c>
      <c r="AJ16" s="153">
        <v>384.07542999999998</v>
      </c>
      <c r="AK16" s="153">
        <v>384.07542999999998</v>
      </c>
      <c r="AL16" s="153"/>
      <c r="AM16" s="153"/>
    </row>
    <row r="17" spans="1:39" ht="24" customHeight="1" x14ac:dyDescent="0.3">
      <c r="A17" s="16" t="s">
        <v>34</v>
      </c>
      <c r="B17" s="16" t="s">
        <v>872</v>
      </c>
      <c r="C17" s="154">
        <v>22</v>
      </c>
      <c r="D17" s="154">
        <v>0</v>
      </c>
      <c r="E17" s="154">
        <v>0</v>
      </c>
      <c r="F17" s="154">
        <v>0</v>
      </c>
      <c r="G17" s="154">
        <v>0</v>
      </c>
      <c r="H17" s="154">
        <v>5.9</v>
      </c>
      <c r="I17" s="154">
        <v>6.1</v>
      </c>
      <c r="J17" s="154">
        <v>6.5259999999999998</v>
      </c>
      <c r="K17" s="154">
        <v>4.5</v>
      </c>
      <c r="L17" s="154">
        <v>4.5</v>
      </c>
      <c r="M17" s="154">
        <v>4.5</v>
      </c>
      <c r="N17" s="154">
        <v>4.5</v>
      </c>
      <c r="O17" s="154">
        <v>0</v>
      </c>
      <c r="P17" s="154">
        <v>0</v>
      </c>
      <c r="Q17" s="154">
        <v>9</v>
      </c>
      <c r="R17" s="154">
        <v>10</v>
      </c>
      <c r="S17" s="154">
        <v>0</v>
      </c>
      <c r="T17" s="154">
        <v>0</v>
      </c>
      <c r="U17" s="154">
        <v>0</v>
      </c>
      <c r="V17" s="154">
        <v>5.9824000000000002</v>
      </c>
      <c r="W17" s="154">
        <v>5.3752599999999999</v>
      </c>
      <c r="X17" s="154">
        <v>0</v>
      </c>
      <c r="Y17" s="154">
        <v>0</v>
      </c>
      <c r="Z17" s="154">
        <v>0</v>
      </c>
      <c r="AA17" s="154">
        <v>9.7739999999999991</v>
      </c>
      <c r="AB17" s="154">
        <v>8.76</v>
      </c>
      <c r="AC17" s="154">
        <v>470.49239999999998</v>
      </c>
      <c r="AD17" s="154">
        <v>486.49554000000001</v>
      </c>
      <c r="AE17" s="154">
        <v>460.89051000000001</v>
      </c>
      <c r="AF17" s="154">
        <v>0</v>
      </c>
      <c r="AG17" s="154">
        <v>0</v>
      </c>
      <c r="AH17" s="154">
        <v>294.02224999999999</v>
      </c>
      <c r="AI17" s="154">
        <v>294.02224999999999</v>
      </c>
      <c r="AJ17" s="154">
        <v>384.07542999999998</v>
      </c>
      <c r="AK17" s="154">
        <v>384.07542999999998</v>
      </c>
      <c r="AL17" s="154">
        <v>0</v>
      </c>
      <c r="AM17" s="154">
        <v>0.374</v>
      </c>
    </row>
    <row r="18" spans="1:39" ht="24" customHeight="1" x14ac:dyDescent="0.3">
      <c r="A18" s="16" t="s">
        <v>34</v>
      </c>
      <c r="B18" s="16" t="s">
        <v>873</v>
      </c>
      <c r="C18" s="154">
        <v>23</v>
      </c>
      <c r="D18" s="154">
        <v>0</v>
      </c>
      <c r="E18" s="154">
        <v>0</v>
      </c>
      <c r="F18" s="154">
        <v>0</v>
      </c>
      <c r="G18" s="154">
        <v>0</v>
      </c>
      <c r="H18" s="154">
        <v>6.3</v>
      </c>
      <c r="I18" s="154">
        <v>7.4</v>
      </c>
      <c r="J18" s="154">
        <v>7.2430000000000003</v>
      </c>
      <c r="K18" s="154">
        <v>5.2</v>
      </c>
      <c r="L18" s="154">
        <v>5.2</v>
      </c>
      <c r="M18" s="154">
        <v>5.2</v>
      </c>
      <c r="N18" s="154">
        <v>5.2</v>
      </c>
      <c r="O18" s="154">
        <v>8.6</v>
      </c>
      <c r="P18" s="154">
        <v>0</v>
      </c>
      <c r="Q18" s="154">
        <v>9</v>
      </c>
      <c r="R18" s="154">
        <v>10</v>
      </c>
      <c r="S18" s="154">
        <v>0</v>
      </c>
      <c r="T18" s="154">
        <v>0</v>
      </c>
      <c r="U18" s="154">
        <v>4.0999999999999996</v>
      </c>
      <c r="V18" s="154">
        <v>5.0266700000000002</v>
      </c>
      <c r="W18" s="154">
        <v>5.2038200000000003</v>
      </c>
      <c r="X18" s="154">
        <v>0</v>
      </c>
      <c r="Y18" s="154">
        <v>0</v>
      </c>
      <c r="Z18" s="154">
        <v>4.0999999999999996</v>
      </c>
      <c r="AA18" s="154">
        <v>9.7949999999999999</v>
      </c>
      <c r="AB18" s="154">
        <v>8.7899999999999991</v>
      </c>
      <c r="AC18" s="154">
        <v>476.89366000000001</v>
      </c>
      <c r="AD18" s="154">
        <v>486.49554000000001</v>
      </c>
      <c r="AE18" s="154">
        <v>460.89051000000001</v>
      </c>
      <c r="AF18" s="154">
        <v>0</v>
      </c>
      <c r="AG18" s="154">
        <v>0</v>
      </c>
      <c r="AH18" s="154">
        <v>294.02224999999999</v>
      </c>
      <c r="AI18" s="154">
        <v>294.02224999999999</v>
      </c>
      <c r="AJ18" s="154">
        <v>384.07542999999998</v>
      </c>
      <c r="AK18" s="154">
        <v>384.07542999999998</v>
      </c>
      <c r="AL18" s="154">
        <v>0</v>
      </c>
      <c r="AM18" s="154">
        <v>8.8230000000000004</v>
      </c>
    </row>
    <row r="19" spans="1:39" ht="24" customHeight="1" x14ac:dyDescent="0.3">
      <c r="A19" s="16" t="s">
        <v>34</v>
      </c>
      <c r="B19" s="16" t="s">
        <v>874</v>
      </c>
      <c r="C19" s="154">
        <v>23</v>
      </c>
      <c r="D19" s="154">
        <v>0</v>
      </c>
      <c r="E19" s="154">
        <v>0</v>
      </c>
      <c r="F19" s="154">
        <v>0</v>
      </c>
      <c r="G19" s="154">
        <v>0</v>
      </c>
      <c r="H19" s="154">
        <v>6.4</v>
      </c>
      <c r="I19" s="154">
        <v>8.1</v>
      </c>
      <c r="J19" s="154">
        <v>7.641</v>
      </c>
      <c r="K19" s="154">
        <v>7</v>
      </c>
      <c r="L19" s="154">
        <v>7</v>
      </c>
      <c r="M19" s="154">
        <v>7</v>
      </c>
      <c r="N19" s="154">
        <v>7</v>
      </c>
      <c r="O19" s="154">
        <v>40.200000000000003</v>
      </c>
      <c r="P19" s="154">
        <v>11.09</v>
      </c>
      <c r="Q19" s="154">
        <v>9</v>
      </c>
      <c r="R19" s="154">
        <v>10</v>
      </c>
      <c r="S19" s="154">
        <v>0</v>
      </c>
      <c r="T19" s="154">
        <v>11.53</v>
      </c>
      <c r="U19" s="154">
        <v>47</v>
      </c>
      <c r="V19" s="154">
        <v>4.0532599999999999</v>
      </c>
      <c r="W19" s="154">
        <v>3.9833500000000002</v>
      </c>
      <c r="X19" s="154">
        <v>4.8102799999999997</v>
      </c>
      <c r="Y19" s="154">
        <v>4.0612899999999996</v>
      </c>
      <c r="Z19" s="154">
        <v>47</v>
      </c>
      <c r="AA19" s="154">
        <v>10.381</v>
      </c>
      <c r="AB19" s="154">
        <v>8.82</v>
      </c>
      <c r="AC19" s="154">
        <v>470.49239999999998</v>
      </c>
      <c r="AD19" s="154">
        <v>486.49554000000001</v>
      </c>
      <c r="AE19" s="154">
        <v>460.89051000000001</v>
      </c>
      <c r="AF19" s="154">
        <v>0</v>
      </c>
      <c r="AG19" s="154">
        <v>0</v>
      </c>
      <c r="AH19" s="154">
        <v>294.02224999999999</v>
      </c>
      <c r="AI19" s="154">
        <v>294.02224999999999</v>
      </c>
      <c r="AJ19" s="154">
        <v>384.07542999999998</v>
      </c>
      <c r="AK19" s="154">
        <v>384.07542999999998</v>
      </c>
      <c r="AL19" s="154">
        <v>11.53</v>
      </c>
      <c r="AM19" s="154">
        <v>110.117</v>
      </c>
    </row>
    <row r="20" spans="1:39" ht="24" customHeight="1" x14ac:dyDescent="0.3">
      <c r="A20" s="16" t="s">
        <v>34</v>
      </c>
      <c r="B20" s="16" t="s">
        <v>875</v>
      </c>
      <c r="C20" s="154">
        <v>22</v>
      </c>
      <c r="D20" s="154">
        <v>0</v>
      </c>
      <c r="E20" s="154">
        <v>0</v>
      </c>
      <c r="F20" s="154">
        <v>0</v>
      </c>
      <c r="G20" s="154">
        <v>11.659000000000001</v>
      </c>
      <c r="H20" s="154">
        <v>6.4</v>
      </c>
      <c r="I20" s="154">
        <v>8.5</v>
      </c>
      <c r="J20" s="154">
        <v>7.0990000000000002</v>
      </c>
      <c r="K20" s="154">
        <v>8.6999999999999993</v>
      </c>
      <c r="L20" s="154">
        <v>8.6999999999999993</v>
      </c>
      <c r="M20" s="154">
        <v>8.6999999999999993</v>
      </c>
      <c r="N20" s="154">
        <v>8.6999999999999993</v>
      </c>
      <c r="O20" s="154">
        <v>237.1</v>
      </c>
      <c r="P20" s="154">
        <v>115.73</v>
      </c>
      <c r="Q20" s="154">
        <v>9</v>
      </c>
      <c r="R20" s="154">
        <v>10</v>
      </c>
      <c r="S20" s="154">
        <v>0.42255999999999999</v>
      </c>
      <c r="T20" s="154">
        <v>101.92</v>
      </c>
      <c r="U20" s="154">
        <v>395.1</v>
      </c>
      <c r="V20" s="154">
        <v>3.3913899999999999</v>
      </c>
      <c r="W20" s="154">
        <v>4.42422</v>
      </c>
      <c r="X20" s="154">
        <v>34.070329999999998</v>
      </c>
      <c r="Y20" s="154">
        <v>38.497019999999999</v>
      </c>
      <c r="Z20" s="154">
        <v>395.1</v>
      </c>
      <c r="AA20" s="154">
        <v>10.371</v>
      </c>
      <c r="AB20" s="154">
        <v>9.4600000000000009</v>
      </c>
      <c r="AC20" s="154">
        <v>470.49239999999998</v>
      </c>
      <c r="AD20" s="154">
        <v>486.49554000000001</v>
      </c>
      <c r="AE20" s="154">
        <v>460.89051000000001</v>
      </c>
      <c r="AF20" s="154">
        <v>0</v>
      </c>
      <c r="AG20" s="154">
        <v>0</v>
      </c>
      <c r="AH20" s="154">
        <v>294.02224999999999</v>
      </c>
      <c r="AI20" s="154">
        <v>294.02224999999999</v>
      </c>
      <c r="AJ20" s="154">
        <v>384.07542999999998</v>
      </c>
      <c r="AK20" s="154">
        <v>384.07542999999998</v>
      </c>
      <c r="AL20" s="154">
        <v>101.92</v>
      </c>
      <c r="AM20" s="154">
        <v>334.66300000000001</v>
      </c>
    </row>
    <row r="21" spans="1:39" ht="24" customHeight="1" x14ac:dyDescent="0.3">
      <c r="A21" s="16" t="s">
        <v>34</v>
      </c>
      <c r="B21" s="16" t="s">
        <v>876</v>
      </c>
      <c r="C21" s="154">
        <v>22</v>
      </c>
      <c r="D21" s="154">
        <v>0</v>
      </c>
      <c r="E21" s="154">
        <v>0</v>
      </c>
      <c r="F21" s="154">
        <v>0</v>
      </c>
      <c r="G21" s="154">
        <v>27.469000000000001</v>
      </c>
      <c r="H21" s="154">
        <v>6.9</v>
      </c>
      <c r="I21" s="154">
        <v>8</v>
      </c>
      <c r="J21" s="154">
        <v>7.5910000000000002</v>
      </c>
      <c r="K21" s="154">
        <v>9.1</v>
      </c>
      <c r="L21" s="154">
        <v>9.1</v>
      </c>
      <c r="M21" s="154">
        <v>9.1</v>
      </c>
      <c r="N21" s="154">
        <v>9.1</v>
      </c>
      <c r="O21" s="154">
        <v>702.1</v>
      </c>
      <c r="P21" s="154">
        <v>338.64</v>
      </c>
      <c r="Q21" s="154">
        <v>9</v>
      </c>
      <c r="R21" s="154">
        <v>10</v>
      </c>
      <c r="S21" s="154">
        <v>5.8041099999999997</v>
      </c>
      <c r="T21" s="154">
        <v>231.1</v>
      </c>
      <c r="U21" s="154">
        <v>605.79999999999995</v>
      </c>
      <c r="V21" s="154">
        <v>5.4611299999999998</v>
      </c>
      <c r="W21" s="154">
        <v>6.6598300000000004</v>
      </c>
      <c r="X21" s="154">
        <v>204.72720000000001</v>
      </c>
      <c r="Y21" s="154">
        <v>189.69356999999999</v>
      </c>
      <c r="Z21" s="154">
        <v>605.79999999999995</v>
      </c>
      <c r="AA21" s="154">
        <v>10.315</v>
      </c>
      <c r="AB21" s="154">
        <v>10.16</v>
      </c>
      <c r="AC21" s="154">
        <v>470.49239999999998</v>
      </c>
      <c r="AD21" s="154">
        <v>486.49554000000001</v>
      </c>
      <c r="AE21" s="154">
        <v>460.89051000000001</v>
      </c>
      <c r="AF21" s="154">
        <v>0</v>
      </c>
      <c r="AG21" s="154">
        <v>0</v>
      </c>
      <c r="AH21" s="154">
        <v>294.02224999999999</v>
      </c>
      <c r="AI21" s="154">
        <v>294.02224999999999</v>
      </c>
      <c r="AJ21" s="154">
        <v>384.07542999999998</v>
      </c>
      <c r="AK21" s="154">
        <v>384.07542999999998</v>
      </c>
      <c r="AL21" s="154">
        <v>231.1</v>
      </c>
      <c r="AM21" s="154">
        <v>552.65099999999995</v>
      </c>
    </row>
    <row r="22" spans="1:39" ht="24" customHeight="1" x14ac:dyDescent="0.3">
      <c r="A22" s="16" t="s">
        <v>34</v>
      </c>
      <c r="B22" s="16" t="s">
        <v>877</v>
      </c>
      <c r="C22" s="154">
        <v>23</v>
      </c>
      <c r="D22" s="154">
        <v>0</v>
      </c>
      <c r="E22" s="154">
        <v>0</v>
      </c>
      <c r="F22" s="154">
        <v>0</v>
      </c>
      <c r="G22" s="154">
        <v>54.991999999999997</v>
      </c>
      <c r="H22" s="154">
        <v>6.9</v>
      </c>
      <c r="I22" s="154">
        <v>7</v>
      </c>
      <c r="J22" s="154">
        <v>7.9240000000000004</v>
      </c>
      <c r="K22" s="154">
        <v>8.9</v>
      </c>
      <c r="L22" s="154">
        <v>8.9</v>
      </c>
      <c r="M22" s="154">
        <v>8.9</v>
      </c>
      <c r="N22" s="154">
        <v>8.9</v>
      </c>
      <c r="O22" s="154">
        <v>704.2</v>
      </c>
      <c r="P22" s="154">
        <v>716.18</v>
      </c>
      <c r="Q22" s="154">
        <v>9</v>
      </c>
      <c r="R22" s="154">
        <v>10</v>
      </c>
      <c r="S22" s="154">
        <v>16.2562</v>
      </c>
      <c r="T22" s="154">
        <v>388.23</v>
      </c>
      <c r="U22" s="154">
        <v>801.5</v>
      </c>
      <c r="V22" s="154">
        <v>6.58256</v>
      </c>
      <c r="W22" s="154">
        <v>6.5435100000000004</v>
      </c>
      <c r="X22" s="154">
        <v>455.56698999999998</v>
      </c>
      <c r="Y22" s="154">
        <v>542.11356000000001</v>
      </c>
      <c r="Z22" s="154">
        <v>801.5</v>
      </c>
      <c r="AA22" s="154">
        <v>10.401999999999999</v>
      </c>
      <c r="AB22" s="154">
        <v>10.83</v>
      </c>
      <c r="AC22" s="154">
        <v>476.89366000000001</v>
      </c>
      <c r="AD22" s="154">
        <v>486.49554000000001</v>
      </c>
      <c r="AE22" s="154">
        <v>460.89051000000001</v>
      </c>
      <c r="AF22" s="154">
        <v>0</v>
      </c>
      <c r="AG22" s="154">
        <v>0</v>
      </c>
      <c r="AH22" s="154">
        <v>294.02224999999999</v>
      </c>
      <c r="AI22" s="154">
        <v>294.02224999999999</v>
      </c>
      <c r="AJ22" s="154">
        <v>384.07542999999998</v>
      </c>
      <c r="AK22" s="154">
        <v>384.07542999999998</v>
      </c>
      <c r="AL22" s="154">
        <v>388.23</v>
      </c>
      <c r="AM22" s="154">
        <v>842.98800000000006</v>
      </c>
    </row>
    <row r="23" spans="1:39" ht="24" customHeight="1" x14ac:dyDescent="0.3">
      <c r="A23" s="18" t="s">
        <v>34</v>
      </c>
      <c r="B23" s="18" t="s">
        <v>878</v>
      </c>
      <c r="C23" s="155">
        <v>23</v>
      </c>
      <c r="D23" s="155">
        <v>0</v>
      </c>
      <c r="E23" s="155">
        <v>0</v>
      </c>
      <c r="F23" s="155">
        <v>0</v>
      </c>
      <c r="G23" s="155">
        <v>77.320999999999998</v>
      </c>
      <c r="H23" s="155">
        <v>6.3</v>
      </c>
      <c r="I23" s="155">
        <v>6.7</v>
      </c>
      <c r="J23" s="155">
        <v>8.282</v>
      </c>
      <c r="K23" s="155">
        <v>8.9</v>
      </c>
      <c r="L23" s="155">
        <v>8.9</v>
      </c>
      <c r="M23" s="155">
        <v>8.9</v>
      </c>
      <c r="N23" s="155">
        <v>8.9</v>
      </c>
      <c r="O23" s="155">
        <v>709.6</v>
      </c>
      <c r="P23" s="155">
        <v>839.27</v>
      </c>
      <c r="Q23" s="155">
        <v>9</v>
      </c>
      <c r="R23" s="155">
        <v>10</v>
      </c>
      <c r="S23" s="155">
        <v>41.395609999999998</v>
      </c>
      <c r="T23" s="155">
        <v>479.39</v>
      </c>
      <c r="U23" s="155">
        <v>890.8</v>
      </c>
      <c r="V23" s="155">
        <v>6.1758899999999999</v>
      </c>
      <c r="W23" s="155">
        <v>6.5286</v>
      </c>
      <c r="X23" s="155">
        <v>893.72127999999998</v>
      </c>
      <c r="Y23" s="155">
        <v>880.96918000000005</v>
      </c>
      <c r="Z23" s="155">
        <v>890.8</v>
      </c>
      <c r="AA23" s="155">
        <v>10.366</v>
      </c>
      <c r="AB23" s="155">
        <v>10.199999999999999</v>
      </c>
      <c r="AC23" s="155">
        <v>473.69303000000002</v>
      </c>
      <c r="AD23" s="155">
        <v>486.49554000000001</v>
      </c>
      <c r="AE23" s="155">
        <v>460.89051000000001</v>
      </c>
      <c r="AF23" s="155">
        <v>0</v>
      </c>
      <c r="AG23" s="155">
        <v>0</v>
      </c>
      <c r="AH23" s="155">
        <v>294.02224999999999</v>
      </c>
      <c r="AI23" s="155">
        <v>294.02224999999999</v>
      </c>
      <c r="AJ23" s="155">
        <v>384.07542999999998</v>
      </c>
      <c r="AK23" s="155">
        <v>384.07542999999998</v>
      </c>
      <c r="AL23" s="155">
        <v>479.39</v>
      </c>
      <c r="AM23" s="155">
        <v>729.55100000000004</v>
      </c>
    </row>
    <row r="24" spans="1:39" ht="24" customHeight="1" x14ac:dyDescent="0.3">
      <c r="A24" s="13" t="s">
        <v>34</v>
      </c>
      <c r="B24" s="13" t="s">
        <v>879</v>
      </c>
      <c r="C24" s="153">
        <v>23</v>
      </c>
      <c r="D24" s="153">
        <v>0</v>
      </c>
      <c r="E24" s="153">
        <v>0</v>
      </c>
      <c r="F24" s="153">
        <v>0</v>
      </c>
      <c r="G24" s="153">
        <v>459.27800000000002</v>
      </c>
      <c r="H24" s="153">
        <v>5.5</v>
      </c>
      <c r="I24" s="153">
        <v>5.6</v>
      </c>
      <c r="J24" s="153">
        <v>8.468</v>
      </c>
      <c r="K24" s="153">
        <v>9.5</v>
      </c>
      <c r="L24" s="153">
        <v>9.5</v>
      </c>
      <c r="M24" s="153">
        <v>9.5</v>
      </c>
      <c r="N24" s="153">
        <v>9.5</v>
      </c>
      <c r="O24" s="153">
        <v>977.1</v>
      </c>
      <c r="P24" s="153">
        <v>823.64</v>
      </c>
      <c r="Q24" s="153">
        <v>10</v>
      </c>
      <c r="R24" s="153">
        <v>11</v>
      </c>
      <c r="S24" s="153">
        <v>219.20321000000001</v>
      </c>
      <c r="T24" s="153">
        <v>0</v>
      </c>
      <c r="U24" s="153">
        <v>844.4</v>
      </c>
      <c r="V24" s="153">
        <v>8.7453099999999999</v>
      </c>
      <c r="W24" s="153">
        <v>6.9752999999999998</v>
      </c>
      <c r="X24" s="153">
        <v>929.31719999999996</v>
      </c>
      <c r="Y24" s="153">
        <v>905.71780000000001</v>
      </c>
      <c r="Z24" s="153">
        <v>844.4</v>
      </c>
      <c r="AA24" s="153">
        <v>10.214</v>
      </c>
      <c r="AB24" s="153">
        <v>10.52</v>
      </c>
      <c r="AC24" s="153">
        <v>470.49239999999998</v>
      </c>
      <c r="AD24" s="153">
        <v>486.49554000000001</v>
      </c>
      <c r="AE24" s="153">
        <v>460.89051000000001</v>
      </c>
      <c r="AF24" s="153">
        <v>0</v>
      </c>
      <c r="AG24" s="153">
        <v>0</v>
      </c>
      <c r="AH24" s="153">
        <v>294.02224999999999</v>
      </c>
      <c r="AI24" s="153">
        <v>294.02224999999999</v>
      </c>
      <c r="AJ24" s="153">
        <v>384.07542999999998</v>
      </c>
      <c r="AK24" s="153">
        <v>384.07542999999998</v>
      </c>
      <c r="AL24" s="153">
        <v>0</v>
      </c>
      <c r="AM24" s="153">
        <v>830.34900000000005</v>
      </c>
    </row>
    <row r="25" spans="1:39" ht="24" customHeight="1" x14ac:dyDescent="0.3">
      <c r="A25" s="16" t="s">
        <v>34</v>
      </c>
      <c r="B25" s="16" t="s">
        <v>880</v>
      </c>
      <c r="C25" s="154">
        <v>23</v>
      </c>
      <c r="D25" s="154">
        <v>0</v>
      </c>
      <c r="E25" s="154">
        <v>0</v>
      </c>
      <c r="F25" s="154">
        <v>0</v>
      </c>
      <c r="G25" s="154">
        <v>592.34100000000001</v>
      </c>
      <c r="H25" s="154">
        <v>5.3</v>
      </c>
      <c r="I25" s="154">
        <v>6.4</v>
      </c>
      <c r="J25" s="154">
        <v>7.9340000000000002</v>
      </c>
      <c r="K25" s="154">
        <v>9.8000000000000007</v>
      </c>
      <c r="L25" s="154">
        <v>9.8000000000000007</v>
      </c>
      <c r="M25" s="154">
        <v>9.8000000000000007</v>
      </c>
      <c r="N25" s="154">
        <v>9.8000000000000007</v>
      </c>
      <c r="O25" s="154">
        <v>978.5</v>
      </c>
      <c r="P25" s="154">
        <v>959.27</v>
      </c>
      <c r="Q25" s="154">
        <v>10</v>
      </c>
      <c r="R25" s="154">
        <v>11</v>
      </c>
      <c r="S25" s="154">
        <v>192.18611000000001</v>
      </c>
      <c r="T25" s="154">
        <v>0</v>
      </c>
      <c r="U25" s="154">
        <v>804</v>
      </c>
      <c r="V25" s="154">
        <v>8.0298599999999993</v>
      </c>
      <c r="W25" s="154">
        <v>7.3022600000000004</v>
      </c>
      <c r="X25" s="154">
        <v>918.83963000000006</v>
      </c>
      <c r="Y25" s="154">
        <v>921.03219999999999</v>
      </c>
      <c r="Z25" s="154">
        <v>804</v>
      </c>
      <c r="AA25" s="154">
        <v>10.68</v>
      </c>
      <c r="AB25" s="154">
        <v>10.97</v>
      </c>
      <c r="AC25" s="154">
        <v>473.69303000000002</v>
      </c>
      <c r="AD25" s="154">
        <v>486.49554000000001</v>
      </c>
      <c r="AE25" s="154">
        <v>460.89051000000001</v>
      </c>
      <c r="AF25" s="154">
        <v>0</v>
      </c>
      <c r="AG25" s="154">
        <v>0</v>
      </c>
      <c r="AH25" s="154">
        <v>294.02224999999999</v>
      </c>
      <c r="AI25" s="154">
        <v>294.02224999999999</v>
      </c>
      <c r="AJ25" s="154">
        <v>384.07542999999998</v>
      </c>
      <c r="AK25" s="154">
        <v>384.07542999999998</v>
      </c>
      <c r="AL25" s="154">
        <v>0</v>
      </c>
      <c r="AM25" s="154">
        <v>756.755</v>
      </c>
    </row>
    <row r="26" spans="1:39" ht="24" customHeight="1" x14ac:dyDescent="0.3">
      <c r="A26" s="16" t="s">
        <v>34</v>
      </c>
      <c r="B26" s="16" t="s">
        <v>881</v>
      </c>
      <c r="C26" s="154">
        <v>23</v>
      </c>
      <c r="D26" s="154">
        <v>0</v>
      </c>
      <c r="E26" s="154">
        <v>0</v>
      </c>
      <c r="F26" s="154">
        <v>0</v>
      </c>
      <c r="G26" s="154">
        <v>708.36400000000003</v>
      </c>
      <c r="H26" s="154">
        <v>6</v>
      </c>
      <c r="I26" s="154">
        <v>6.1</v>
      </c>
      <c r="J26" s="154">
        <v>8.2240000000000002</v>
      </c>
      <c r="K26" s="154">
        <v>9.3000000000000007</v>
      </c>
      <c r="L26" s="154">
        <v>9.3000000000000007</v>
      </c>
      <c r="M26" s="154">
        <v>9.3000000000000007</v>
      </c>
      <c r="N26" s="154">
        <v>9.3000000000000007</v>
      </c>
      <c r="O26" s="154">
        <v>1009.5</v>
      </c>
      <c r="P26" s="154">
        <v>916.73</v>
      </c>
      <c r="Q26" s="154">
        <v>10</v>
      </c>
      <c r="R26" s="154">
        <v>11</v>
      </c>
      <c r="S26" s="154">
        <v>205.78337999999999</v>
      </c>
      <c r="T26" s="154">
        <v>0</v>
      </c>
      <c r="U26" s="154">
        <v>805.9</v>
      </c>
      <c r="V26" s="154">
        <v>7.0643099999999999</v>
      </c>
      <c r="W26" s="154">
        <v>8.3634599999999999</v>
      </c>
      <c r="X26" s="154">
        <v>895.15941999999995</v>
      </c>
      <c r="Y26" s="154">
        <v>910.20010000000002</v>
      </c>
      <c r="Z26" s="154">
        <v>805.9</v>
      </c>
      <c r="AA26" s="154">
        <v>10.528</v>
      </c>
      <c r="AB26" s="154">
        <v>11</v>
      </c>
      <c r="AC26" s="154">
        <v>473.69303000000002</v>
      </c>
      <c r="AD26" s="154">
        <v>486.49554000000001</v>
      </c>
      <c r="AE26" s="154">
        <v>460.89051000000001</v>
      </c>
      <c r="AF26" s="154">
        <v>0</v>
      </c>
      <c r="AG26" s="154">
        <v>0</v>
      </c>
      <c r="AH26" s="154">
        <v>294.02224999999999</v>
      </c>
      <c r="AI26" s="154">
        <v>294.02224999999999</v>
      </c>
      <c r="AJ26" s="154">
        <v>384.07542999999998</v>
      </c>
      <c r="AK26" s="154">
        <v>384.07542999999998</v>
      </c>
      <c r="AL26" s="154">
        <v>0</v>
      </c>
      <c r="AM26" s="154">
        <v>805.94500000000005</v>
      </c>
    </row>
    <row r="27" spans="1:39" ht="24" customHeight="1" x14ac:dyDescent="0.3">
      <c r="A27" s="16" t="s">
        <v>34</v>
      </c>
      <c r="B27" s="16" t="s">
        <v>882</v>
      </c>
      <c r="C27" s="154">
        <v>23</v>
      </c>
      <c r="D27" s="154">
        <v>0</v>
      </c>
      <c r="E27" s="154">
        <v>0</v>
      </c>
      <c r="F27" s="154">
        <v>0</v>
      </c>
      <c r="G27" s="154">
        <v>812.46</v>
      </c>
      <c r="H27" s="154">
        <v>7</v>
      </c>
      <c r="I27" s="154">
        <v>5.9</v>
      </c>
      <c r="J27" s="154">
        <v>8.2119999999999997</v>
      </c>
      <c r="K27" s="154">
        <v>9.9</v>
      </c>
      <c r="L27" s="154">
        <v>9.9</v>
      </c>
      <c r="M27" s="154">
        <v>9.9</v>
      </c>
      <c r="N27" s="154">
        <v>9.9</v>
      </c>
      <c r="O27" s="154">
        <v>1016.5</v>
      </c>
      <c r="P27" s="154">
        <v>993.82</v>
      </c>
      <c r="Q27" s="154">
        <v>10</v>
      </c>
      <c r="R27" s="154">
        <v>11</v>
      </c>
      <c r="S27" s="154">
        <v>343.52703000000002</v>
      </c>
      <c r="T27" s="154">
        <v>0</v>
      </c>
      <c r="U27" s="154">
        <v>997</v>
      </c>
      <c r="V27" s="154">
        <v>6.6907800000000002</v>
      </c>
      <c r="W27" s="154">
        <v>7.2924600000000002</v>
      </c>
      <c r="X27" s="154">
        <v>1025.64771</v>
      </c>
      <c r="Y27" s="154">
        <v>1001.7738000000001</v>
      </c>
      <c r="Z27" s="154">
        <v>997</v>
      </c>
      <c r="AA27" s="154">
        <v>10.832000000000001</v>
      </c>
      <c r="AB27" s="154">
        <v>11.48</v>
      </c>
      <c r="AC27" s="154">
        <v>470.49239999999998</v>
      </c>
      <c r="AD27" s="154">
        <v>486.49554000000001</v>
      </c>
      <c r="AE27" s="154">
        <v>460.89051000000001</v>
      </c>
      <c r="AF27" s="154">
        <v>0</v>
      </c>
      <c r="AG27" s="154">
        <v>0</v>
      </c>
      <c r="AH27" s="154">
        <v>294.02224999999999</v>
      </c>
      <c r="AI27" s="154">
        <v>294.02224999999999</v>
      </c>
      <c r="AJ27" s="154">
        <v>384.07542999999998</v>
      </c>
      <c r="AK27" s="154">
        <v>384.07542999999998</v>
      </c>
      <c r="AL27" s="154">
        <v>0</v>
      </c>
      <c r="AM27" s="154">
        <v>839.67499999999995</v>
      </c>
    </row>
    <row r="28" spans="1:39" ht="24" customHeight="1" x14ac:dyDescent="0.3">
      <c r="A28" s="16" t="s">
        <v>34</v>
      </c>
      <c r="B28" s="16" t="s">
        <v>883</v>
      </c>
      <c r="C28" s="154">
        <v>21</v>
      </c>
      <c r="D28" s="154">
        <v>0</v>
      </c>
      <c r="E28" s="154">
        <v>0</v>
      </c>
      <c r="F28" s="154">
        <v>0</v>
      </c>
      <c r="G28" s="154">
        <v>876.54399999999998</v>
      </c>
      <c r="H28" s="154">
        <v>8.1999999999999993</v>
      </c>
      <c r="I28" s="154">
        <v>7</v>
      </c>
      <c r="J28" s="154">
        <v>6.7119999999999997</v>
      </c>
      <c r="K28" s="154">
        <v>10.7</v>
      </c>
      <c r="L28" s="154">
        <v>10.7</v>
      </c>
      <c r="M28" s="154">
        <v>10.7</v>
      </c>
      <c r="N28" s="154">
        <v>10.7</v>
      </c>
      <c r="O28" s="154">
        <v>978.4</v>
      </c>
      <c r="P28" s="154">
        <v>792</v>
      </c>
      <c r="Q28" s="154">
        <v>10</v>
      </c>
      <c r="R28" s="154">
        <v>10</v>
      </c>
      <c r="S28" s="154">
        <v>370.52793000000003</v>
      </c>
      <c r="T28" s="154">
        <v>0</v>
      </c>
      <c r="U28" s="154">
        <v>1014.2</v>
      </c>
      <c r="V28" s="154">
        <v>7.6248899999999997</v>
      </c>
      <c r="W28" s="154">
        <v>6.9380199999999999</v>
      </c>
      <c r="X28" s="154">
        <v>958.17456000000004</v>
      </c>
      <c r="Y28" s="154">
        <v>983.38680999999997</v>
      </c>
      <c r="Z28" s="154">
        <v>1014.2</v>
      </c>
      <c r="AA28" s="154">
        <v>9.6280000000000001</v>
      </c>
      <c r="AB28" s="154">
        <v>10.65</v>
      </c>
      <c r="AC28" s="154">
        <v>470.49239999999998</v>
      </c>
      <c r="AD28" s="154">
        <v>438.48611</v>
      </c>
      <c r="AE28" s="154">
        <v>460.89051000000001</v>
      </c>
      <c r="AF28" s="154">
        <v>0</v>
      </c>
      <c r="AG28" s="154">
        <v>0</v>
      </c>
      <c r="AH28" s="154">
        <v>294.02224999999999</v>
      </c>
      <c r="AI28" s="154">
        <v>294.02224999999999</v>
      </c>
      <c r="AJ28" s="154">
        <v>384.07542999999998</v>
      </c>
      <c r="AK28" s="154">
        <v>384.07542999999998</v>
      </c>
      <c r="AL28" s="154">
        <v>0</v>
      </c>
      <c r="AM28" s="154">
        <v>815.18399999999997</v>
      </c>
    </row>
    <row r="29" spans="1:39" ht="24" customHeight="1" x14ac:dyDescent="0.3">
      <c r="A29" s="16" t="s">
        <v>34</v>
      </c>
      <c r="B29" s="16" t="s">
        <v>884</v>
      </c>
      <c r="C29" s="154">
        <v>21</v>
      </c>
      <c r="D29" s="154">
        <v>0</v>
      </c>
      <c r="E29" s="154">
        <v>0</v>
      </c>
      <c r="F29" s="154">
        <v>0</v>
      </c>
      <c r="G29" s="154">
        <v>937.41</v>
      </c>
      <c r="H29" s="154">
        <v>8.6999999999999993</v>
      </c>
      <c r="I29" s="154">
        <v>7.3</v>
      </c>
      <c r="J29" s="154">
        <v>6.7869999999999999</v>
      </c>
      <c r="K29" s="154">
        <v>10.9</v>
      </c>
      <c r="L29" s="154">
        <v>10.9</v>
      </c>
      <c r="M29" s="154">
        <v>10.9</v>
      </c>
      <c r="N29" s="154">
        <v>10.9</v>
      </c>
      <c r="O29" s="154">
        <v>992.8</v>
      </c>
      <c r="P29" s="154">
        <v>888</v>
      </c>
      <c r="Q29" s="154">
        <v>9</v>
      </c>
      <c r="R29" s="154">
        <v>10</v>
      </c>
      <c r="S29" s="154">
        <v>548.08114</v>
      </c>
      <c r="T29" s="154">
        <v>0</v>
      </c>
      <c r="U29" s="154">
        <v>992.6</v>
      </c>
      <c r="V29" s="154">
        <v>7.0758299999999998</v>
      </c>
      <c r="W29" s="154">
        <v>5.9232500000000003</v>
      </c>
      <c r="X29" s="154">
        <v>1001.67612</v>
      </c>
      <c r="Y29" s="154">
        <v>914.15981999999997</v>
      </c>
      <c r="Z29" s="154">
        <v>992.6</v>
      </c>
      <c r="AA29" s="154">
        <v>9.1829999999999998</v>
      </c>
      <c r="AB29" s="154">
        <v>10.67</v>
      </c>
      <c r="AC29" s="154">
        <v>470.49239999999998</v>
      </c>
      <c r="AD29" s="154">
        <v>438.48611</v>
      </c>
      <c r="AE29" s="154">
        <v>460.89051000000001</v>
      </c>
      <c r="AF29" s="154">
        <v>0</v>
      </c>
      <c r="AG29" s="154">
        <v>0</v>
      </c>
      <c r="AH29" s="154">
        <v>294.02224999999999</v>
      </c>
      <c r="AI29" s="154">
        <v>294.02224999999999</v>
      </c>
      <c r="AJ29" s="154">
        <v>384.07542999999998</v>
      </c>
      <c r="AK29" s="154">
        <v>384.07542999999998</v>
      </c>
      <c r="AL29" s="154">
        <v>0</v>
      </c>
      <c r="AM29" s="154">
        <v>780.05700000000002</v>
      </c>
    </row>
    <row r="30" spans="1:39" ht="24" customHeight="1" x14ac:dyDescent="0.3">
      <c r="A30" s="16" t="s">
        <v>34</v>
      </c>
      <c r="B30" s="16" t="s">
        <v>885</v>
      </c>
      <c r="C30" s="154">
        <v>21</v>
      </c>
      <c r="D30" s="154">
        <v>0</v>
      </c>
      <c r="E30" s="154">
        <v>0</v>
      </c>
      <c r="F30" s="154">
        <v>0</v>
      </c>
      <c r="G30" s="154">
        <v>1011.003</v>
      </c>
      <c r="H30" s="154">
        <v>9.1</v>
      </c>
      <c r="I30" s="154">
        <v>7</v>
      </c>
      <c r="J30" s="154">
        <v>7.6020000000000003</v>
      </c>
      <c r="K30" s="154">
        <v>10.7</v>
      </c>
      <c r="L30" s="154">
        <v>10.7</v>
      </c>
      <c r="M30" s="154">
        <v>10.7</v>
      </c>
      <c r="N30" s="154">
        <v>10.7</v>
      </c>
      <c r="O30" s="154">
        <v>982.8</v>
      </c>
      <c r="P30" s="154">
        <v>829.46</v>
      </c>
      <c r="Q30" s="154">
        <v>10</v>
      </c>
      <c r="R30" s="154">
        <v>11</v>
      </c>
      <c r="S30" s="154">
        <v>646.76995999999997</v>
      </c>
      <c r="T30" s="154">
        <v>0</v>
      </c>
      <c r="U30" s="154">
        <v>986.9</v>
      </c>
      <c r="V30" s="154">
        <v>7.4824200000000003</v>
      </c>
      <c r="W30" s="154">
        <v>6.1726900000000002</v>
      </c>
      <c r="X30" s="154">
        <v>1005.31247</v>
      </c>
      <c r="Y30" s="154">
        <v>915.30715999999995</v>
      </c>
      <c r="Z30" s="154">
        <v>986.9</v>
      </c>
      <c r="AA30" s="154">
        <v>8.98</v>
      </c>
      <c r="AB30" s="154">
        <v>10.33</v>
      </c>
      <c r="AC30" s="154">
        <v>470.49239999999998</v>
      </c>
      <c r="AD30" s="154">
        <v>438.48611</v>
      </c>
      <c r="AE30" s="154">
        <v>460.89051000000001</v>
      </c>
      <c r="AF30" s="154">
        <v>0</v>
      </c>
      <c r="AG30" s="154">
        <v>0</v>
      </c>
      <c r="AH30" s="154">
        <v>294.02224999999999</v>
      </c>
      <c r="AI30" s="154">
        <v>294.02224999999999</v>
      </c>
      <c r="AJ30" s="154">
        <v>384.07542999999998</v>
      </c>
      <c r="AK30" s="154">
        <v>384.07542999999998</v>
      </c>
      <c r="AL30" s="154">
        <v>0</v>
      </c>
      <c r="AM30" s="154">
        <v>634.96500000000003</v>
      </c>
    </row>
    <row r="31" spans="1:39" ht="24" customHeight="1" x14ac:dyDescent="0.3">
      <c r="A31" s="18" t="s">
        <v>34</v>
      </c>
      <c r="B31" s="18" t="s">
        <v>886</v>
      </c>
      <c r="C31" s="155">
        <v>21</v>
      </c>
      <c r="D31" s="155">
        <v>0</v>
      </c>
      <c r="E31" s="155">
        <v>0</v>
      </c>
      <c r="F31" s="155">
        <v>0</v>
      </c>
      <c r="G31" s="155">
        <v>1028.8040000000001</v>
      </c>
      <c r="H31" s="155">
        <v>9.1</v>
      </c>
      <c r="I31" s="155">
        <v>7</v>
      </c>
      <c r="J31" s="155">
        <v>7.8339999999999996</v>
      </c>
      <c r="K31" s="155">
        <v>9.9</v>
      </c>
      <c r="L31" s="155">
        <v>9.9</v>
      </c>
      <c r="M31" s="155">
        <v>9.9</v>
      </c>
      <c r="N31" s="155">
        <v>9.9</v>
      </c>
      <c r="O31" s="155">
        <v>932.7</v>
      </c>
      <c r="P31" s="155">
        <v>864.73</v>
      </c>
      <c r="Q31" s="155">
        <v>10</v>
      </c>
      <c r="R31" s="155">
        <v>11</v>
      </c>
      <c r="S31" s="155">
        <v>689.80980999999997</v>
      </c>
      <c r="T31" s="155">
        <v>0</v>
      </c>
      <c r="U31" s="155">
        <v>903.3</v>
      </c>
      <c r="V31" s="155">
        <v>8.5770999999999997</v>
      </c>
      <c r="W31" s="155">
        <v>9.6608300000000007</v>
      </c>
      <c r="X31" s="155">
        <v>993.19524999999999</v>
      </c>
      <c r="Y31" s="155">
        <v>869.03576999999996</v>
      </c>
      <c r="Z31" s="155">
        <v>903.3</v>
      </c>
      <c r="AA31" s="155">
        <v>8.8420000000000005</v>
      </c>
      <c r="AB31" s="155">
        <v>10.74</v>
      </c>
      <c r="AC31" s="155">
        <v>470.49239999999998</v>
      </c>
      <c r="AD31" s="155">
        <v>438.48611</v>
      </c>
      <c r="AE31" s="155">
        <v>460.89051000000001</v>
      </c>
      <c r="AF31" s="155">
        <v>0</v>
      </c>
      <c r="AG31" s="155">
        <v>0</v>
      </c>
      <c r="AH31" s="155">
        <v>294.02224999999999</v>
      </c>
      <c r="AI31" s="155">
        <v>294.02224999999999</v>
      </c>
      <c r="AJ31" s="155">
        <v>384.07542999999998</v>
      </c>
      <c r="AK31" s="155">
        <v>384.07542999999998</v>
      </c>
      <c r="AL31" s="155">
        <v>0</v>
      </c>
      <c r="AM31" s="155">
        <v>738.58600000000001</v>
      </c>
    </row>
    <row r="32" spans="1:39" ht="24" customHeight="1" x14ac:dyDescent="0.3">
      <c r="A32" s="13" t="s">
        <v>34</v>
      </c>
      <c r="B32" s="13" t="s">
        <v>887</v>
      </c>
      <c r="C32" s="153">
        <v>22</v>
      </c>
      <c r="D32" s="153">
        <v>0</v>
      </c>
      <c r="E32" s="153">
        <v>0</v>
      </c>
      <c r="F32" s="153">
        <v>0</v>
      </c>
      <c r="G32" s="153">
        <v>632.98099999999999</v>
      </c>
      <c r="H32" s="153">
        <v>9.5</v>
      </c>
      <c r="I32" s="153">
        <v>7.8</v>
      </c>
      <c r="J32" s="153">
        <v>8.625</v>
      </c>
      <c r="K32" s="153">
        <v>8.6</v>
      </c>
      <c r="L32" s="153">
        <v>8.6</v>
      </c>
      <c r="M32" s="153">
        <v>8.6</v>
      </c>
      <c r="N32" s="153">
        <v>8.6</v>
      </c>
      <c r="O32" s="153">
        <v>1011.1</v>
      </c>
      <c r="P32" s="153">
        <v>574.17999999999995</v>
      </c>
      <c r="Q32" s="153">
        <v>10</v>
      </c>
      <c r="R32" s="153">
        <v>11</v>
      </c>
      <c r="S32" s="153">
        <v>843.41363000000001</v>
      </c>
      <c r="T32" s="153">
        <v>0</v>
      </c>
      <c r="U32" s="153">
        <v>961.4</v>
      </c>
      <c r="V32" s="153">
        <v>8.5389199999999992</v>
      </c>
      <c r="W32" s="153">
        <v>9.4992400000000004</v>
      </c>
      <c r="X32" s="153">
        <v>801.41076999999996</v>
      </c>
      <c r="Y32" s="153">
        <v>732.63167999999996</v>
      </c>
      <c r="Z32" s="153">
        <v>961.4</v>
      </c>
      <c r="AA32" s="153">
        <v>9.3109999999999999</v>
      </c>
      <c r="AB32" s="153">
        <v>10.44</v>
      </c>
      <c r="AC32" s="153">
        <v>470.49239999999998</v>
      </c>
      <c r="AD32" s="153">
        <v>438.48611</v>
      </c>
      <c r="AE32" s="153">
        <v>460.89051000000001</v>
      </c>
      <c r="AF32" s="153">
        <v>0</v>
      </c>
      <c r="AG32" s="153">
        <v>0</v>
      </c>
      <c r="AH32" s="153">
        <v>294.02224999999999</v>
      </c>
      <c r="AI32" s="153">
        <v>294.02224999999999</v>
      </c>
      <c r="AJ32" s="153">
        <v>384.07542999999998</v>
      </c>
      <c r="AK32" s="153">
        <v>384.07542999999998</v>
      </c>
      <c r="AL32" s="153">
        <v>0</v>
      </c>
      <c r="AM32" s="153">
        <v>691.79</v>
      </c>
    </row>
    <row r="33" spans="1:39" ht="24" customHeight="1" x14ac:dyDescent="0.3">
      <c r="A33" s="16" t="s">
        <v>34</v>
      </c>
      <c r="B33" s="16" t="s">
        <v>888</v>
      </c>
      <c r="C33" s="154">
        <v>22</v>
      </c>
      <c r="D33" s="154">
        <v>0</v>
      </c>
      <c r="E33" s="154">
        <v>0</v>
      </c>
      <c r="F33" s="154">
        <v>0</v>
      </c>
      <c r="G33" s="154">
        <v>621.77099999999996</v>
      </c>
      <c r="H33" s="154">
        <v>10.4</v>
      </c>
      <c r="I33" s="154">
        <v>8.1999999999999993</v>
      </c>
      <c r="J33" s="154">
        <v>9.5259999999999998</v>
      </c>
      <c r="K33" s="154">
        <v>10.5</v>
      </c>
      <c r="L33" s="154">
        <v>10.5</v>
      </c>
      <c r="M33" s="154">
        <v>10.5</v>
      </c>
      <c r="N33" s="154">
        <v>10.5</v>
      </c>
      <c r="O33" s="154">
        <v>802.5</v>
      </c>
      <c r="P33" s="154">
        <v>900.73</v>
      </c>
      <c r="Q33" s="154">
        <v>10</v>
      </c>
      <c r="R33" s="154">
        <v>10</v>
      </c>
      <c r="S33" s="154">
        <v>559.31205</v>
      </c>
      <c r="T33" s="154">
        <v>0</v>
      </c>
      <c r="U33" s="154">
        <v>912.9</v>
      </c>
      <c r="V33" s="154">
        <v>10.274850000000001</v>
      </c>
      <c r="W33" s="154">
        <v>10.163679999999999</v>
      </c>
      <c r="X33" s="154">
        <v>1034.55756</v>
      </c>
      <c r="Y33" s="154">
        <v>989.22042999999996</v>
      </c>
      <c r="Z33" s="154">
        <v>912.9</v>
      </c>
      <c r="AA33" s="154">
        <v>10.226000000000001</v>
      </c>
      <c r="AB33" s="154">
        <v>10.6</v>
      </c>
      <c r="AC33" s="154">
        <v>470.49239999999998</v>
      </c>
      <c r="AD33" s="154">
        <v>438.48611</v>
      </c>
      <c r="AE33" s="154">
        <v>460.89051000000001</v>
      </c>
      <c r="AF33" s="154">
        <v>0</v>
      </c>
      <c r="AG33" s="154">
        <v>0</v>
      </c>
      <c r="AH33" s="154">
        <v>294.02224999999999</v>
      </c>
      <c r="AI33" s="154">
        <v>294.02224999999999</v>
      </c>
      <c r="AJ33" s="154">
        <v>384.07542999999998</v>
      </c>
      <c r="AK33" s="154">
        <v>384.07542999999998</v>
      </c>
      <c r="AL33" s="154">
        <v>0</v>
      </c>
      <c r="AM33" s="154">
        <v>606.13800000000003</v>
      </c>
    </row>
    <row r="34" spans="1:39" ht="24" customHeight="1" x14ac:dyDescent="0.3">
      <c r="A34" s="16" t="s">
        <v>34</v>
      </c>
      <c r="B34" s="16" t="s">
        <v>889</v>
      </c>
      <c r="C34" s="154">
        <v>10</v>
      </c>
      <c r="D34" s="154">
        <v>0</v>
      </c>
      <c r="E34" s="154">
        <v>0</v>
      </c>
      <c r="F34" s="154">
        <v>0</v>
      </c>
      <c r="G34" s="154">
        <v>243.75200000000001</v>
      </c>
      <c r="H34" s="154">
        <v>10</v>
      </c>
      <c r="I34" s="154">
        <v>8.5</v>
      </c>
      <c r="J34" s="154">
        <v>9.5990000000000002</v>
      </c>
      <c r="K34" s="154">
        <v>10.199999999999999</v>
      </c>
      <c r="L34" s="154">
        <v>10.199999999999999</v>
      </c>
      <c r="M34" s="154">
        <v>10.199999999999999</v>
      </c>
      <c r="N34" s="154">
        <v>10.199999999999999</v>
      </c>
      <c r="O34" s="154">
        <v>648.5</v>
      </c>
      <c r="P34" s="154">
        <v>1057.82</v>
      </c>
      <c r="Q34" s="154">
        <v>10</v>
      </c>
      <c r="R34" s="154">
        <v>10</v>
      </c>
      <c r="S34" s="154">
        <v>328.36541</v>
      </c>
      <c r="T34" s="154">
        <v>0</v>
      </c>
      <c r="U34" s="154">
        <v>763.6</v>
      </c>
      <c r="V34" s="154">
        <v>11.862159999999999</v>
      </c>
      <c r="W34" s="154">
        <v>12.859920000000001</v>
      </c>
      <c r="X34" s="154">
        <v>911.1395</v>
      </c>
      <c r="Y34" s="154">
        <v>875.25211000000002</v>
      </c>
      <c r="Z34" s="154">
        <v>763.6</v>
      </c>
      <c r="AA34" s="154">
        <v>10.37</v>
      </c>
      <c r="AB34" s="154">
        <v>11.63</v>
      </c>
      <c r="AC34" s="154">
        <v>470.49239999999998</v>
      </c>
      <c r="AD34" s="154">
        <v>422.48297000000002</v>
      </c>
      <c r="AE34" s="154">
        <v>428.88423</v>
      </c>
      <c r="AF34" s="154">
        <v>0</v>
      </c>
      <c r="AG34" s="154">
        <v>0</v>
      </c>
      <c r="AH34" s="154">
        <v>294.02224999999999</v>
      </c>
      <c r="AI34" s="154">
        <v>294.02224999999999</v>
      </c>
      <c r="AJ34" s="154">
        <v>384.07542999999998</v>
      </c>
      <c r="AK34" s="154">
        <v>384.07542999999998</v>
      </c>
      <c r="AL34" s="154">
        <v>0</v>
      </c>
      <c r="AM34" s="154">
        <v>685.78599999999994</v>
      </c>
    </row>
    <row r="35" spans="1:39" ht="24" customHeight="1" x14ac:dyDescent="0.3">
      <c r="A35" s="16" t="s">
        <v>34</v>
      </c>
      <c r="B35" s="16" t="s">
        <v>890</v>
      </c>
      <c r="C35" s="154">
        <v>10</v>
      </c>
      <c r="D35" s="154">
        <v>0</v>
      </c>
      <c r="E35" s="154">
        <v>0</v>
      </c>
      <c r="F35" s="154">
        <v>0</v>
      </c>
      <c r="G35" s="154">
        <v>279.34399999999999</v>
      </c>
      <c r="H35" s="154">
        <v>10.6</v>
      </c>
      <c r="I35" s="154">
        <v>10</v>
      </c>
      <c r="J35" s="154">
        <v>9.577</v>
      </c>
      <c r="K35" s="154">
        <v>11.5</v>
      </c>
      <c r="L35" s="154">
        <v>11.5</v>
      </c>
      <c r="M35" s="154">
        <v>11.5</v>
      </c>
      <c r="N35" s="154">
        <v>11.5</v>
      </c>
      <c r="O35" s="154">
        <v>1014.9</v>
      </c>
      <c r="P35" s="154">
        <v>913.09</v>
      </c>
      <c r="Q35" s="154">
        <v>9</v>
      </c>
      <c r="R35" s="154">
        <v>9</v>
      </c>
      <c r="S35" s="154">
        <v>322.74349999999998</v>
      </c>
      <c r="T35" s="154">
        <v>0</v>
      </c>
      <c r="U35" s="154">
        <v>830.5</v>
      </c>
      <c r="V35" s="154">
        <v>12.22025</v>
      </c>
      <c r="W35" s="154">
        <v>10.717370000000001</v>
      </c>
      <c r="X35" s="154">
        <v>751.97875999999997</v>
      </c>
      <c r="Y35" s="154">
        <v>697.8125</v>
      </c>
      <c r="Z35" s="154">
        <v>830.5</v>
      </c>
      <c r="AA35" s="154">
        <v>10.598000000000001</v>
      </c>
      <c r="AB35" s="154">
        <v>11.65</v>
      </c>
      <c r="AC35" s="154">
        <v>470.49239999999998</v>
      </c>
      <c r="AD35" s="154">
        <v>422.48297000000002</v>
      </c>
      <c r="AE35" s="154">
        <v>428.88423</v>
      </c>
      <c r="AF35" s="154">
        <v>0</v>
      </c>
      <c r="AG35" s="154">
        <v>0</v>
      </c>
      <c r="AH35" s="154">
        <v>294.02224999999999</v>
      </c>
      <c r="AI35" s="154">
        <v>294.02224999999999</v>
      </c>
      <c r="AJ35" s="154">
        <v>384.07542999999998</v>
      </c>
      <c r="AK35" s="154">
        <v>384.07542999999998</v>
      </c>
      <c r="AL35" s="154">
        <v>0</v>
      </c>
      <c r="AM35" s="154">
        <v>729.58050000000003</v>
      </c>
    </row>
    <row r="36" spans="1:39" ht="24" customHeight="1" x14ac:dyDescent="0.3">
      <c r="A36" s="16" t="s">
        <v>34</v>
      </c>
      <c r="B36" s="16" t="s">
        <v>891</v>
      </c>
      <c r="C36" s="154">
        <v>10</v>
      </c>
      <c r="D36" s="154">
        <v>0</v>
      </c>
      <c r="E36" s="154">
        <v>0</v>
      </c>
      <c r="F36" s="154">
        <v>0</v>
      </c>
      <c r="G36" s="154">
        <v>247.976</v>
      </c>
      <c r="H36" s="154">
        <v>11.5</v>
      </c>
      <c r="I36" s="154">
        <v>10.3</v>
      </c>
      <c r="J36" s="154">
        <v>11.503</v>
      </c>
      <c r="K36" s="154">
        <v>9.6999999999999993</v>
      </c>
      <c r="L36" s="154">
        <v>9.6999999999999993</v>
      </c>
      <c r="M36" s="154">
        <v>9.6999999999999993</v>
      </c>
      <c r="N36" s="154">
        <v>9.6999999999999993</v>
      </c>
      <c r="O36" s="154">
        <v>495.8</v>
      </c>
      <c r="P36" s="154">
        <v>991.64</v>
      </c>
      <c r="Q36" s="154">
        <v>10</v>
      </c>
      <c r="R36" s="154">
        <v>10</v>
      </c>
      <c r="S36" s="154">
        <v>382.10476</v>
      </c>
      <c r="T36" s="154">
        <v>0</v>
      </c>
      <c r="U36" s="154">
        <v>492.3</v>
      </c>
      <c r="V36" s="154">
        <v>11.038589999999999</v>
      </c>
      <c r="W36" s="154">
        <v>10.8001</v>
      </c>
      <c r="X36" s="154">
        <v>1073.4593500000001</v>
      </c>
      <c r="Y36" s="154">
        <v>964.96038999999996</v>
      </c>
      <c r="Z36" s="154">
        <v>492.3</v>
      </c>
      <c r="AA36" s="154">
        <v>10.473000000000001</v>
      </c>
      <c r="AB36" s="154">
        <v>11.45</v>
      </c>
      <c r="AC36" s="154">
        <v>473.69303000000002</v>
      </c>
      <c r="AD36" s="154">
        <v>422.48297000000002</v>
      </c>
      <c r="AE36" s="154">
        <v>428.88423</v>
      </c>
      <c r="AF36" s="154">
        <v>0</v>
      </c>
      <c r="AG36" s="154">
        <v>0</v>
      </c>
      <c r="AH36" s="154">
        <v>294.02224999999999</v>
      </c>
      <c r="AI36" s="154">
        <v>294.02224999999999</v>
      </c>
      <c r="AJ36" s="154">
        <v>384.07542999999998</v>
      </c>
      <c r="AK36" s="154">
        <v>384.07542999999998</v>
      </c>
      <c r="AL36" s="154">
        <v>0</v>
      </c>
      <c r="AM36" s="154">
        <v>605.33799999999997</v>
      </c>
    </row>
    <row r="37" spans="1:39" ht="24" customHeight="1" x14ac:dyDescent="0.3">
      <c r="A37" s="16" t="s">
        <v>34</v>
      </c>
      <c r="B37" s="16" t="s">
        <v>892</v>
      </c>
      <c r="C37" s="154">
        <v>10</v>
      </c>
      <c r="D37" s="154">
        <v>0</v>
      </c>
      <c r="E37" s="154">
        <v>0</v>
      </c>
      <c r="F37" s="154">
        <v>0</v>
      </c>
      <c r="G37" s="154">
        <v>235.45099999999999</v>
      </c>
      <c r="H37" s="154">
        <v>11.8</v>
      </c>
      <c r="I37" s="154">
        <v>10.199999999999999</v>
      </c>
      <c r="J37" s="154">
        <v>10.087</v>
      </c>
      <c r="K37" s="154">
        <v>9.3000000000000007</v>
      </c>
      <c r="L37" s="154">
        <v>9.3000000000000007</v>
      </c>
      <c r="M37" s="154">
        <v>9.3000000000000007</v>
      </c>
      <c r="N37" s="154">
        <v>9.3000000000000007</v>
      </c>
      <c r="O37" s="154">
        <v>977.4</v>
      </c>
      <c r="P37" s="154">
        <v>938.8</v>
      </c>
      <c r="Q37" s="154">
        <v>9</v>
      </c>
      <c r="R37" s="154">
        <v>9</v>
      </c>
      <c r="S37" s="154">
        <v>491.28079000000002</v>
      </c>
      <c r="T37" s="154">
        <v>0</v>
      </c>
      <c r="U37" s="154">
        <v>500.2</v>
      </c>
      <c r="V37" s="154">
        <v>9.0995100000000004</v>
      </c>
      <c r="W37" s="154">
        <v>10.442170000000001</v>
      </c>
      <c r="X37" s="154">
        <v>899.21633999999995</v>
      </c>
      <c r="Y37" s="154">
        <v>848.80718999999999</v>
      </c>
      <c r="Z37" s="154">
        <v>500.2</v>
      </c>
      <c r="AA37" s="154">
        <v>10.834</v>
      </c>
      <c r="AB37" s="154">
        <v>11.57</v>
      </c>
      <c r="AC37" s="154">
        <v>470.49239999999998</v>
      </c>
      <c r="AD37" s="154">
        <v>422.48297000000002</v>
      </c>
      <c r="AE37" s="154">
        <v>428.88423</v>
      </c>
      <c r="AF37" s="154">
        <v>0</v>
      </c>
      <c r="AG37" s="154">
        <v>0</v>
      </c>
      <c r="AH37" s="154">
        <v>294.02224999999999</v>
      </c>
      <c r="AI37" s="154">
        <v>294.02224999999999</v>
      </c>
      <c r="AJ37" s="154">
        <v>384.07542999999998</v>
      </c>
      <c r="AK37" s="154">
        <v>384.07542999999998</v>
      </c>
      <c r="AL37" s="154">
        <v>0</v>
      </c>
      <c r="AM37" s="154">
        <v>297.108</v>
      </c>
    </row>
    <row r="38" spans="1:39" ht="24" customHeight="1" x14ac:dyDescent="0.3">
      <c r="A38" s="16" t="s">
        <v>34</v>
      </c>
      <c r="B38" s="16" t="s">
        <v>893</v>
      </c>
      <c r="C38" s="154">
        <v>10</v>
      </c>
      <c r="D38" s="154">
        <v>0</v>
      </c>
      <c r="E38" s="154">
        <v>0</v>
      </c>
      <c r="F38" s="154">
        <v>0</v>
      </c>
      <c r="G38" s="154">
        <v>265.77699999999999</v>
      </c>
      <c r="H38" s="154">
        <v>11.4</v>
      </c>
      <c r="I38" s="154">
        <v>9.8000000000000007</v>
      </c>
      <c r="J38" s="154">
        <v>10.641999999999999</v>
      </c>
      <c r="K38" s="154">
        <v>10.3</v>
      </c>
      <c r="L38" s="154">
        <v>10.3</v>
      </c>
      <c r="M38" s="154">
        <v>10.3</v>
      </c>
      <c r="N38" s="154">
        <v>10.3</v>
      </c>
      <c r="O38" s="154">
        <v>179.6</v>
      </c>
      <c r="P38" s="154">
        <v>861</v>
      </c>
      <c r="Q38" s="154">
        <v>9</v>
      </c>
      <c r="R38" s="154">
        <v>10</v>
      </c>
      <c r="S38" s="154">
        <v>568.12564999999995</v>
      </c>
      <c r="T38" s="154">
        <v>0</v>
      </c>
      <c r="U38" s="154">
        <v>622.70000000000005</v>
      </c>
      <c r="V38" s="154">
        <v>10.06237</v>
      </c>
      <c r="W38" s="154">
        <v>10.03064</v>
      </c>
      <c r="X38" s="154">
        <v>349.28744999999998</v>
      </c>
      <c r="Y38" s="154">
        <v>350.98505</v>
      </c>
      <c r="Z38" s="154">
        <v>622.70000000000005</v>
      </c>
      <c r="AA38" s="154">
        <v>10.615</v>
      </c>
      <c r="AB38" s="154">
        <v>11.95</v>
      </c>
      <c r="AC38" s="154">
        <v>470.49239999999998</v>
      </c>
      <c r="AD38" s="154">
        <v>422.48297000000002</v>
      </c>
      <c r="AE38" s="154">
        <v>428.88423</v>
      </c>
      <c r="AF38" s="154">
        <v>0</v>
      </c>
      <c r="AG38" s="154">
        <v>0</v>
      </c>
      <c r="AH38" s="154">
        <v>294.02224999999999</v>
      </c>
      <c r="AI38" s="154">
        <v>294.02224999999999</v>
      </c>
      <c r="AJ38" s="154">
        <v>384.07542999999998</v>
      </c>
      <c r="AK38" s="154">
        <v>384.07542999999998</v>
      </c>
      <c r="AL38" s="154">
        <v>0</v>
      </c>
      <c r="AM38" s="154">
        <v>258.47800000000001</v>
      </c>
    </row>
    <row r="39" spans="1:39" ht="24" customHeight="1" x14ac:dyDescent="0.3">
      <c r="A39" s="18" t="s">
        <v>34</v>
      </c>
      <c r="B39" s="18" t="s">
        <v>894</v>
      </c>
      <c r="C39" s="155">
        <v>10</v>
      </c>
      <c r="D39" s="155">
        <v>0</v>
      </c>
      <c r="E39" s="155">
        <v>0</v>
      </c>
      <c r="F39" s="155">
        <v>0</v>
      </c>
      <c r="G39" s="155">
        <v>199.148</v>
      </c>
      <c r="H39" s="155">
        <v>11.7</v>
      </c>
      <c r="I39" s="155">
        <v>10</v>
      </c>
      <c r="J39" s="155">
        <v>10.76</v>
      </c>
      <c r="K39" s="155">
        <v>7.4</v>
      </c>
      <c r="L39" s="155">
        <v>7.4</v>
      </c>
      <c r="M39" s="155">
        <v>7.4</v>
      </c>
      <c r="N39" s="155">
        <v>7.4</v>
      </c>
      <c r="O39" s="155">
        <v>417</v>
      </c>
      <c r="P39" s="155">
        <v>788.8</v>
      </c>
      <c r="Q39" s="155">
        <v>9</v>
      </c>
      <c r="R39" s="155">
        <v>10</v>
      </c>
      <c r="S39" s="155">
        <v>484.84077000000002</v>
      </c>
      <c r="T39" s="155">
        <v>0</v>
      </c>
      <c r="U39" s="155">
        <v>424.6</v>
      </c>
      <c r="V39" s="155">
        <v>10.06237</v>
      </c>
      <c r="W39" s="155">
        <v>10.933999999999999</v>
      </c>
      <c r="X39" s="155">
        <v>422.37898000000001</v>
      </c>
      <c r="Y39" s="155">
        <v>583.59724000000006</v>
      </c>
      <c r="Z39" s="155">
        <v>424.6</v>
      </c>
      <c r="AA39" s="155">
        <v>11.21</v>
      </c>
      <c r="AB39" s="155">
        <v>11.68</v>
      </c>
      <c r="AC39" s="155">
        <v>473.69303000000002</v>
      </c>
      <c r="AD39" s="155">
        <v>422.48297000000002</v>
      </c>
      <c r="AE39" s="155">
        <v>428.88423</v>
      </c>
      <c r="AF39" s="155">
        <v>0</v>
      </c>
      <c r="AG39" s="155">
        <v>0</v>
      </c>
      <c r="AH39" s="155">
        <v>294.02224999999999</v>
      </c>
      <c r="AI39" s="155">
        <v>294.02224999999999</v>
      </c>
      <c r="AJ39" s="155">
        <v>384.07542999999998</v>
      </c>
      <c r="AK39" s="155">
        <v>384.07542999999998</v>
      </c>
      <c r="AL39" s="155">
        <v>0</v>
      </c>
      <c r="AM39" s="155">
        <v>201.29400000000001</v>
      </c>
    </row>
    <row r="40" spans="1:39" ht="24" customHeight="1" x14ac:dyDescent="0.3">
      <c r="A40" s="13" t="s">
        <v>34</v>
      </c>
      <c r="B40" s="13" t="s">
        <v>895</v>
      </c>
      <c r="C40" s="153">
        <v>10</v>
      </c>
      <c r="D40" s="153">
        <v>0</v>
      </c>
      <c r="E40" s="153">
        <v>0</v>
      </c>
      <c r="F40" s="153">
        <v>0</v>
      </c>
      <c r="G40" s="153">
        <v>362.95400000000001</v>
      </c>
      <c r="H40" s="153">
        <v>12.2</v>
      </c>
      <c r="I40" s="153">
        <v>9.1999999999999993</v>
      </c>
      <c r="J40" s="153">
        <v>10.315</v>
      </c>
      <c r="K40" s="153">
        <v>8.1999999999999993</v>
      </c>
      <c r="L40" s="153">
        <v>8.1999999999999993</v>
      </c>
      <c r="M40" s="153">
        <v>8.1999999999999993</v>
      </c>
      <c r="N40" s="153">
        <v>8.1999999999999993</v>
      </c>
      <c r="O40" s="153">
        <v>294.3</v>
      </c>
      <c r="P40" s="153">
        <v>412.6</v>
      </c>
      <c r="Q40" s="153">
        <v>9</v>
      </c>
      <c r="R40" s="153">
        <v>9</v>
      </c>
      <c r="S40" s="153">
        <v>296.64377999999999</v>
      </c>
      <c r="T40" s="153">
        <v>0</v>
      </c>
      <c r="U40" s="153">
        <v>342.6</v>
      </c>
      <c r="V40" s="153">
        <v>10.06237</v>
      </c>
      <c r="W40" s="153">
        <v>11.954420000000001</v>
      </c>
      <c r="X40" s="153">
        <v>514.29665</v>
      </c>
      <c r="Y40" s="153">
        <v>482.39623999999998</v>
      </c>
      <c r="Z40" s="153">
        <v>342.6</v>
      </c>
      <c r="AA40" s="153">
        <v>11.497999999999999</v>
      </c>
      <c r="AB40" s="153">
        <v>12.21</v>
      </c>
      <c r="AC40" s="153">
        <v>470.49239999999998</v>
      </c>
      <c r="AD40" s="153">
        <v>422.48297000000002</v>
      </c>
      <c r="AE40" s="153">
        <v>428.88423</v>
      </c>
      <c r="AF40" s="153">
        <v>0</v>
      </c>
      <c r="AG40" s="153">
        <v>0</v>
      </c>
      <c r="AH40" s="153">
        <v>294.02224999999999</v>
      </c>
      <c r="AI40" s="153">
        <v>294.02224999999999</v>
      </c>
      <c r="AJ40" s="153">
        <v>384.07542999999998</v>
      </c>
      <c r="AK40" s="153">
        <v>384.07542999999998</v>
      </c>
      <c r="AL40" s="153">
        <v>0</v>
      </c>
      <c r="AM40" s="153">
        <v>366.63499999999999</v>
      </c>
    </row>
    <row r="41" spans="1:39" ht="24" customHeight="1" x14ac:dyDescent="0.3">
      <c r="A41" s="16" t="s">
        <v>34</v>
      </c>
      <c r="B41" s="16" t="s">
        <v>896</v>
      </c>
      <c r="C41" s="154">
        <v>10</v>
      </c>
      <c r="D41" s="154">
        <v>0</v>
      </c>
      <c r="E41" s="154">
        <v>0</v>
      </c>
      <c r="F41" s="154">
        <v>0</v>
      </c>
      <c r="G41" s="154">
        <v>256.25900000000001</v>
      </c>
      <c r="H41" s="154">
        <v>11.7</v>
      </c>
      <c r="I41" s="154">
        <v>8.5</v>
      </c>
      <c r="J41" s="154">
        <v>9.7870000000000008</v>
      </c>
      <c r="K41" s="154">
        <v>8.1999999999999993</v>
      </c>
      <c r="L41" s="154">
        <v>8.1999999999999993</v>
      </c>
      <c r="M41" s="154">
        <v>8.1999999999999993</v>
      </c>
      <c r="N41" s="154">
        <v>8.1999999999999993</v>
      </c>
      <c r="O41" s="154">
        <v>34.1</v>
      </c>
      <c r="P41" s="154">
        <v>236.8</v>
      </c>
      <c r="Q41" s="154">
        <v>9</v>
      </c>
      <c r="R41" s="154">
        <v>9</v>
      </c>
      <c r="S41" s="154">
        <v>259.26781999999997</v>
      </c>
      <c r="T41" s="154">
        <v>71.599999999999994</v>
      </c>
      <c r="U41" s="154">
        <v>187.2</v>
      </c>
      <c r="V41" s="154">
        <v>10.06237</v>
      </c>
      <c r="W41" s="154">
        <v>12.156169999999999</v>
      </c>
      <c r="X41" s="154">
        <v>377.53728000000001</v>
      </c>
      <c r="Y41" s="154">
        <v>387.47906</v>
      </c>
      <c r="Z41" s="154">
        <v>187.2</v>
      </c>
      <c r="AA41" s="154">
        <v>11.342000000000001</v>
      </c>
      <c r="AB41" s="154">
        <v>12.94</v>
      </c>
      <c r="AC41" s="154">
        <v>473.69303000000002</v>
      </c>
      <c r="AD41" s="154">
        <v>422.48297000000002</v>
      </c>
      <c r="AE41" s="154">
        <v>428.88423</v>
      </c>
      <c r="AF41" s="154">
        <v>0</v>
      </c>
      <c r="AG41" s="154">
        <v>0</v>
      </c>
      <c r="AH41" s="154">
        <v>294.02224999999999</v>
      </c>
      <c r="AI41" s="154">
        <v>294.02224999999999</v>
      </c>
      <c r="AJ41" s="154">
        <v>384.07542999999998</v>
      </c>
      <c r="AK41" s="154">
        <v>384.07542999999998</v>
      </c>
      <c r="AL41" s="154">
        <v>71.599999999999994</v>
      </c>
      <c r="AM41" s="154">
        <v>77.158000000000001</v>
      </c>
    </row>
    <row r="42" spans="1:39" ht="24" customHeight="1" x14ac:dyDescent="0.3">
      <c r="A42" s="16" t="s">
        <v>34</v>
      </c>
      <c r="B42" s="16" t="s">
        <v>897</v>
      </c>
      <c r="C42" s="154">
        <v>12</v>
      </c>
      <c r="D42" s="154">
        <v>0</v>
      </c>
      <c r="E42" s="154">
        <v>0</v>
      </c>
      <c r="F42" s="154">
        <v>0</v>
      </c>
      <c r="G42" s="154">
        <v>75.531000000000006</v>
      </c>
      <c r="H42" s="154">
        <v>11.1</v>
      </c>
      <c r="I42" s="154">
        <v>7.9</v>
      </c>
      <c r="J42" s="154">
        <v>10.286</v>
      </c>
      <c r="K42" s="154">
        <v>8.1999999999999993</v>
      </c>
      <c r="L42" s="154">
        <v>8.1999999999999993</v>
      </c>
      <c r="M42" s="154">
        <v>8.1999999999999993</v>
      </c>
      <c r="N42" s="154">
        <v>8.1999999999999993</v>
      </c>
      <c r="O42" s="154">
        <v>0</v>
      </c>
      <c r="P42" s="154">
        <v>44.3</v>
      </c>
      <c r="Q42" s="154">
        <v>7</v>
      </c>
      <c r="R42" s="154">
        <v>8</v>
      </c>
      <c r="S42" s="154">
        <v>96.126000000000005</v>
      </c>
      <c r="T42" s="154">
        <v>26.01</v>
      </c>
      <c r="U42" s="154">
        <v>9</v>
      </c>
      <c r="V42" s="154">
        <v>10.06237</v>
      </c>
      <c r="W42" s="154">
        <v>12.943680000000001</v>
      </c>
      <c r="X42" s="154">
        <v>87.82432</v>
      </c>
      <c r="Y42" s="154">
        <v>95.649780000000007</v>
      </c>
      <c r="Z42" s="154">
        <v>9</v>
      </c>
      <c r="AA42" s="154">
        <v>11.182</v>
      </c>
      <c r="AB42" s="154">
        <v>12.48</v>
      </c>
      <c r="AC42" s="154">
        <v>473.69303000000002</v>
      </c>
      <c r="AD42" s="154">
        <v>454.48926</v>
      </c>
      <c r="AE42" s="154">
        <v>444.88736999999998</v>
      </c>
      <c r="AF42" s="154">
        <v>0</v>
      </c>
      <c r="AG42" s="154">
        <v>0</v>
      </c>
      <c r="AH42" s="154">
        <v>294.02224999999999</v>
      </c>
      <c r="AI42" s="154">
        <v>294.02224999999999</v>
      </c>
      <c r="AJ42" s="154">
        <v>384.07542999999998</v>
      </c>
      <c r="AK42" s="154">
        <v>384.07542999999998</v>
      </c>
      <c r="AL42" s="154">
        <v>26.01</v>
      </c>
      <c r="AM42" s="154">
        <v>4.798</v>
      </c>
    </row>
    <row r="43" spans="1:39" ht="24" customHeight="1" x14ac:dyDescent="0.3">
      <c r="A43" s="16" t="s">
        <v>34</v>
      </c>
      <c r="B43" s="16" t="s">
        <v>898</v>
      </c>
      <c r="C43" s="154">
        <v>12</v>
      </c>
      <c r="D43" s="154">
        <v>0</v>
      </c>
      <c r="E43" s="154">
        <v>0</v>
      </c>
      <c r="F43" s="154">
        <v>0</v>
      </c>
      <c r="G43" s="154">
        <v>13.692</v>
      </c>
      <c r="H43" s="154">
        <v>11.4</v>
      </c>
      <c r="I43" s="154">
        <v>7.4</v>
      </c>
      <c r="J43" s="154">
        <v>10.098000000000001</v>
      </c>
      <c r="K43" s="154">
        <v>6</v>
      </c>
      <c r="L43" s="154">
        <v>6</v>
      </c>
      <c r="M43" s="154">
        <v>6</v>
      </c>
      <c r="N43" s="154">
        <v>6</v>
      </c>
      <c r="O43" s="154">
        <v>0</v>
      </c>
      <c r="P43" s="154">
        <v>0</v>
      </c>
      <c r="Q43" s="154">
        <v>6</v>
      </c>
      <c r="R43" s="154">
        <v>7</v>
      </c>
      <c r="S43" s="154">
        <v>39.152389999999997</v>
      </c>
      <c r="T43" s="154">
        <v>0.05</v>
      </c>
      <c r="U43" s="154">
        <v>0</v>
      </c>
      <c r="V43" s="154">
        <v>10.06237</v>
      </c>
      <c r="W43" s="154">
        <v>10.734590000000001</v>
      </c>
      <c r="X43" s="154">
        <v>0.91422000000000003</v>
      </c>
      <c r="Y43" s="154">
        <v>1.91784</v>
      </c>
      <c r="Z43" s="154">
        <v>0</v>
      </c>
      <c r="AA43" s="154">
        <v>12.282</v>
      </c>
      <c r="AB43" s="154">
        <v>12.86</v>
      </c>
      <c r="AC43" s="154">
        <v>470.49239999999998</v>
      </c>
      <c r="AD43" s="154">
        <v>454.48926</v>
      </c>
      <c r="AE43" s="154">
        <v>444.88736999999998</v>
      </c>
      <c r="AF43" s="154">
        <v>0</v>
      </c>
      <c r="AG43" s="154">
        <v>0</v>
      </c>
      <c r="AH43" s="154">
        <v>294.02224999999999</v>
      </c>
      <c r="AI43" s="154">
        <v>294.02224999999999</v>
      </c>
      <c r="AJ43" s="154">
        <v>384.07542999999998</v>
      </c>
      <c r="AK43" s="154">
        <v>384.07542999999998</v>
      </c>
      <c r="AL43" s="154">
        <v>0.05</v>
      </c>
      <c r="AM43" s="154">
        <v>0</v>
      </c>
    </row>
    <row r="44" spans="1:39" ht="24" customHeight="1" x14ac:dyDescent="0.3">
      <c r="A44" s="16" t="s">
        <v>34</v>
      </c>
      <c r="B44" s="16" t="s">
        <v>899</v>
      </c>
      <c r="C44" s="154">
        <v>23</v>
      </c>
      <c r="D44" s="154">
        <v>0</v>
      </c>
      <c r="E44" s="154">
        <v>0</v>
      </c>
      <c r="F44" s="154">
        <v>0</v>
      </c>
      <c r="G44" s="154">
        <v>0</v>
      </c>
      <c r="H44" s="154">
        <v>10.1</v>
      </c>
      <c r="I44" s="154">
        <v>6.3</v>
      </c>
      <c r="J44" s="154">
        <v>9.2089999999999996</v>
      </c>
      <c r="K44" s="154">
        <v>9.4</v>
      </c>
      <c r="L44" s="154">
        <v>9.4</v>
      </c>
      <c r="M44" s="154">
        <v>9.4</v>
      </c>
      <c r="N44" s="154">
        <v>9.4</v>
      </c>
      <c r="O44" s="154">
        <v>0</v>
      </c>
      <c r="P44" s="154">
        <v>0</v>
      </c>
      <c r="Q44" s="154">
        <v>5</v>
      </c>
      <c r="R44" s="154">
        <v>6</v>
      </c>
      <c r="S44" s="154">
        <v>10.262980000000001</v>
      </c>
      <c r="T44" s="154">
        <v>0</v>
      </c>
      <c r="U44" s="154">
        <v>0</v>
      </c>
      <c r="V44" s="154">
        <v>10.06237</v>
      </c>
      <c r="W44" s="154">
        <v>12.84712</v>
      </c>
      <c r="X44" s="154">
        <v>0</v>
      </c>
      <c r="Y44" s="154">
        <v>0</v>
      </c>
      <c r="Z44" s="154">
        <v>0</v>
      </c>
      <c r="AA44" s="154">
        <v>11.884</v>
      </c>
      <c r="AB44" s="154">
        <v>12.55</v>
      </c>
      <c r="AC44" s="154">
        <v>483.29491000000002</v>
      </c>
      <c r="AD44" s="154">
        <v>486.49554000000001</v>
      </c>
      <c r="AE44" s="154">
        <v>460.89051000000001</v>
      </c>
      <c r="AF44" s="154">
        <v>0</v>
      </c>
      <c r="AG44" s="154">
        <v>0</v>
      </c>
      <c r="AH44" s="154">
        <v>294.02224999999999</v>
      </c>
      <c r="AI44" s="154">
        <v>294.02224999999999</v>
      </c>
      <c r="AJ44" s="154">
        <v>384.07542999999998</v>
      </c>
      <c r="AK44" s="154">
        <v>384.07542999999998</v>
      </c>
      <c r="AL44" s="154">
        <v>0</v>
      </c>
      <c r="AM44" s="154">
        <v>0</v>
      </c>
    </row>
    <row r="45" spans="1:39" ht="24" customHeight="1" x14ac:dyDescent="0.3">
      <c r="A45" s="16" t="s">
        <v>34</v>
      </c>
      <c r="B45" s="16" t="s">
        <v>900</v>
      </c>
      <c r="C45" s="154">
        <v>23</v>
      </c>
      <c r="D45" s="154">
        <v>0</v>
      </c>
      <c r="E45" s="154">
        <v>0</v>
      </c>
      <c r="F45" s="154">
        <v>0</v>
      </c>
      <c r="G45" s="154">
        <v>0</v>
      </c>
      <c r="H45" s="154">
        <v>8.9</v>
      </c>
      <c r="I45" s="154">
        <v>5.7</v>
      </c>
      <c r="J45" s="154">
        <v>9.1120000000000001</v>
      </c>
      <c r="K45" s="154">
        <v>5.3</v>
      </c>
      <c r="L45" s="154">
        <v>5.3</v>
      </c>
      <c r="M45" s="154">
        <v>5.3</v>
      </c>
      <c r="N45" s="154">
        <v>5.3</v>
      </c>
      <c r="O45" s="154">
        <v>0</v>
      </c>
      <c r="P45" s="154">
        <v>0</v>
      </c>
      <c r="Q45" s="154">
        <v>6</v>
      </c>
      <c r="R45" s="154">
        <v>7</v>
      </c>
      <c r="S45" s="154">
        <v>2.707E-2</v>
      </c>
      <c r="T45" s="154">
        <v>0</v>
      </c>
      <c r="U45" s="154">
        <v>0</v>
      </c>
      <c r="V45" s="154">
        <v>10.06237</v>
      </c>
      <c r="W45" s="154">
        <v>11.931990000000001</v>
      </c>
      <c r="X45" s="154">
        <v>0</v>
      </c>
      <c r="Y45" s="154">
        <v>0</v>
      </c>
      <c r="Z45" s="154">
        <v>0</v>
      </c>
      <c r="AA45" s="154">
        <v>11.79</v>
      </c>
      <c r="AB45" s="154">
        <v>12.35</v>
      </c>
      <c r="AC45" s="154">
        <v>470.49239999999998</v>
      </c>
      <c r="AD45" s="154">
        <v>486.49554000000001</v>
      </c>
      <c r="AE45" s="154">
        <v>460.89051000000001</v>
      </c>
      <c r="AF45" s="154">
        <v>0</v>
      </c>
      <c r="AG45" s="154">
        <v>0</v>
      </c>
      <c r="AH45" s="154">
        <v>191.11446000000001</v>
      </c>
      <c r="AI45" s="154">
        <v>191.11446000000001</v>
      </c>
      <c r="AJ45" s="154">
        <v>384.07542999999998</v>
      </c>
      <c r="AK45" s="154">
        <v>384.07542999999998</v>
      </c>
      <c r="AL45" s="154">
        <v>0</v>
      </c>
      <c r="AM45" s="154">
        <v>0</v>
      </c>
    </row>
    <row r="46" spans="1:39" ht="24" customHeight="1" x14ac:dyDescent="0.3">
      <c r="A46" s="16" t="s">
        <v>34</v>
      </c>
      <c r="B46" s="16" t="s">
        <v>901</v>
      </c>
      <c r="C46" s="154">
        <v>23</v>
      </c>
      <c r="D46" s="154">
        <v>0</v>
      </c>
      <c r="E46" s="154">
        <v>0</v>
      </c>
      <c r="F46" s="154">
        <v>0</v>
      </c>
      <c r="G46" s="154">
        <v>0</v>
      </c>
      <c r="H46" s="154">
        <v>8.6</v>
      </c>
      <c r="I46" s="154">
        <v>5.8</v>
      </c>
      <c r="J46" s="154">
        <v>8.9410000000000007</v>
      </c>
      <c r="K46" s="154">
        <v>8.8000000000000007</v>
      </c>
      <c r="L46" s="154">
        <v>8.8000000000000007</v>
      </c>
      <c r="M46" s="154">
        <v>8.8000000000000007</v>
      </c>
      <c r="N46" s="154">
        <v>8.8000000000000007</v>
      </c>
      <c r="O46" s="154"/>
      <c r="P46" s="154">
        <v>0</v>
      </c>
      <c r="Q46" s="154">
        <v>6</v>
      </c>
      <c r="R46" s="154">
        <v>7</v>
      </c>
      <c r="S46" s="154">
        <v>0</v>
      </c>
      <c r="T46" s="154">
        <v>0</v>
      </c>
      <c r="U46" s="154">
        <v>0</v>
      </c>
      <c r="V46" s="154">
        <v>10.06237</v>
      </c>
      <c r="W46" s="154">
        <v>11.7524</v>
      </c>
      <c r="X46" s="154">
        <v>0</v>
      </c>
      <c r="Y46" s="154">
        <v>0</v>
      </c>
      <c r="Z46" s="154">
        <v>0</v>
      </c>
      <c r="AA46" s="154">
        <v>11.739000000000001</v>
      </c>
      <c r="AB46" s="154">
        <v>12.05</v>
      </c>
      <c r="AC46" s="154">
        <v>473.69303000000002</v>
      </c>
      <c r="AD46" s="154">
        <v>486.49554000000001</v>
      </c>
      <c r="AE46" s="154">
        <v>460.89051000000001</v>
      </c>
      <c r="AF46" s="154">
        <v>0</v>
      </c>
      <c r="AG46" s="154">
        <v>0</v>
      </c>
      <c r="AH46" s="154">
        <v>178.86353</v>
      </c>
      <c r="AI46" s="154">
        <v>178.86353</v>
      </c>
      <c r="AJ46" s="154">
        <v>384.07542999999998</v>
      </c>
      <c r="AK46" s="154">
        <v>384.07542999999998</v>
      </c>
      <c r="AL46" s="154">
        <v>0</v>
      </c>
      <c r="AM46" s="154">
        <v>0</v>
      </c>
    </row>
    <row r="47" spans="1:39" ht="24" customHeight="1" x14ac:dyDescent="0.3">
      <c r="A47" s="18" t="s">
        <v>34</v>
      </c>
      <c r="B47" s="18" t="s">
        <v>902</v>
      </c>
      <c r="C47" s="155">
        <v>23</v>
      </c>
      <c r="D47" s="155">
        <v>0</v>
      </c>
      <c r="E47" s="155">
        <v>0</v>
      </c>
      <c r="F47" s="155">
        <v>0</v>
      </c>
      <c r="G47" s="155"/>
      <c r="H47" s="155">
        <v>8.3000000000000007</v>
      </c>
      <c r="I47" s="155">
        <v>6.4</v>
      </c>
      <c r="J47" s="155">
        <v>8.4629999999999992</v>
      </c>
      <c r="K47" s="155">
        <v>8.1</v>
      </c>
      <c r="L47" s="155">
        <v>8.1</v>
      </c>
      <c r="M47" s="155">
        <v>8.1</v>
      </c>
      <c r="N47" s="155">
        <v>8.1</v>
      </c>
      <c r="O47" s="155"/>
      <c r="P47" s="155"/>
      <c r="Q47" s="155">
        <v>6</v>
      </c>
      <c r="R47" s="155">
        <v>7</v>
      </c>
      <c r="S47" s="155"/>
      <c r="T47" s="155"/>
      <c r="U47" s="155"/>
      <c r="V47" s="155">
        <v>10.06237</v>
      </c>
      <c r="W47" s="155">
        <v>10.479100000000001</v>
      </c>
      <c r="X47" s="155"/>
      <c r="Y47" s="155"/>
      <c r="Z47" s="155"/>
      <c r="AA47" s="155">
        <v>12.577999999999999</v>
      </c>
      <c r="AB47" s="155">
        <v>12.27</v>
      </c>
      <c r="AC47" s="155">
        <v>470.49239999999998</v>
      </c>
      <c r="AD47" s="155">
        <v>486.49554000000001</v>
      </c>
      <c r="AE47" s="155">
        <v>460.89051000000001</v>
      </c>
      <c r="AF47" s="155">
        <v>0</v>
      </c>
      <c r="AG47" s="155">
        <v>0</v>
      </c>
      <c r="AH47" s="155">
        <v>284.22149999999999</v>
      </c>
      <c r="AI47" s="155">
        <v>294.02224999999999</v>
      </c>
      <c r="AJ47" s="155">
        <v>384.07542999999998</v>
      </c>
      <c r="AK47" s="155">
        <v>384.07542999999998</v>
      </c>
      <c r="AL47" s="155"/>
      <c r="AM47" s="155"/>
    </row>
    <row r="48" spans="1:39" ht="24" customHeight="1" x14ac:dyDescent="0.3">
      <c r="A48" s="13" t="s">
        <v>34</v>
      </c>
      <c r="B48" s="13" t="s">
        <v>903</v>
      </c>
      <c r="C48" s="153">
        <v>23</v>
      </c>
      <c r="D48" s="153">
        <v>0</v>
      </c>
      <c r="E48" s="153">
        <v>0</v>
      </c>
      <c r="F48" s="153">
        <v>0</v>
      </c>
      <c r="G48" s="153"/>
      <c r="H48" s="153">
        <v>8.1</v>
      </c>
      <c r="I48" s="153">
        <v>8.3000000000000007</v>
      </c>
      <c r="J48" s="153">
        <v>8.9529999999999994</v>
      </c>
      <c r="K48" s="153">
        <v>11.2</v>
      </c>
      <c r="L48" s="153">
        <v>11.2</v>
      </c>
      <c r="M48" s="153">
        <v>11.2</v>
      </c>
      <c r="N48" s="153">
        <v>11.2</v>
      </c>
      <c r="O48" s="153"/>
      <c r="P48" s="153"/>
      <c r="Q48" s="153">
        <v>6</v>
      </c>
      <c r="R48" s="153">
        <v>7</v>
      </c>
      <c r="S48" s="153"/>
      <c r="T48" s="153"/>
      <c r="U48" s="153"/>
      <c r="V48" s="153">
        <v>10.06237</v>
      </c>
      <c r="W48" s="153">
        <v>10.99152</v>
      </c>
      <c r="X48" s="153"/>
      <c r="Y48" s="153"/>
      <c r="Z48" s="153"/>
      <c r="AA48" s="153">
        <v>12.595000000000001</v>
      </c>
      <c r="AB48" s="153">
        <v>12.55</v>
      </c>
      <c r="AC48" s="153">
        <v>470.49239999999998</v>
      </c>
      <c r="AD48" s="153">
        <v>486.49554000000001</v>
      </c>
      <c r="AE48" s="153">
        <v>460.89051000000001</v>
      </c>
      <c r="AF48" s="153">
        <v>0</v>
      </c>
      <c r="AG48" s="153">
        <v>0</v>
      </c>
      <c r="AH48" s="153">
        <v>203.36538999999999</v>
      </c>
      <c r="AI48" s="153">
        <v>203.36538999999999</v>
      </c>
      <c r="AJ48" s="153">
        <v>384.07542999999998</v>
      </c>
      <c r="AK48" s="153">
        <v>384.07542999999998</v>
      </c>
      <c r="AL48" s="153"/>
      <c r="AM48" s="153"/>
    </row>
    <row r="49" spans="1:39" ht="24" customHeight="1" x14ac:dyDescent="0.3">
      <c r="A49" s="16" t="s">
        <v>34</v>
      </c>
      <c r="B49" s="16" t="s">
        <v>904</v>
      </c>
      <c r="C49" s="154">
        <v>23</v>
      </c>
      <c r="D49" s="154">
        <v>0</v>
      </c>
      <c r="E49" s="154">
        <v>0</v>
      </c>
      <c r="F49" s="154">
        <v>0</v>
      </c>
      <c r="G49" s="154"/>
      <c r="H49" s="154">
        <v>7.9</v>
      </c>
      <c r="I49" s="154">
        <v>5.4</v>
      </c>
      <c r="J49" s="154">
        <v>9.4619999999999997</v>
      </c>
      <c r="K49" s="154">
        <v>7.6</v>
      </c>
      <c r="L49" s="154">
        <v>7.6</v>
      </c>
      <c r="M49" s="154">
        <v>7.6</v>
      </c>
      <c r="N49" s="154">
        <v>7.6</v>
      </c>
      <c r="O49" s="154"/>
      <c r="P49" s="154"/>
      <c r="Q49" s="154">
        <v>7</v>
      </c>
      <c r="R49" s="154">
        <v>8</v>
      </c>
      <c r="S49" s="154"/>
      <c r="T49" s="154"/>
      <c r="U49" s="154"/>
      <c r="V49" s="154">
        <v>10.06237</v>
      </c>
      <c r="W49" s="154">
        <v>10.7951</v>
      </c>
      <c r="X49" s="154"/>
      <c r="Y49" s="154"/>
      <c r="Z49" s="154"/>
      <c r="AA49" s="154">
        <v>11.904999999999999</v>
      </c>
      <c r="AB49" s="154">
        <v>12.38</v>
      </c>
      <c r="AC49" s="154">
        <v>470.49239999999998</v>
      </c>
      <c r="AD49" s="154">
        <v>486.49554000000001</v>
      </c>
      <c r="AE49" s="154">
        <v>460.89051000000001</v>
      </c>
      <c r="AF49" s="154">
        <v>0</v>
      </c>
      <c r="AG49" s="154">
        <v>0</v>
      </c>
      <c r="AH49" s="154">
        <v>249.91891000000001</v>
      </c>
      <c r="AI49" s="154">
        <v>294.02224999999999</v>
      </c>
      <c r="AJ49" s="154">
        <v>384.07542999999998</v>
      </c>
      <c r="AK49" s="154">
        <v>384.07542999999998</v>
      </c>
      <c r="AL49" s="154"/>
      <c r="AM49" s="154"/>
    </row>
    <row r="50" spans="1:39" ht="24" customHeight="1" x14ac:dyDescent="0.3">
      <c r="A50" s="16" t="s">
        <v>34</v>
      </c>
      <c r="B50" s="16" t="s">
        <v>905</v>
      </c>
      <c r="C50" s="154">
        <v>23</v>
      </c>
      <c r="D50" s="154">
        <v>0</v>
      </c>
      <c r="E50" s="154">
        <v>0</v>
      </c>
      <c r="F50" s="154">
        <v>0</v>
      </c>
      <c r="G50" s="154"/>
      <c r="H50" s="154">
        <v>8.1</v>
      </c>
      <c r="I50" s="154">
        <v>4.2</v>
      </c>
      <c r="J50" s="154">
        <v>8.7769999999999992</v>
      </c>
      <c r="K50" s="154">
        <v>7.7</v>
      </c>
      <c r="L50" s="154">
        <v>7.7</v>
      </c>
      <c r="M50" s="154">
        <v>7.7</v>
      </c>
      <c r="N50" s="154">
        <v>7.7</v>
      </c>
      <c r="O50" s="154"/>
      <c r="P50" s="154"/>
      <c r="Q50" s="154">
        <v>7</v>
      </c>
      <c r="R50" s="154">
        <v>9</v>
      </c>
      <c r="S50" s="154"/>
      <c r="T50" s="154"/>
      <c r="U50" s="154"/>
      <c r="V50" s="154">
        <v>10.06237</v>
      </c>
      <c r="W50" s="154">
        <v>10.704040000000001</v>
      </c>
      <c r="X50" s="154"/>
      <c r="Y50" s="154"/>
      <c r="Z50" s="154"/>
      <c r="AA50" s="154">
        <v>12.013999999999999</v>
      </c>
      <c r="AB50" s="154">
        <v>12.71</v>
      </c>
      <c r="AC50" s="154">
        <v>470.49239999999998</v>
      </c>
      <c r="AD50" s="154">
        <v>486.49554000000001</v>
      </c>
      <c r="AE50" s="154">
        <v>460.89051000000001</v>
      </c>
      <c r="AF50" s="154">
        <v>0</v>
      </c>
      <c r="AG50" s="154">
        <v>0</v>
      </c>
      <c r="AH50" s="154">
        <v>178.86353</v>
      </c>
      <c r="AI50" s="154">
        <v>181.31371999999999</v>
      </c>
      <c r="AJ50" s="154">
        <v>384.07542999999998</v>
      </c>
      <c r="AK50" s="154">
        <v>384.07542999999998</v>
      </c>
      <c r="AL50" s="154"/>
      <c r="AM50" s="154"/>
    </row>
    <row r="51" spans="1:39" ht="24" customHeight="1" x14ac:dyDescent="0.3">
      <c r="A51" s="16" t="s">
        <v>34</v>
      </c>
      <c r="B51" s="16" t="s">
        <v>906</v>
      </c>
      <c r="C51" s="154">
        <v>23</v>
      </c>
      <c r="D51" s="154">
        <v>0</v>
      </c>
      <c r="E51" s="154">
        <v>0</v>
      </c>
      <c r="F51" s="154">
        <v>0</v>
      </c>
      <c r="G51" s="154"/>
      <c r="H51" s="154">
        <v>8.9</v>
      </c>
      <c r="I51" s="154">
        <v>4.5999999999999996</v>
      </c>
      <c r="J51" s="154">
        <v>10.411</v>
      </c>
      <c r="K51" s="154">
        <v>8.1999999999999993</v>
      </c>
      <c r="L51" s="154">
        <v>8.1999999999999993</v>
      </c>
      <c r="M51" s="154">
        <v>8.1999999999999993</v>
      </c>
      <c r="N51" s="154">
        <v>8.1999999999999993</v>
      </c>
      <c r="O51" s="154"/>
      <c r="P51" s="154"/>
      <c r="Q51" s="154">
        <v>7</v>
      </c>
      <c r="R51" s="154">
        <v>9</v>
      </c>
      <c r="S51" s="154"/>
      <c r="T51" s="154"/>
      <c r="U51" s="154"/>
      <c r="V51" s="154">
        <v>10.06237</v>
      </c>
      <c r="W51" s="154">
        <v>8.3419399999999992</v>
      </c>
      <c r="X51" s="154"/>
      <c r="Y51" s="154"/>
      <c r="Z51" s="154"/>
      <c r="AA51" s="154">
        <v>12.586</v>
      </c>
      <c r="AB51" s="154">
        <v>12.7</v>
      </c>
      <c r="AC51" s="154">
        <v>470.49239999999998</v>
      </c>
      <c r="AD51" s="154">
        <v>486.49554000000001</v>
      </c>
      <c r="AE51" s="154">
        <v>460.89051000000001</v>
      </c>
      <c r="AF51" s="154">
        <v>0</v>
      </c>
      <c r="AG51" s="154">
        <v>0</v>
      </c>
      <c r="AH51" s="154">
        <v>249.91891000000001</v>
      </c>
      <c r="AI51" s="154">
        <v>294.02224999999999</v>
      </c>
      <c r="AJ51" s="154">
        <v>384.07542999999998</v>
      </c>
      <c r="AK51" s="154">
        <v>384.07542999999998</v>
      </c>
      <c r="AL51" s="154"/>
      <c r="AM51" s="154"/>
    </row>
    <row r="52" spans="1:39" ht="24" customHeight="1" x14ac:dyDescent="0.3">
      <c r="A52" s="16" t="s">
        <v>34</v>
      </c>
      <c r="B52" s="16" t="s">
        <v>907</v>
      </c>
      <c r="C52" s="154">
        <v>23</v>
      </c>
      <c r="D52" s="154">
        <v>0</v>
      </c>
      <c r="E52" s="154">
        <v>0</v>
      </c>
      <c r="F52" s="154">
        <v>0</v>
      </c>
      <c r="G52" s="154"/>
      <c r="H52" s="154">
        <v>8.4</v>
      </c>
      <c r="I52" s="154">
        <v>4</v>
      </c>
      <c r="J52" s="154">
        <v>11.483000000000001</v>
      </c>
      <c r="K52" s="154">
        <v>7.4</v>
      </c>
      <c r="L52" s="154">
        <v>7.4</v>
      </c>
      <c r="M52" s="154">
        <v>7.4</v>
      </c>
      <c r="N52" s="154">
        <v>7.4</v>
      </c>
      <c r="O52" s="154"/>
      <c r="P52" s="154"/>
      <c r="Q52" s="154">
        <v>8</v>
      </c>
      <c r="R52" s="154">
        <v>9</v>
      </c>
      <c r="S52" s="154"/>
      <c r="T52" s="154"/>
      <c r="U52" s="154"/>
      <c r="V52" s="154">
        <v>10.06237</v>
      </c>
      <c r="W52" s="154">
        <v>7.4379200000000001</v>
      </c>
      <c r="X52" s="154"/>
      <c r="Y52" s="154"/>
      <c r="Z52" s="154"/>
      <c r="AA52" s="154">
        <v>13.439</v>
      </c>
      <c r="AB52" s="154">
        <v>12.99</v>
      </c>
      <c r="AC52" s="154">
        <v>476.89366000000001</v>
      </c>
      <c r="AD52" s="154">
        <v>486.49554000000001</v>
      </c>
      <c r="AE52" s="154">
        <v>460.89051000000001</v>
      </c>
      <c r="AF52" s="154">
        <v>0</v>
      </c>
      <c r="AG52" s="154">
        <v>0</v>
      </c>
      <c r="AH52" s="154">
        <v>249.91891000000001</v>
      </c>
      <c r="AI52" s="154">
        <v>294.02224999999999</v>
      </c>
      <c r="AJ52" s="154">
        <v>384.07542999999998</v>
      </c>
      <c r="AK52" s="154">
        <v>384.07542999999998</v>
      </c>
      <c r="AL52" s="154"/>
      <c r="AM52" s="154"/>
    </row>
    <row r="53" spans="1:39" ht="24" customHeight="1" x14ac:dyDescent="0.3">
      <c r="A53" s="16" t="s">
        <v>34</v>
      </c>
      <c r="B53" s="16" t="s">
        <v>908</v>
      </c>
      <c r="C53" s="154">
        <v>23</v>
      </c>
      <c r="D53" s="154">
        <v>0</v>
      </c>
      <c r="E53" s="154">
        <v>0</v>
      </c>
      <c r="F53" s="154">
        <v>0</v>
      </c>
      <c r="G53" s="154"/>
      <c r="H53" s="154">
        <v>7.4</v>
      </c>
      <c r="I53" s="154">
        <v>5.6</v>
      </c>
      <c r="J53" s="154">
        <v>10.510999999999999</v>
      </c>
      <c r="K53" s="154">
        <v>8.3000000000000007</v>
      </c>
      <c r="L53" s="154">
        <v>8.3000000000000007</v>
      </c>
      <c r="M53" s="154">
        <v>8.3000000000000007</v>
      </c>
      <c r="N53" s="154">
        <v>8.3000000000000007</v>
      </c>
      <c r="O53" s="154"/>
      <c r="P53" s="154"/>
      <c r="Q53" s="154">
        <v>7</v>
      </c>
      <c r="R53" s="154">
        <v>8</v>
      </c>
      <c r="S53" s="154"/>
      <c r="T53" s="154"/>
      <c r="U53" s="154"/>
      <c r="V53" s="154">
        <v>10.06237</v>
      </c>
      <c r="W53" s="154">
        <v>7.2508400000000002</v>
      </c>
      <c r="X53" s="154"/>
      <c r="Y53" s="154"/>
      <c r="Z53" s="154"/>
      <c r="AA53" s="154">
        <v>12.984</v>
      </c>
      <c r="AB53" s="154">
        <v>12.69</v>
      </c>
      <c r="AC53" s="154">
        <v>470.49239999999998</v>
      </c>
      <c r="AD53" s="154">
        <v>486.49554000000001</v>
      </c>
      <c r="AE53" s="154">
        <v>460.89051000000001</v>
      </c>
      <c r="AF53" s="154">
        <v>0</v>
      </c>
      <c r="AG53" s="154">
        <v>0</v>
      </c>
      <c r="AH53" s="154">
        <v>249.91891000000001</v>
      </c>
      <c r="AI53" s="154">
        <v>294.02224999999999</v>
      </c>
      <c r="AJ53" s="154">
        <v>384.07542999999998</v>
      </c>
      <c r="AK53" s="154">
        <v>384.07542999999998</v>
      </c>
      <c r="AL53" s="154"/>
      <c r="AM53" s="154"/>
    </row>
    <row r="54" spans="1:39" ht="24" customHeight="1" x14ac:dyDescent="0.3">
      <c r="A54" s="16" t="s">
        <v>34</v>
      </c>
      <c r="B54" s="16" t="s">
        <v>909</v>
      </c>
      <c r="C54" s="154">
        <v>23</v>
      </c>
      <c r="D54" s="154">
        <v>0</v>
      </c>
      <c r="E54" s="154">
        <v>0</v>
      </c>
      <c r="F54" s="154">
        <v>0</v>
      </c>
      <c r="G54" s="154"/>
      <c r="H54" s="154">
        <v>7.5</v>
      </c>
      <c r="I54" s="154">
        <v>5.0999999999999996</v>
      </c>
      <c r="J54" s="154">
        <v>9.5609999999999999</v>
      </c>
      <c r="K54" s="154">
        <v>5.9</v>
      </c>
      <c r="L54" s="154">
        <v>5.9</v>
      </c>
      <c r="M54" s="154">
        <v>5.9</v>
      </c>
      <c r="N54" s="154">
        <v>5.9</v>
      </c>
      <c r="O54" s="154"/>
      <c r="P54" s="154"/>
      <c r="Q54" s="154">
        <v>7</v>
      </c>
      <c r="R54" s="154">
        <v>9</v>
      </c>
      <c r="S54" s="154"/>
      <c r="T54" s="154"/>
      <c r="U54" s="154"/>
      <c r="V54" s="154">
        <v>10.06237</v>
      </c>
      <c r="W54" s="154">
        <v>6.8184300000000002</v>
      </c>
      <c r="X54" s="154"/>
      <c r="Y54" s="154"/>
      <c r="Z54" s="154"/>
      <c r="AA54" s="154">
        <v>12.146000000000001</v>
      </c>
      <c r="AB54" s="154">
        <v>11.04</v>
      </c>
      <c r="AC54" s="154">
        <v>470.49239999999998</v>
      </c>
      <c r="AD54" s="154">
        <v>486.49554000000001</v>
      </c>
      <c r="AE54" s="154">
        <v>460.89051000000001</v>
      </c>
      <c r="AF54" s="154">
        <v>0</v>
      </c>
      <c r="AG54" s="154">
        <v>0</v>
      </c>
      <c r="AH54" s="154">
        <v>249.91891000000001</v>
      </c>
      <c r="AI54" s="154">
        <v>294.02224999999999</v>
      </c>
      <c r="AJ54" s="154">
        <v>384.07542999999998</v>
      </c>
      <c r="AK54" s="154">
        <v>384.07542999999998</v>
      </c>
      <c r="AL54" s="154"/>
      <c r="AM54" s="154"/>
    </row>
    <row r="55" spans="1:39" ht="24" customHeight="1" x14ac:dyDescent="0.3">
      <c r="A55" s="18" t="s">
        <v>910</v>
      </c>
      <c r="B55" s="18" t="s">
        <v>35</v>
      </c>
      <c r="C55" s="155">
        <v>23</v>
      </c>
      <c r="D55" s="155">
        <v>0</v>
      </c>
      <c r="E55" s="155">
        <v>0</v>
      </c>
      <c r="F55" s="155">
        <v>0</v>
      </c>
      <c r="G55" s="155"/>
      <c r="H55" s="155">
        <v>7.1</v>
      </c>
      <c r="I55" s="155">
        <v>4.8</v>
      </c>
      <c r="J55" s="155">
        <v>7.8959999999999999</v>
      </c>
      <c r="K55" s="155">
        <v>3.8</v>
      </c>
      <c r="L55" s="155">
        <v>3.8</v>
      </c>
      <c r="M55" s="155">
        <v>3.8</v>
      </c>
      <c r="N55" s="155">
        <v>3.8</v>
      </c>
      <c r="O55" s="155"/>
      <c r="P55" s="155"/>
      <c r="Q55" s="155">
        <v>7</v>
      </c>
      <c r="R55" s="155">
        <v>9</v>
      </c>
      <c r="S55" s="155"/>
      <c r="T55" s="155"/>
      <c r="U55" s="155"/>
      <c r="V55" s="155">
        <v>10.06237</v>
      </c>
      <c r="W55" s="155">
        <v>5.7617500000000001</v>
      </c>
      <c r="X55" s="155"/>
      <c r="Y55" s="155"/>
      <c r="Z55" s="155"/>
      <c r="AA55" s="155">
        <v>12.265000000000001</v>
      </c>
      <c r="AB55" s="155">
        <v>12.29</v>
      </c>
      <c r="AC55" s="155">
        <v>470.49239999999998</v>
      </c>
      <c r="AD55" s="155">
        <v>486.49554000000001</v>
      </c>
      <c r="AE55" s="155">
        <v>460.89051000000001</v>
      </c>
      <c r="AF55" s="155">
        <v>0</v>
      </c>
      <c r="AG55" s="155">
        <v>0</v>
      </c>
      <c r="AH55" s="155">
        <v>249.91891000000001</v>
      </c>
      <c r="AI55" s="155">
        <v>294.02224999999999</v>
      </c>
      <c r="AJ55" s="155">
        <v>384.07542999999998</v>
      </c>
      <c r="AK55" s="155">
        <v>384.07542999999998</v>
      </c>
      <c r="AL55" s="155"/>
      <c r="AM55" s="155"/>
    </row>
    <row r="56" spans="1:39"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7" t="s">
        <v>1754</v>
      </c>
      <c r="B4" s="197"/>
      <c r="C4" s="197"/>
      <c r="D4" s="197"/>
      <c r="E4" s="197"/>
      <c r="F4" s="197"/>
      <c r="G4" s="197"/>
      <c r="H4" s="197"/>
      <c r="I4" s="197"/>
      <c r="J4" s="197"/>
    </row>
    <row r="5" spans="1:10" ht="22.05" hidden="1" customHeight="1" x14ac:dyDescent="0.3">
      <c r="A5" s="197" t="s">
        <v>30</v>
      </c>
      <c r="B5" s="197" t="s">
        <v>650</v>
      </c>
      <c r="C5" s="9">
        <v>42879</v>
      </c>
      <c r="D5" s="9">
        <v>42880</v>
      </c>
      <c r="E5" s="9">
        <v>46665</v>
      </c>
      <c r="F5" s="9">
        <v>47090</v>
      </c>
      <c r="G5" s="9">
        <v>62201</v>
      </c>
      <c r="H5" s="9">
        <v>42881</v>
      </c>
      <c r="I5" s="9">
        <v>44003</v>
      </c>
      <c r="J5" s="197" t="s">
        <v>1755</v>
      </c>
    </row>
    <row r="6" spans="1:10" ht="40.049999999999997" customHeight="1" x14ac:dyDescent="0.3">
      <c r="A6" s="197"/>
      <c r="B6" s="197"/>
      <c r="C6" s="226" t="s">
        <v>702</v>
      </c>
      <c r="D6" s="226" t="s">
        <v>149</v>
      </c>
      <c r="E6" s="226" t="s">
        <v>161</v>
      </c>
      <c r="F6" s="226" t="s">
        <v>200</v>
      </c>
      <c r="G6" s="226" t="s">
        <v>700</v>
      </c>
      <c r="H6" s="226" t="s">
        <v>701</v>
      </c>
      <c r="I6" s="226"/>
      <c r="J6" s="197"/>
    </row>
    <row r="7" spans="1:10" ht="57" customHeight="1" x14ac:dyDescent="0.3">
      <c r="A7" s="197"/>
      <c r="B7" s="197"/>
      <c r="C7" s="9" t="s">
        <v>1756</v>
      </c>
      <c r="D7" s="9" t="s">
        <v>1757</v>
      </c>
      <c r="E7" s="9" t="s">
        <v>1758</v>
      </c>
      <c r="F7" s="9" t="s">
        <v>1759</v>
      </c>
      <c r="G7" s="9" t="s">
        <v>1760</v>
      </c>
      <c r="H7" s="9" t="s">
        <v>1761</v>
      </c>
      <c r="I7" s="9" t="s">
        <v>1762</v>
      </c>
      <c r="J7" s="197" t="s">
        <v>854</v>
      </c>
    </row>
    <row r="8" spans="1:10" ht="24" customHeight="1" x14ac:dyDescent="0.3">
      <c r="A8" s="13" t="s">
        <v>34</v>
      </c>
      <c r="B8" s="13" t="s">
        <v>863</v>
      </c>
      <c r="C8" s="153">
        <v>31</v>
      </c>
      <c r="D8" s="153">
        <v>0</v>
      </c>
      <c r="E8" s="153">
        <v>0</v>
      </c>
      <c r="F8" s="153">
        <v>0</v>
      </c>
      <c r="G8" s="153">
        <v>275.66000000000003</v>
      </c>
      <c r="H8" s="153">
        <v>28.74</v>
      </c>
      <c r="I8" s="153">
        <v>3.246</v>
      </c>
      <c r="J8" s="153">
        <v>338.64600000000002</v>
      </c>
    </row>
    <row r="9" spans="1:10" ht="24" customHeight="1" x14ac:dyDescent="0.3">
      <c r="A9" s="16" t="s">
        <v>34</v>
      </c>
      <c r="B9" s="16" t="s">
        <v>864</v>
      </c>
      <c r="C9" s="154">
        <v>31</v>
      </c>
      <c r="D9" s="154">
        <v>0</v>
      </c>
      <c r="E9" s="154">
        <v>0</v>
      </c>
      <c r="F9" s="154">
        <v>0</v>
      </c>
      <c r="G9" s="154">
        <v>274.69</v>
      </c>
      <c r="H9" s="154">
        <v>28.74</v>
      </c>
      <c r="I9" s="154">
        <v>3.246</v>
      </c>
      <c r="J9" s="154">
        <v>337.67599999999999</v>
      </c>
    </row>
    <row r="10" spans="1:10" ht="24" customHeight="1" x14ac:dyDescent="0.3">
      <c r="A10" s="16" t="s">
        <v>34</v>
      </c>
      <c r="B10" s="16" t="s">
        <v>865</v>
      </c>
      <c r="C10" s="154">
        <v>34</v>
      </c>
      <c r="D10" s="154">
        <v>0</v>
      </c>
      <c r="E10" s="154">
        <v>0</v>
      </c>
      <c r="F10" s="154">
        <v>0</v>
      </c>
      <c r="G10" s="154">
        <v>273.38</v>
      </c>
      <c r="H10" s="154">
        <v>28.74</v>
      </c>
      <c r="I10" s="154">
        <v>3.246</v>
      </c>
      <c r="J10" s="154">
        <v>339.36599999999999</v>
      </c>
    </row>
    <row r="11" spans="1:10" ht="24" customHeight="1" x14ac:dyDescent="0.3">
      <c r="A11" s="16" t="s">
        <v>34</v>
      </c>
      <c r="B11" s="16" t="s">
        <v>866</v>
      </c>
      <c r="C11" s="154">
        <v>34</v>
      </c>
      <c r="D11" s="154">
        <v>0</v>
      </c>
      <c r="E11" s="154">
        <v>0</v>
      </c>
      <c r="F11" s="154">
        <v>0</v>
      </c>
      <c r="G11" s="154">
        <v>272.18</v>
      </c>
      <c r="H11" s="154">
        <v>28.74</v>
      </c>
      <c r="I11" s="154">
        <v>3.246</v>
      </c>
      <c r="J11" s="154">
        <v>338.166</v>
      </c>
    </row>
    <row r="12" spans="1:10" ht="24" customHeight="1" x14ac:dyDescent="0.3">
      <c r="A12" s="16" t="s">
        <v>34</v>
      </c>
      <c r="B12" s="16" t="s">
        <v>867</v>
      </c>
      <c r="C12" s="154">
        <v>28</v>
      </c>
      <c r="D12" s="154">
        <v>0</v>
      </c>
      <c r="E12" s="154">
        <v>0</v>
      </c>
      <c r="F12" s="154">
        <v>0</v>
      </c>
      <c r="G12" s="154">
        <v>279.33</v>
      </c>
      <c r="H12" s="154">
        <v>28.74</v>
      </c>
      <c r="I12" s="154">
        <v>3.246</v>
      </c>
      <c r="J12" s="154">
        <v>339.31599999999997</v>
      </c>
    </row>
    <row r="13" spans="1:10" ht="24" customHeight="1" x14ac:dyDescent="0.3">
      <c r="A13" s="16" t="s">
        <v>34</v>
      </c>
      <c r="B13" s="16" t="s">
        <v>868</v>
      </c>
      <c r="C13" s="154">
        <v>28</v>
      </c>
      <c r="D13" s="154">
        <v>0</v>
      </c>
      <c r="E13" s="154">
        <v>0</v>
      </c>
      <c r="F13" s="154">
        <v>0</v>
      </c>
      <c r="G13" s="154">
        <v>291.66000000000003</v>
      </c>
      <c r="H13" s="154">
        <v>28.74</v>
      </c>
      <c r="I13" s="154">
        <v>3.246</v>
      </c>
      <c r="J13" s="154">
        <v>351.64600000000002</v>
      </c>
    </row>
    <row r="14" spans="1:10" ht="24" customHeight="1" x14ac:dyDescent="0.3">
      <c r="A14" s="16" t="s">
        <v>34</v>
      </c>
      <c r="B14" s="16" t="s">
        <v>869</v>
      </c>
      <c r="C14" s="154">
        <v>31</v>
      </c>
      <c r="D14" s="154">
        <v>0</v>
      </c>
      <c r="E14" s="154">
        <v>0</v>
      </c>
      <c r="F14" s="154">
        <v>0</v>
      </c>
      <c r="G14" s="154">
        <v>292.08</v>
      </c>
      <c r="H14" s="154">
        <v>28.74</v>
      </c>
      <c r="I14" s="154">
        <v>3.246</v>
      </c>
      <c r="J14" s="154">
        <v>355.06599999999997</v>
      </c>
    </row>
    <row r="15" spans="1:10" ht="24" customHeight="1" x14ac:dyDescent="0.3">
      <c r="A15" s="18" t="s">
        <v>34</v>
      </c>
      <c r="B15" s="18" t="s">
        <v>870</v>
      </c>
      <c r="C15" s="155">
        <v>31</v>
      </c>
      <c r="D15" s="155">
        <v>0</v>
      </c>
      <c r="E15" s="155">
        <v>0</v>
      </c>
      <c r="F15" s="155">
        <v>0</v>
      </c>
      <c r="G15" s="155">
        <v>292.57</v>
      </c>
      <c r="H15" s="155">
        <v>28.74</v>
      </c>
      <c r="I15" s="155">
        <v>3.246</v>
      </c>
      <c r="J15" s="155">
        <v>355.55599999999998</v>
      </c>
    </row>
    <row r="16" spans="1:10" ht="24" customHeight="1" x14ac:dyDescent="0.3">
      <c r="A16" s="13" t="s">
        <v>34</v>
      </c>
      <c r="B16" s="13" t="s">
        <v>871</v>
      </c>
      <c r="C16" s="153">
        <v>30</v>
      </c>
      <c r="D16" s="153">
        <v>0</v>
      </c>
      <c r="E16" s="153">
        <v>0</v>
      </c>
      <c r="F16" s="153">
        <v>0</v>
      </c>
      <c r="G16" s="153">
        <v>293.14</v>
      </c>
      <c r="H16" s="153">
        <v>28.74</v>
      </c>
      <c r="I16" s="153">
        <v>3.246</v>
      </c>
      <c r="J16" s="153">
        <v>355.12599999999998</v>
      </c>
    </row>
    <row r="17" spans="1:10" ht="24" customHeight="1" x14ac:dyDescent="0.3">
      <c r="A17" s="16" t="s">
        <v>34</v>
      </c>
      <c r="B17" s="16" t="s">
        <v>872</v>
      </c>
      <c r="C17" s="154">
        <v>30</v>
      </c>
      <c r="D17" s="154">
        <v>0</v>
      </c>
      <c r="E17" s="154">
        <v>0</v>
      </c>
      <c r="F17" s="154">
        <v>0</v>
      </c>
      <c r="G17" s="154">
        <v>293.02</v>
      </c>
      <c r="H17" s="154">
        <v>28.74</v>
      </c>
      <c r="I17" s="154">
        <v>3.246</v>
      </c>
      <c r="J17" s="154">
        <v>355.00599999999997</v>
      </c>
    </row>
    <row r="18" spans="1:10" ht="24" customHeight="1" x14ac:dyDescent="0.3">
      <c r="A18" s="16" t="s">
        <v>34</v>
      </c>
      <c r="B18" s="16" t="s">
        <v>873</v>
      </c>
      <c r="C18" s="154">
        <v>31</v>
      </c>
      <c r="D18" s="154">
        <v>0</v>
      </c>
      <c r="E18" s="154">
        <v>0</v>
      </c>
      <c r="F18" s="154">
        <v>0</v>
      </c>
      <c r="G18" s="154">
        <v>292</v>
      </c>
      <c r="H18" s="154">
        <v>28.74</v>
      </c>
      <c r="I18" s="154">
        <v>3.246</v>
      </c>
      <c r="J18" s="154">
        <v>354.98599999999999</v>
      </c>
    </row>
    <row r="19" spans="1:10" ht="24" customHeight="1" x14ac:dyDescent="0.3">
      <c r="A19" s="16" t="s">
        <v>34</v>
      </c>
      <c r="B19" s="16" t="s">
        <v>874</v>
      </c>
      <c r="C19" s="154">
        <v>31</v>
      </c>
      <c r="D19" s="154">
        <v>0</v>
      </c>
      <c r="E19" s="154">
        <v>0</v>
      </c>
      <c r="F19" s="154">
        <v>0</v>
      </c>
      <c r="G19" s="154">
        <v>292.18</v>
      </c>
      <c r="H19" s="154">
        <v>28.74</v>
      </c>
      <c r="I19" s="154">
        <v>3.246</v>
      </c>
      <c r="J19" s="154">
        <v>355.166</v>
      </c>
    </row>
    <row r="20" spans="1:10" ht="24" customHeight="1" x14ac:dyDescent="0.3">
      <c r="A20" s="16" t="s">
        <v>34</v>
      </c>
      <c r="B20" s="16" t="s">
        <v>875</v>
      </c>
      <c r="C20" s="154">
        <v>32</v>
      </c>
      <c r="D20" s="154">
        <v>0</v>
      </c>
      <c r="E20" s="154">
        <v>0</v>
      </c>
      <c r="F20" s="154">
        <v>0</v>
      </c>
      <c r="G20" s="154">
        <v>292.94</v>
      </c>
      <c r="H20" s="154">
        <v>28.74</v>
      </c>
      <c r="I20" s="154">
        <v>3.246</v>
      </c>
      <c r="J20" s="154">
        <v>356.92599999999999</v>
      </c>
    </row>
    <row r="21" spans="1:10" ht="24" customHeight="1" x14ac:dyDescent="0.3">
      <c r="A21" s="16" t="s">
        <v>34</v>
      </c>
      <c r="B21" s="16" t="s">
        <v>876</v>
      </c>
      <c r="C21" s="154">
        <v>32</v>
      </c>
      <c r="D21" s="154">
        <v>0</v>
      </c>
      <c r="E21" s="154">
        <v>0</v>
      </c>
      <c r="F21" s="154">
        <v>0</v>
      </c>
      <c r="G21" s="154">
        <v>292.49</v>
      </c>
      <c r="H21" s="154">
        <v>28.74</v>
      </c>
      <c r="I21" s="154">
        <v>3.246</v>
      </c>
      <c r="J21" s="154">
        <v>356.476</v>
      </c>
    </row>
    <row r="22" spans="1:10" ht="24" customHeight="1" x14ac:dyDescent="0.3">
      <c r="A22" s="16" t="s">
        <v>34</v>
      </c>
      <c r="B22" s="16" t="s">
        <v>877</v>
      </c>
      <c r="C22" s="154">
        <v>31</v>
      </c>
      <c r="D22" s="154">
        <v>0</v>
      </c>
      <c r="E22" s="154">
        <v>0</v>
      </c>
      <c r="F22" s="154">
        <v>0</v>
      </c>
      <c r="G22" s="154">
        <v>292.60000000000002</v>
      </c>
      <c r="H22" s="154">
        <v>28.74</v>
      </c>
      <c r="I22" s="154">
        <v>3.246</v>
      </c>
      <c r="J22" s="154">
        <v>355.58600000000001</v>
      </c>
    </row>
    <row r="23" spans="1:10" ht="24" customHeight="1" x14ac:dyDescent="0.3">
      <c r="A23" s="18" t="s">
        <v>34</v>
      </c>
      <c r="B23" s="18" t="s">
        <v>878</v>
      </c>
      <c r="C23" s="155">
        <v>31</v>
      </c>
      <c r="D23" s="155">
        <v>0</v>
      </c>
      <c r="E23" s="155">
        <v>0</v>
      </c>
      <c r="F23" s="155">
        <v>0</v>
      </c>
      <c r="G23" s="155">
        <v>305.79000000000002</v>
      </c>
      <c r="H23" s="155">
        <v>28.74</v>
      </c>
      <c r="I23" s="155">
        <v>3.246</v>
      </c>
      <c r="J23" s="155">
        <v>368.77600000000001</v>
      </c>
    </row>
    <row r="24" spans="1:10" ht="24" customHeight="1" x14ac:dyDescent="0.3">
      <c r="A24" s="13" t="s">
        <v>34</v>
      </c>
      <c r="B24" s="13" t="s">
        <v>879</v>
      </c>
      <c r="C24" s="153">
        <v>31</v>
      </c>
      <c r="D24" s="153">
        <v>0</v>
      </c>
      <c r="E24" s="153">
        <v>0</v>
      </c>
      <c r="F24" s="153">
        <v>0</v>
      </c>
      <c r="G24" s="153">
        <v>297.94</v>
      </c>
      <c r="H24" s="153">
        <v>28.74</v>
      </c>
      <c r="I24" s="153">
        <v>3.246</v>
      </c>
      <c r="J24" s="153">
        <v>360.92599999999999</v>
      </c>
    </row>
    <row r="25" spans="1:10" ht="24" customHeight="1" x14ac:dyDescent="0.3">
      <c r="A25" s="16" t="s">
        <v>34</v>
      </c>
      <c r="B25" s="16" t="s">
        <v>880</v>
      </c>
      <c r="C25" s="154">
        <v>31</v>
      </c>
      <c r="D25" s="154">
        <v>0</v>
      </c>
      <c r="E25" s="154">
        <v>0</v>
      </c>
      <c r="F25" s="154">
        <v>0</v>
      </c>
      <c r="G25" s="154">
        <v>297.49</v>
      </c>
      <c r="H25" s="154">
        <v>28.74</v>
      </c>
      <c r="I25" s="154">
        <v>3.246</v>
      </c>
      <c r="J25" s="154">
        <v>360.476</v>
      </c>
    </row>
    <row r="26" spans="1:10" ht="24" customHeight="1" x14ac:dyDescent="0.3">
      <c r="A26" s="16" t="s">
        <v>34</v>
      </c>
      <c r="B26" s="16" t="s">
        <v>881</v>
      </c>
      <c r="C26" s="154">
        <v>30</v>
      </c>
      <c r="D26" s="154">
        <v>0</v>
      </c>
      <c r="E26" s="154">
        <v>0</v>
      </c>
      <c r="F26" s="154">
        <v>0</v>
      </c>
      <c r="G26" s="154">
        <v>293.26</v>
      </c>
      <c r="H26" s="154">
        <v>28.74</v>
      </c>
      <c r="I26" s="154">
        <v>3.246</v>
      </c>
      <c r="J26" s="154">
        <v>355.24599999999998</v>
      </c>
    </row>
    <row r="27" spans="1:10" ht="24" customHeight="1" x14ac:dyDescent="0.3">
      <c r="A27" s="16" t="s">
        <v>34</v>
      </c>
      <c r="B27" s="16" t="s">
        <v>882</v>
      </c>
      <c r="C27" s="154">
        <v>30</v>
      </c>
      <c r="D27" s="154">
        <v>0</v>
      </c>
      <c r="E27" s="154">
        <v>0</v>
      </c>
      <c r="F27" s="154">
        <v>0</v>
      </c>
      <c r="G27" s="154">
        <v>295.79000000000002</v>
      </c>
      <c r="H27" s="154">
        <v>28.74</v>
      </c>
      <c r="I27" s="154">
        <v>3.246</v>
      </c>
      <c r="J27" s="154">
        <v>357.77600000000001</v>
      </c>
    </row>
    <row r="28" spans="1:10" ht="24" customHeight="1" x14ac:dyDescent="0.3">
      <c r="A28" s="16" t="s">
        <v>34</v>
      </c>
      <c r="B28" s="16" t="s">
        <v>883</v>
      </c>
      <c r="C28" s="154">
        <v>30</v>
      </c>
      <c r="D28" s="154">
        <v>0</v>
      </c>
      <c r="E28" s="154">
        <v>0</v>
      </c>
      <c r="F28" s="154">
        <v>0</v>
      </c>
      <c r="G28" s="154">
        <v>300.44</v>
      </c>
      <c r="H28" s="154">
        <v>28.74</v>
      </c>
      <c r="I28" s="154">
        <v>3.246</v>
      </c>
      <c r="J28" s="154">
        <v>362.42599999999999</v>
      </c>
    </row>
    <row r="29" spans="1:10" ht="24" customHeight="1" x14ac:dyDescent="0.3">
      <c r="A29" s="16" t="s">
        <v>34</v>
      </c>
      <c r="B29" s="16" t="s">
        <v>884</v>
      </c>
      <c r="C29" s="154">
        <v>30</v>
      </c>
      <c r="D29" s="154">
        <v>0</v>
      </c>
      <c r="E29" s="154">
        <v>0</v>
      </c>
      <c r="F29" s="154">
        <v>0</v>
      </c>
      <c r="G29" s="154">
        <v>304.64</v>
      </c>
      <c r="H29" s="154">
        <v>28.74</v>
      </c>
      <c r="I29" s="154">
        <v>3.246</v>
      </c>
      <c r="J29" s="154">
        <v>366.62599999999998</v>
      </c>
    </row>
    <row r="30" spans="1:10" ht="24" customHeight="1" x14ac:dyDescent="0.3">
      <c r="A30" s="16" t="s">
        <v>34</v>
      </c>
      <c r="B30" s="16" t="s">
        <v>885</v>
      </c>
      <c r="C30" s="154">
        <v>31</v>
      </c>
      <c r="D30" s="154">
        <v>0</v>
      </c>
      <c r="E30" s="154">
        <v>0</v>
      </c>
      <c r="F30" s="154">
        <v>0</v>
      </c>
      <c r="G30" s="154">
        <v>304.37</v>
      </c>
      <c r="H30" s="154">
        <v>28.74</v>
      </c>
      <c r="I30" s="154">
        <v>3.246</v>
      </c>
      <c r="J30" s="154">
        <v>367.35599999999999</v>
      </c>
    </row>
    <row r="31" spans="1:10" ht="24" customHeight="1" x14ac:dyDescent="0.3">
      <c r="A31" s="18" t="s">
        <v>34</v>
      </c>
      <c r="B31" s="18" t="s">
        <v>886</v>
      </c>
      <c r="C31" s="155">
        <v>31</v>
      </c>
      <c r="D31" s="155">
        <v>0</v>
      </c>
      <c r="E31" s="155">
        <v>0</v>
      </c>
      <c r="F31" s="155">
        <v>0</v>
      </c>
      <c r="G31" s="155">
        <v>303.24</v>
      </c>
      <c r="H31" s="155">
        <v>28.74</v>
      </c>
      <c r="I31" s="155">
        <v>3.246</v>
      </c>
      <c r="J31" s="155">
        <v>366.226</v>
      </c>
    </row>
    <row r="32" spans="1:10" ht="24" customHeight="1" x14ac:dyDescent="0.3">
      <c r="A32" s="13" t="s">
        <v>34</v>
      </c>
      <c r="B32" s="13" t="s">
        <v>887</v>
      </c>
      <c r="C32" s="153">
        <v>31</v>
      </c>
      <c r="D32" s="153">
        <v>0</v>
      </c>
      <c r="E32" s="153">
        <v>0</v>
      </c>
      <c r="F32" s="153">
        <v>0</v>
      </c>
      <c r="G32" s="153">
        <v>306.2</v>
      </c>
      <c r="H32" s="153">
        <v>28.74</v>
      </c>
      <c r="I32" s="153">
        <v>3.246</v>
      </c>
      <c r="J32" s="153">
        <v>369.18599999999998</v>
      </c>
    </row>
    <row r="33" spans="1:10" ht="24" customHeight="1" x14ac:dyDescent="0.3">
      <c r="A33" s="16" t="s">
        <v>34</v>
      </c>
      <c r="B33" s="16" t="s">
        <v>888</v>
      </c>
      <c r="C33" s="154">
        <v>31</v>
      </c>
      <c r="D33" s="154">
        <v>0</v>
      </c>
      <c r="E33" s="154">
        <v>0</v>
      </c>
      <c r="F33" s="154">
        <v>0</v>
      </c>
      <c r="G33" s="154">
        <v>300.11</v>
      </c>
      <c r="H33" s="154">
        <v>28.74</v>
      </c>
      <c r="I33" s="154">
        <v>3.246</v>
      </c>
      <c r="J33" s="154">
        <v>363.096</v>
      </c>
    </row>
    <row r="34" spans="1:10" ht="24" customHeight="1" x14ac:dyDescent="0.3">
      <c r="A34" s="16" t="s">
        <v>34</v>
      </c>
      <c r="B34" s="16" t="s">
        <v>889</v>
      </c>
      <c r="C34" s="154">
        <v>5</v>
      </c>
      <c r="D34" s="154">
        <v>0</v>
      </c>
      <c r="E34" s="154">
        <v>0</v>
      </c>
      <c r="F34" s="154">
        <v>0</v>
      </c>
      <c r="G34" s="154">
        <v>297.52999999999997</v>
      </c>
      <c r="H34" s="154">
        <v>28.74</v>
      </c>
      <c r="I34" s="154">
        <v>3.246</v>
      </c>
      <c r="J34" s="154">
        <v>334.51600000000002</v>
      </c>
    </row>
    <row r="35" spans="1:10" ht="24" customHeight="1" x14ac:dyDescent="0.3">
      <c r="A35" s="16" t="s">
        <v>34</v>
      </c>
      <c r="B35" s="16" t="s">
        <v>890</v>
      </c>
      <c r="C35" s="154">
        <v>5</v>
      </c>
      <c r="D35" s="154">
        <v>0</v>
      </c>
      <c r="E35" s="154">
        <v>0</v>
      </c>
      <c r="F35" s="154">
        <v>0</v>
      </c>
      <c r="G35" s="154">
        <v>302.93</v>
      </c>
      <c r="H35" s="154">
        <v>28.74</v>
      </c>
      <c r="I35" s="154">
        <v>3.246</v>
      </c>
      <c r="J35" s="154">
        <v>339.916</v>
      </c>
    </row>
    <row r="36" spans="1:10" ht="24" customHeight="1" x14ac:dyDescent="0.3">
      <c r="A36" s="16" t="s">
        <v>34</v>
      </c>
      <c r="B36" s="16" t="s">
        <v>891</v>
      </c>
      <c r="C36" s="154">
        <v>6</v>
      </c>
      <c r="D36" s="154">
        <v>0</v>
      </c>
      <c r="E36" s="154">
        <v>0</v>
      </c>
      <c r="F36" s="154">
        <v>0</v>
      </c>
      <c r="G36" s="154">
        <v>301.95</v>
      </c>
      <c r="H36" s="154">
        <v>28.74</v>
      </c>
      <c r="I36" s="154">
        <v>3.246</v>
      </c>
      <c r="J36" s="154">
        <v>339.93599999999998</v>
      </c>
    </row>
    <row r="37" spans="1:10" ht="24" customHeight="1" x14ac:dyDescent="0.3">
      <c r="A37" s="16" t="s">
        <v>34</v>
      </c>
      <c r="B37" s="16" t="s">
        <v>892</v>
      </c>
      <c r="C37" s="154">
        <v>6</v>
      </c>
      <c r="D37" s="154">
        <v>0</v>
      </c>
      <c r="E37" s="154">
        <v>0</v>
      </c>
      <c r="F37" s="154">
        <v>0</v>
      </c>
      <c r="G37" s="154">
        <v>301.41000000000003</v>
      </c>
      <c r="H37" s="154">
        <v>28.74</v>
      </c>
      <c r="I37" s="154">
        <v>3.246</v>
      </c>
      <c r="J37" s="154">
        <v>339.39600000000002</v>
      </c>
    </row>
    <row r="38" spans="1:10" ht="24" customHeight="1" x14ac:dyDescent="0.3">
      <c r="A38" s="16" t="s">
        <v>34</v>
      </c>
      <c r="B38" s="16" t="s">
        <v>893</v>
      </c>
      <c r="C38" s="154">
        <v>5</v>
      </c>
      <c r="D38" s="154">
        <v>0</v>
      </c>
      <c r="E38" s="154">
        <v>0</v>
      </c>
      <c r="F38" s="154">
        <v>0</v>
      </c>
      <c r="G38" s="154">
        <v>298.22000000000003</v>
      </c>
      <c r="H38" s="154">
        <v>28.74</v>
      </c>
      <c r="I38" s="154">
        <v>3.246</v>
      </c>
      <c r="J38" s="154">
        <v>335.20600000000002</v>
      </c>
    </row>
    <row r="39" spans="1:10" ht="24" customHeight="1" x14ac:dyDescent="0.3">
      <c r="A39" s="18" t="s">
        <v>34</v>
      </c>
      <c r="B39" s="18" t="s">
        <v>894</v>
      </c>
      <c r="C39" s="155">
        <v>5</v>
      </c>
      <c r="D39" s="155">
        <v>0</v>
      </c>
      <c r="E39" s="155">
        <v>0</v>
      </c>
      <c r="F39" s="155">
        <v>0</v>
      </c>
      <c r="G39" s="155">
        <v>301.27999999999997</v>
      </c>
      <c r="H39" s="155">
        <v>28.74</v>
      </c>
      <c r="I39" s="155">
        <v>3.246</v>
      </c>
      <c r="J39" s="155">
        <v>338.26600000000002</v>
      </c>
    </row>
    <row r="40" spans="1:10" ht="24" customHeight="1" x14ac:dyDescent="0.3">
      <c r="A40" s="13" t="s">
        <v>34</v>
      </c>
      <c r="B40" s="13" t="s">
        <v>895</v>
      </c>
      <c r="C40" s="153">
        <v>5</v>
      </c>
      <c r="D40" s="153">
        <v>0</v>
      </c>
      <c r="E40" s="153">
        <v>0</v>
      </c>
      <c r="F40" s="153">
        <v>0</v>
      </c>
      <c r="G40" s="153">
        <v>290.58999999999997</v>
      </c>
      <c r="H40" s="153">
        <v>28.74</v>
      </c>
      <c r="I40" s="153">
        <v>3.246</v>
      </c>
      <c r="J40" s="153">
        <v>327.57600000000002</v>
      </c>
    </row>
    <row r="41" spans="1:10" ht="24" customHeight="1" x14ac:dyDescent="0.3">
      <c r="A41" s="16" t="s">
        <v>34</v>
      </c>
      <c r="B41" s="16" t="s">
        <v>896</v>
      </c>
      <c r="C41" s="154">
        <v>5</v>
      </c>
      <c r="D41" s="154">
        <v>0</v>
      </c>
      <c r="E41" s="154">
        <v>0</v>
      </c>
      <c r="F41" s="154">
        <v>0</v>
      </c>
      <c r="G41" s="154">
        <v>300.64</v>
      </c>
      <c r="H41" s="154">
        <v>28.74</v>
      </c>
      <c r="I41" s="154">
        <v>3.246</v>
      </c>
      <c r="J41" s="154">
        <v>337.62599999999998</v>
      </c>
    </row>
    <row r="42" spans="1:10" ht="24" customHeight="1" x14ac:dyDescent="0.3">
      <c r="A42" s="16" t="s">
        <v>34</v>
      </c>
      <c r="B42" s="16" t="s">
        <v>897</v>
      </c>
      <c r="C42" s="154">
        <v>12</v>
      </c>
      <c r="D42" s="154">
        <v>0</v>
      </c>
      <c r="E42" s="154">
        <v>0</v>
      </c>
      <c r="F42" s="154">
        <v>0</v>
      </c>
      <c r="G42" s="154">
        <v>296.37</v>
      </c>
      <c r="H42" s="154">
        <v>28.74</v>
      </c>
      <c r="I42" s="154">
        <v>3.246</v>
      </c>
      <c r="J42" s="154">
        <v>340.35599999999999</v>
      </c>
    </row>
    <row r="43" spans="1:10" ht="24" customHeight="1" x14ac:dyDescent="0.3">
      <c r="A43" s="16" t="s">
        <v>34</v>
      </c>
      <c r="B43" s="16" t="s">
        <v>898</v>
      </c>
      <c r="C43" s="154">
        <v>12</v>
      </c>
      <c r="D43" s="154">
        <v>0</v>
      </c>
      <c r="E43" s="154">
        <v>0</v>
      </c>
      <c r="F43" s="154">
        <v>0</v>
      </c>
      <c r="G43" s="154">
        <v>296.39999999999998</v>
      </c>
      <c r="H43" s="154">
        <v>28.74</v>
      </c>
      <c r="I43" s="154">
        <v>3.246</v>
      </c>
      <c r="J43" s="154">
        <v>340.38600000000002</v>
      </c>
    </row>
    <row r="44" spans="1:10" ht="24" customHeight="1" x14ac:dyDescent="0.3">
      <c r="A44" s="16" t="s">
        <v>34</v>
      </c>
      <c r="B44" s="16" t="s">
        <v>899</v>
      </c>
      <c r="C44" s="154">
        <v>31</v>
      </c>
      <c r="D44" s="154">
        <v>0</v>
      </c>
      <c r="E44" s="154">
        <v>0</v>
      </c>
      <c r="F44" s="154">
        <v>0</v>
      </c>
      <c r="G44" s="154">
        <v>286.97000000000003</v>
      </c>
      <c r="H44" s="154">
        <v>28.74</v>
      </c>
      <c r="I44" s="154">
        <v>3.246</v>
      </c>
      <c r="J44" s="154">
        <v>349.95600000000002</v>
      </c>
    </row>
    <row r="45" spans="1:10" ht="24" customHeight="1" x14ac:dyDescent="0.3">
      <c r="A45" s="16" t="s">
        <v>34</v>
      </c>
      <c r="B45" s="16" t="s">
        <v>900</v>
      </c>
      <c r="C45" s="154">
        <v>31</v>
      </c>
      <c r="D45" s="154">
        <v>0</v>
      </c>
      <c r="E45" s="154">
        <v>0</v>
      </c>
      <c r="F45" s="154">
        <v>0</v>
      </c>
      <c r="G45" s="154">
        <v>285.22000000000003</v>
      </c>
      <c r="H45" s="154">
        <v>28.74</v>
      </c>
      <c r="I45" s="154">
        <v>3.246</v>
      </c>
      <c r="J45" s="154">
        <v>348.20600000000002</v>
      </c>
    </row>
    <row r="46" spans="1:10" ht="24" customHeight="1" x14ac:dyDescent="0.3">
      <c r="A46" s="16" t="s">
        <v>34</v>
      </c>
      <c r="B46" s="16" t="s">
        <v>901</v>
      </c>
      <c r="C46" s="154">
        <v>31</v>
      </c>
      <c r="D46" s="154">
        <v>0</v>
      </c>
      <c r="E46" s="154">
        <v>0</v>
      </c>
      <c r="F46" s="154">
        <v>0</v>
      </c>
      <c r="G46" s="154">
        <v>289.07</v>
      </c>
      <c r="H46" s="154">
        <v>28.74</v>
      </c>
      <c r="I46" s="154">
        <v>3.246</v>
      </c>
      <c r="J46" s="154">
        <v>352.05599999999998</v>
      </c>
    </row>
    <row r="47" spans="1:10" ht="24" customHeight="1" x14ac:dyDescent="0.3">
      <c r="A47" s="18" t="s">
        <v>34</v>
      </c>
      <c r="B47" s="18" t="s">
        <v>902</v>
      </c>
      <c r="C47" s="155">
        <v>31</v>
      </c>
      <c r="D47" s="155">
        <v>0</v>
      </c>
      <c r="E47" s="155">
        <v>0</v>
      </c>
      <c r="F47" s="155">
        <v>0</v>
      </c>
      <c r="G47" s="155">
        <v>293.60000000000002</v>
      </c>
      <c r="H47" s="155">
        <v>28.74</v>
      </c>
      <c r="I47" s="155">
        <v>3.246</v>
      </c>
      <c r="J47" s="155">
        <v>356.58600000000001</v>
      </c>
    </row>
    <row r="48" spans="1:10" ht="24" customHeight="1" x14ac:dyDescent="0.3">
      <c r="A48" s="13" t="s">
        <v>34</v>
      </c>
      <c r="B48" s="13" t="s">
        <v>903</v>
      </c>
      <c r="C48" s="153">
        <v>32</v>
      </c>
      <c r="D48" s="153">
        <v>0</v>
      </c>
      <c r="E48" s="153">
        <v>0</v>
      </c>
      <c r="F48" s="153">
        <v>0</v>
      </c>
      <c r="G48" s="153">
        <v>285.62</v>
      </c>
      <c r="H48" s="153">
        <v>28.74</v>
      </c>
      <c r="I48" s="153">
        <v>3.246</v>
      </c>
      <c r="J48" s="153">
        <v>349.60599999999999</v>
      </c>
    </row>
    <row r="49" spans="1:10" ht="24" customHeight="1" x14ac:dyDescent="0.3">
      <c r="A49" s="16" t="s">
        <v>34</v>
      </c>
      <c r="B49" s="16" t="s">
        <v>904</v>
      </c>
      <c r="C49" s="154">
        <v>32</v>
      </c>
      <c r="D49" s="154">
        <v>0</v>
      </c>
      <c r="E49" s="154">
        <v>0</v>
      </c>
      <c r="F49" s="154">
        <v>0</v>
      </c>
      <c r="G49" s="154">
        <v>287.79000000000002</v>
      </c>
      <c r="H49" s="154">
        <v>28.74</v>
      </c>
      <c r="I49" s="154">
        <v>3.246</v>
      </c>
      <c r="J49" s="154">
        <v>351.77600000000001</v>
      </c>
    </row>
    <row r="50" spans="1:10" ht="24" customHeight="1" x14ac:dyDescent="0.3">
      <c r="A50" s="16" t="s">
        <v>34</v>
      </c>
      <c r="B50" s="16" t="s">
        <v>905</v>
      </c>
      <c r="C50" s="154">
        <v>31</v>
      </c>
      <c r="D50" s="154">
        <v>0</v>
      </c>
      <c r="E50" s="154">
        <v>0</v>
      </c>
      <c r="F50" s="154">
        <v>0</v>
      </c>
      <c r="G50" s="154">
        <v>290.70999999999998</v>
      </c>
      <c r="H50" s="154">
        <v>28.74</v>
      </c>
      <c r="I50" s="154">
        <v>3.246</v>
      </c>
      <c r="J50" s="154">
        <v>353.69600000000003</v>
      </c>
    </row>
    <row r="51" spans="1:10" ht="24" customHeight="1" x14ac:dyDescent="0.3">
      <c r="A51" s="16" t="s">
        <v>34</v>
      </c>
      <c r="B51" s="16" t="s">
        <v>906</v>
      </c>
      <c r="C51" s="154">
        <v>31</v>
      </c>
      <c r="D51" s="154">
        <v>0</v>
      </c>
      <c r="E51" s="154">
        <v>0</v>
      </c>
      <c r="F51" s="154">
        <v>0</v>
      </c>
      <c r="G51" s="154">
        <v>282.94</v>
      </c>
      <c r="H51" s="154">
        <v>28.74</v>
      </c>
      <c r="I51" s="154">
        <v>3.246</v>
      </c>
      <c r="J51" s="154">
        <v>345.92599999999999</v>
      </c>
    </row>
    <row r="52" spans="1:10" ht="24" customHeight="1" x14ac:dyDescent="0.3">
      <c r="A52" s="16" t="s">
        <v>34</v>
      </c>
      <c r="B52" s="16" t="s">
        <v>907</v>
      </c>
      <c r="C52" s="154">
        <v>33</v>
      </c>
      <c r="D52" s="154">
        <v>0</v>
      </c>
      <c r="E52" s="154">
        <v>0</v>
      </c>
      <c r="F52" s="154">
        <v>0</v>
      </c>
      <c r="G52" s="154">
        <v>283.07</v>
      </c>
      <c r="H52" s="154">
        <v>28.74</v>
      </c>
      <c r="I52" s="154">
        <v>3.246</v>
      </c>
      <c r="J52" s="154">
        <v>348.05599999999998</v>
      </c>
    </row>
    <row r="53" spans="1:10" ht="24" customHeight="1" x14ac:dyDescent="0.3">
      <c r="A53" s="16" t="s">
        <v>34</v>
      </c>
      <c r="B53" s="16" t="s">
        <v>908</v>
      </c>
      <c r="C53" s="154">
        <v>33</v>
      </c>
      <c r="D53" s="154">
        <v>0</v>
      </c>
      <c r="E53" s="154">
        <v>0</v>
      </c>
      <c r="F53" s="154">
        <v>0</v>
      </c>
      <c r="G53" s="154">
        <v>283.67</v>
      </c>
      <c r="H53" s="154">
        <v>28.74</v>
      </c>
      <c r="I53" s="154">
        <v>3.246</v>
      </c>
      <c r="J53" s="154">
        <v>348.65600000000001</v>
      </c>
    </row>
    <row r="54" spans="1:10" ht="24" customHeight="1" x14ac:dyDescent="0.3">
      <c r="A54" s="16" t="s">
        <v>34</v>
      </c>
      <c r="B54" s="16" t="s">
        <v>909</v>
      </c>
      <c r="C54" s="154">
        <v>31</v>
      </c>
      <c r="D54" s="154">
        <v>0</v>
      </c>
      <c r="E54" s="154">
        <v>0</v>
      </c>
      <c r="F54" s="154">
        <v>0</v>
      </c>
      <c r="G54" s="154">
        <v>279.19</v>
      </c>
      <c r="H54" s="154">
        <v>28.74</v>
      </c>
      <c r="I54" s="154">
        <v>3.246</v>
      </c>
      <c r="J54" s="154">
        <v>342.17599999999999</v>
      </c>
    </row>
    <row r="55" spans="1:10" ht="24" customHeight="1" x14ac:dyDescent="0.3">
      <c r="A55" s="18" t="s">
        <v>910</v>
      </c>
      <c r="B55" s="18" t="s">
        <v>35</v>
      </c>
      <c r="C55" s="155">
        <v>31</v>
      </c>
      <c r="D55" s="155">
        <v>0</v>
      </c>
      <c r="E55" s="155">
        <v>0</v>
      </c>
      <c r="F55" s="155">
        <v>0</v>
      </c>
      <c r="G55" s="155">
        <v>281.86</v>
      </c>
      <c r="H55" s="155">
        <v>28.74</v>
      </c>
      <c r="I55" s="155">
        <v>3.246</v>
      </c>
      <c r="J55" s="155">
        <v>344.846</v>
      </c>
    </row>
    <row r="56" spans="1:10" ht="15.6" x14ac:dyDescent="0.3">
      <c r="A56" s="202" t="s">
        <v>1130</v>
      </c>
      <c r="B56" s="203"/>
      <c r="C56" s="157">
        <v>623</v>
      </c>
      <c r="D56" s="157">
        <v>0</v>
      </c>
      <c r="E56" s="157">
        <v>0</v>
      </c>
      <c r="F56" s="157">
        <v>0</v>
      </c>
      <c r="G56" s="157">
        <v>7013.11</v>
      </c>
      <c r="H56" s="157">
        <v>689.76</v>
      </c>
      <c r="I56" s="157">
        <v>77.903999999999996</v>
      </c>
      <c r="J56" s="157">
        <v>8403.7739999999994</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1763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1764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1765</v>
      </c>
      <c r="B6" s="228"/>
      <c r="C6" s="159" t="s">
        <v>1766</v>
      </c>
      <c r="D6" s="159" t="s">
        <v>1767</v>
      </c>
      <c r="E6" s="159" t="s">
        <v>1768</v>
      </c>
      <c r="F6" s="159" t="s">
        <v>1769</v>
      </c>
      <c r="G6" s="159" t="s">
        <v>1770</v>
      </c>
      <c r="H6" s="159" t="s">
        <v>1771</v>
      </c>
      <c r="I6" s="159" t="s">
        <v>1772</v>
      </c>
      <c r="J6" s="159" t="s">
        <v>1773</v>
      </c>
      <c r="K6" s="159" t="s">
        <v>1774</v>
      </c>
      <c r="L6" s="159" t="s">
        <v>1775</v>
      </c>
      <c r="M6" s="159" t="s">
        <v>1776</v>
      </c>
      <c r="N6" s="159" t="s">
        <v>1777</v>
      </c>
      <c r="O6" s="159" t="s">
        <v>1778</v>
      </c>
      <c r="P6" s="159" t="s">
        <v>1779</v>
      </c>
      <c r="Q6" s="159" t="s">
        <v>1780</v>
      </c>
      <c r="R6" s="159" t="s">
        <v>1781</v>
      </c>
      <c r="S6" s="159" t="s">
        <v>1782</v>
      </c>
      <c r="T6" s="159" t="s">
        <v>1783</v>
      </c>
      <c r="U6" s="159" t="s">
        <v>1784</v>
      </c>
      <c r="V6" s="159" t="s">
        <v>1785</v>
      </c>
      <c r="W6" s="159" t="s">
        <v>1786</v>
      </c>
      <c r="X6" s="159" t="s">
        <v>1787</v>
      </c>
      <c r="Y6" s="159" t="s">
        <v>1788</v>
      </c>
      <c r="Z6" s="159" t="s">
        <v>1789</v>
      </c>
      <c r="AA6" s="159" t="s">
        <v>1790</v>
      </c>
      <c r="AB6" s="159" t="s">
        <v>1791</v>
      </c>
      <c r="AC6" s="159" t="s">
        <v>1792</v>
      </c>
      <c r="AD6" s="159" t="s">
        <v>1793</v>
      </c>
      <c r="AE6" s="159" t="s">
        <v>1794</v>
      </c>
      <c r="AF6" s="159" t="s">
        <v>1795</v>
      </c>
      <c r="AG6" s="159" t="s">
        <v>1796</v>
      </c>
      <c r="AH6" s="159" t="s">
        <v>1797</v>
      </c>
      <c r="AI6" s="159" t="s">
        <v>1798</v>
      </c>
      <c r="AJ6" s="159" t="s">
        <v>1799</v>
      </c>
      <c r="AK6" s="159" t="s">
        <v>1800</v>
      </c>
      <c r="AL6" s="159" t="s">
        <v>1801</v>
      </c>
      <c r="AM6" s="159" t="s">
        <v>1802</v>
      </c>
      <c r="AN6" s="159" t="s">
        <v>1803</v>
      </c>
      <c r="AO6" s="159" t="s">
        <v>1804</v>
      </c>
      <c r="AP6" s="159" t="s">
        <v>1805</v>
      </c>
      <c r="AQ6" s="159" t="s">
        <v>1806</v>
      </c>
      <c r="AR6" s="159" t="s">
        <v>1807</v>
      </c>
      <c r="AS6" s="159" t="s">
        <v>1808</v>
      </c>
      <c r="AT6" s="159" t="s">
        <v>1809</v>
      </c>
      <c r="AU6" s="159" t="s">
        <v>1810</v>
      </c>
      <c r="AV6" s="159" t="s">
        <v>1811</v>
      </c>
      <c r="AW6" s="159" t="s">
        <v>1812</v>
      </c>
      <c r="AX6" s="159" t="s">
        <v>1813</v>
      </c>
      <c r="AY6" s="159" t="s">
        <v>1814</v>
      </c>
      <c r="AZ6" s="159" t="s">
        <v>1815</v>
      </c>
      <c r="BA6" s="159" t="s">
        <v>1816</v>
      </c>
      <c r="BB6" s="159" t="s">
        <v>1817</v>
      </c>
      <c r="BC6" s="159" t="s">
        <v>1818</v>
      </c>
      <c r="BD6" s="159" t="s">
        <v>1819</v>
      </c>
      <c r="BE6" s="159" t="s">
        <v>1820</v>
      </c>
      <c r="BF6" s="159" t="s">
        <v>1821</v>
      </c>
      <c r="BG6" s="159" t="s">
        <v>1822</v>
      </c>
      <c r="BH6" s="159" t="s">
        <v>1823</v>
      </c>
      <c r="BI6" s="159" t="s">
        <v>1824</v>
      </c>
      <c r="BJ6" s="159" t="s">
        <v>1825</v>
      </c>
      <c r="BK6" s="159" t="s">
        <v>1826</v>
      </c>
      <c r="BL6" s="159" t="s">
        <v>1827</v>
      </c>
      <c r="BM6" s="159" t="s">
        <v>1828</v>
      </c>
      <c r="BN6" s="159" t="s">
        <v>1829</v>
      </c>
      <c r="BO6" s="159" t="s">
        <v>1830</v>
      </c>
      <c r="BP6" s="159" t="s">
        <v>1831</v>
      </c>
      <c r="BQ6" s="159" t="s">
        <v>1832</v>
      </c>
      <c r="BR6" s="159" t="s">
        <v>1833</v>
      </c>
      <c r="BS6" s="159" t="s">
        <v>1834</v>
      </c>
      <c r="BT6" s="159" t="s">
        <v>1835</v>
      </c>
      <c r="BU6" s="159" t="s">
        <v>1836</v>
      </c>
      <c r="BV6" s="159" t="s">
        <v>1837</v>
      </c>
      <c r="BW6" s="159" t="s">
        <v>1838</v>
      </c>
      <c r="BX6" s="159" t="s">
        <v>1839</v>
      </c>
      <c r="BY6" s="159" t="s">
        <v>1840</v>
      </c>
      <c r="BZ6" s="159" t="s">
        <v>1841</v>
      </c>
      <c r="CA6" s="159" t="s">
        <v>1842</v>
      </c>
      <c r="CB6" s="159" t="s">
        <v>1843</v>
      </c>
      <c r="CC6" s="159" t="s">
        <v>1844</v>
      </c>
      <c r="CD6" s="159" t="s">
        <v>1845</v>
      </c>
      <c r="CE6" s="159" t="s">
        <v>1846</v>
      </c>
      <c r="CF6" s="159" t="s">
        <v>1847</v>
      </c>
      <c r="CG6" s="159" t="s">
        <v>1848</v>
      </c>
      <c r="CH6" s="159" t="s">
        <v>1849</v>
      </c>
      <c r="CI6" s="159" t="s">
        <v>1850</v>
      </c>
      <c r="CJ6" s="159" t="s">
        <v>1851</v>
      </c>
      <c r="CK6" s="159" t="s">
        <v>1852</v>
      </c>
      <c r="CL6" s="159" t="s">
        <v>1853</v>
      </c>
      <c r="CM6" s="159" t="s">
        <v>1854</v>
      </c>
      <c r="CN6" s="159" t="s">
        <v>1855</v>
      </c>
      <c r="CO6" s="159" t="s">
        <v>1856</v>
      </c>
      <c r="CP6" s="159" t="s">
        <v>1857</v>
      </c>
      <c r="CQ6" s="159" t="s">
        <v>1858</v>
      </c>
      <c r="CR6" s="159" t="s">
        <v>1859</v>
      </c>
      <c r="CS6" s="159" t="s">
        <v>1860</v>
      </c>
      <c r="CT6" s="159" t="s">
        <v>1861</v>
      </c>
      <c r="CU6" s="159" t="s">
        <v>1862</v>
      </c>
      <c r="CV6" s="159" t="s">
        <v>1863</v>
      </c>
      <c r="CW6" s="159" t="s">
        <v>1864</v>
      </c>
      <c r="CX6" s="159" t="s">
        <v>1865</v>
      </c>
      <c r="CY6" s="159" t="s">
        <v>1866</v>
      </c>
      <c r="CZ6" s="159" t="s">
        <v>1867</v>
      </c>
      <c r="DA6" s="159" t="s">
        <v>1868</v>
      </c>
      <c r="DB6" s="159" t="s">
        <v>1869</v>
      </c>
      <c r="DC6" s="159" t="s">
        <v>1870</v>
      </c>
      <c r="DD6" s="159" t="s">
        <v>1871</v>
      </c>
      <c r="DE6" s="159" t="s">
        <v>1872</v>
      </c>
      <c r="DF6" s="159" t="s">
        <v>1873</v>
      </c>
      <c r="DG6" s="159" t="s">
        <v>1874</v>
      </c>
      <c r="DH6" s="159" t="s">
        <v>1875</v>
      </c>
      <c r="DI6" s="159" t="s">
        <v>1876</v>
      </c>
      <c r="DJ6" s="159" t="s">
        <v>1877</v>
      </c>
      <c r="DK6" s="159" t="s">
        <v>1878</v>
      </c>
      <c r="DL6" s="159" t="s">
        <v>1879</v>
      </c>
      <c r="DM6" s="159" t="s">
        <v>1880</v>
      </c>
      <c r="DN6" s="159" t="s">
        <v>1881</v>
      </c>
      <c r="DO6" s="159" t="s">
        <v>1882</v>
      </c>
      <c r="DP6" s="159" t="s">
        <v>1883</v>
      </c>
      <c r="DQ6" s="159" t="s">
        <v>1884</v>
      </c>
      <c r="DR6" s="159" t="s">
        <v>1885</v>
      </c>
      <c r="DS6" s="159" t="s">
        <v>1886</v>
      </c>
      <c r="DT6" s="159" t="s">
        <v>1887</v>
      </c>
      <c r="DU6" s="159" t="s">
        <v>1888</v>
      </c>
      <c r="DV6" s="159" t="s">
        <v>1889</v>
      </c>
      <c r="DW6" s="159" t="s">
        <v>1890</v>
      </c>
      <c r="DX6" s="159" t="s">
        <v>1891</v>
      </c>
      <c r="DY6" s="159" t="s">
        <v>1892</v>
      </c>
      <c r="DZ6" s="159" t="s">
        <v>1893</v>
      </c>
      <c r="EA6" s="159" t="s">
        <v>1894</v>
      </c>
      <c r="EB6" s="159" t="s">
        <v>1895</v>
      </c>
      <c r="EC6" s="159" t="s">
        <v>1896</v>
      </c>
      <c r="ED6" s="159" t="s">
        <v>1897</v>
      </c>
      <c r="EE6" s="159" t="s">
        <v>1898</v>
      </c>
      <c r="EF6" s="159" t="s">
        <v>1899</v>
      </c>
      <c r="EG6" s="159" t="s">
        <v>1900</v>
      </c>
      <c r="EH6" s="159" t="s">
        <v>1901</v>
      </c>
      <c r="EI6" s="159" t="s">
        <v>1902</v>
      </c>
      <c r="EJ6" s="159" t="s">
        <v>1903</v>
      </c>
      <c r="EK6" s="159" t="s">
        <v>1904</v>
      </c>
      <c r="EL6" s="159" t="s">
        <v>1905</v>
      </c>
      <c r="EM6" s="159" t="s">
        <v>1906</v>
      </c>
      <c r="EN6" s="159" t="s">
        <v>1907</v>
      </c>
      <c r="EO6" s="159" t="s">
        <v>1908</v>
      </c>
      <c r="EP6" s="159" t="s">
        <v>1909</v>
      </c>
      <c r="EQ6" s="159" t="s">
        <v>1910</v>
      </c>
      <c r="ER6" s="159" t="s">
        <v>1911</v>
      </c>
      <c r="ES6" s="159" t="s">
        <v>1912</v>
      </c>
      <c r="ET6" s="159" t="s">
        <v>1913</v>
      </c>
      <c r="EU6" s="159" t="s">
        <v>1914</v>
      </c>
      <c r="EV6" s="159" t="s">
        <v>1915</v>
      </c>
      <c r="EW6" s="159" t="s">
        <v>1916</v>
      </c>
      <c r="EX6" s="159" t="s">
        <v>1917</v>
      </c>
      <c r="EY6" s="159" t="s">
        <v>1918</v>
      </c>
      <c r="EZ6" s="159" t="s">
        <v>1919</v>
      </c>
      <c r="FA6" s="159" t="s">
        <v>1920</v>
      </c>
      <c r="FB6" s="159" t="s">
        <v>1921</v>
      </c>
      <c r="FC6" s="159" t="s">
        <v>1922</v>
      </c>
      <c r="FD6" s="159" t="s">
        <v>1923</v>
      </c>
      <c r="FE6" s="159" t="s">
        <v>1924</v>
      </c>
      <c r="FF6" s="159" t="s">
        <v>1925</v>
      </c>
      <c r="FG6" s="159" t="s">
        <v>1926</v>
      </c>
      <c r="FH6" s="159" t="s">
        <v>1927</v>
      </c>
      <c r="FI6" s="159" t="s">
        <v>1928</v>
      </c>
      <c r="FJ6" s="159" t="s">
        <v>1929</v>
      </c>
      <c r="FK6" s="159" t="s">
        <v>1930</v>
      </c>
      <c r="FL6" s="159" t="s">
        <v>1931</v>
      </c>
      <c r="FM6" s="159" t="s">
        <v>1932</v>
      </c>
      <c r="FN6" s="159" t="s">
        <v>1933</v>
      </c>
      <c r="FO6" s="159" t="s">
        <v>1934</v>
      </c>
      <c r="FP6" s="159" t="s">
        <v>1935</v>
      </c>
      <c r="FQ6" s="159" t="s">
        <v>1936</v>
      </c>
      <c r="FR6" s="159" t="s">
        <v>1937</v>
      </c>
      <c r="FS6" s="159" t="s">
        <v>1938</v>
      </c>
      <c r="FT6" s="159" t="s">
        <v>1939</v>
      </c>
      <c r="FU6" s="159" t="s">
        <v>1940</v>
      </c>
      <c r="FV6" s="159" t="s">
        <v>1941</v>
      </c>
      <c r="FW6" s="159" t="s">
        <v>1942</v>
      </c>
      <c r="FX6" s="159" t="s">
        <v>1943</v>
      </c>
      <c r="FY6" s="159" t="s">
        <v>1944</v>
      </c>
      <c r="FZ6" s="159" t="s">
        <v>1945</v>
      </c>
      <c r="GA6" s="159" t="s">
        <v>1946</v>
      </c>
      <c r="GB6" s="159" t="s">
        <v>1947</v>
      </c>
      <c r="GC6" s="159" t="s">
        <v>1948</v>
      </c>
      <c r="GD6" s="159" t="s">
        <v>1949</v>
      </c>
      <c r="GE6" s="159" t="s">
        <v>1950</v>
      </c>
      <c r="GF6" s="159" t="s">
        <v>1951</v>
      </c>
      <c r="GG6" s="159" t="s">
        <v>1952</v>
      </c>
      <c r="GH6" s="159" t="s">
        <v>1953</v>
      </c>
      <c r="GI6" s="159" t="s">
        <v>1954</v>
      </c>
      <c r="GJ6" s="159" t="s">
        <v>1955</v>
      </c>
      <c r="GK6" s="159" t="s">
        <v>1956</v>
      </c>
      <c r="GL6" s="159" t="s">
        <v>1957</v>
      </c>
      <c r="GM6" s="159" t="s">
        <v>1958</v>
      </c>
      <c r="GN6" s="159" t="s">
        <v>1959</v>
      </c>
      <c r="GO6" s="159" t="s">
        <v>1960</v>
      </c>
      <c r="GP6" s="159" t="s">
        <v>1961</v>
      </c>
      <c r="GQ6" s="159" t="s">
        <v>1962</v>
      </c>
      <c r="GR6" s="159" t="s">
        <v>1963</v>
      </c>
      <c r="GS6" s="159" t="s">
        <v>1964</v>
      </c>
      <c r="GT6" s="159" t="s">
        <v>1965</v>
      </c>
      <c r="GU6" s="159" t="s">
        <v>1966</v>
      </c>
      <c r="GV6" s="159" t="s">
        <v>1967</v>
      </c>
      <c r="GW6" s="159" t="s">
        <v>1968</v>
      </c>
      <c r="GX6" s="159" t="s">
        <v>1969</v>
      </c>
      <c r="GY6" s="159" t="s">
        <v>1970</v>
      </c>
      <c r="GZ6" s="159" t="s">
        <v>1971</v>
      </c>
      <c r="HA6" s="159" t="s">
        <v>1972</v>
      </c>
      <c r="HB6" s="159" t="s">
        <v>1973</v>
      </c>
      <c r="HC6" s="159" t="s">
        <v>1974</v>
      </c>
      <c r="HD6" s="159" t="s">
        <v>1975</v>
      </c>
      <c r="HE6" s="159" t="s">
        <v>1976</v>
      </c>
      <c r="HF6" s="159" t="s">
        <v>1977</v>
      </c>
      <c r="HG6" s="159" t="s">
        <v>1978</v>
      </c>
      <c r="HH6" s="159" t="s">
        <v>1979</v>
      </c>
      <c r="HI6" s="159" t="s">
        <v>1980</v>
      </c>
      <c r="HJ6" s="159" t="s">
        <v>1981</v>
      </c>
      <c r="HK6" s="159" t="s">
        <v>1982</v>
      </c>
      <c r="HL6" s="159" t="s">
        <v>1983</v>
      </c>
      <c r="HM6" s="159" t="s">
        <v>1984</v>
      </c>
      <c r="HN6" s="159" t="s">
        <v>1985</v>
      </c>
      <c r="HO6" s="159" t="s">
        <v>1986</v>
      </c>
      <c r="HP6" s="159" t="s">
        <v>1987</v>
      </c>
      <c r="HQ6" s="159" t="s">
        <v>1988</v>
      </c>
      <c r="HR6" s="159" t="s">
        <v>1989</v>
      </c>
      <c r="HS6" s="159" t="s">
        <v>1990</v>
      </c>
      <c r="HT6" s="159" t="s">
        <v>1991</v>
      </c>
      <c r="HU6" s="159" t="s">
        <v>1992</v>
      </c>
      <c r="HV6" s="159" t="s">
        <v>1993</v>
      </c>
      <c r="HW6" s="159" t="s">
        <v>1994</v>
      </c>
      <c r="HX6" s="159" t="s">
        <v>1995</v>
      </c>
      <c r="HY6" s="159" t="s">
        <v>1996</v>
      </c>
      <c r="HZ6" s="159" t="s">
        <v>1997</v>
      </c>
      <c r="IA6" s="159" t="s">
        <v>1998</v>
      </c>
      <c r="IB6" s="159" t="s">
        <v>1999</v>
      </c>
      <c r="IC6" s="159" t="s">
        <v>2000</v>
      </c>
      <c r="ID6" s="159" t="s">
        <v>2001</v>
      </c>
      <c r="IE6" s="159" t="s">
        <v>2002</v>
      </c>
      <c r="IF6" s="159" t="s">
        <v>2003</v>
      </c>
      <c r="IG6" s="159" t="s">
        <v>2004</v>
      </c>
      <c r="IH6" s="159" t="s">
        <v>2005</v>
      </c>
      <c r="II6" s="159" t="s">
        <v>2006</v>
      </c>
      <c r="IJ6" s="159" t="s">
        <v>2007</v>
      </c>
      <c r="IK6" s="159" t="s">
        <v>2008</v>
      </c>
      <c r="IL6" s="159" t="s">
        <v>2009</v>
      </c>
      <c r="IM6" s="159" t="s">
        <v>2010</v>
      </c>
      <c r="IN6" s="159" t="s">
        <v>2011</v>
      </c>
      <c r="IO6" s="159" t="s">
        <v>2012</v>
      </c>
      <c r="IP6" s="159" t="s">
        <v>2013</v>
      </c>
      <c r="IQ6" s="159" t="s">
        <v>2014</v>
      </c>
      <c r="IR6" s="159" t="s">
        <v>2015</v>
      </c>
      <c r="IS6" s="159" t="s">
        <v>2016</v>
      </c>
      <c r="IT6" s="159" t="s">
        <v>2017</v>
      </c>
      <c r="IU6" s="159" t="s">
        <v>2018</v>
      </c>
      <c r="IV6" s="159" t="s">
        <v>2019</v>
      </c>
      <c r="IW6" s="159" t="s">
        <v>2020</v>
      </c>
      <c r="IX6" s="159" t="s">
        <v>2021</v>
      </c>
      <c r="IY6" s="159" t="s">
        <v>2022</v>
      </c>
      <c r="IZ6" s="159" t="s">
        <v>2023</v>
      </c>
      <c r="JA6" s="159" t="s">
        <v>2024</v>
      </c>
      <c r="JB6" s="159" t="s">
        <v>2025</v>
      </c>
      <c r="JC6" s="159" t="s">
        <v>2026</v>
      </c>
      <c r="JD6" s="159" t="s">
        <v>2027</v>
      </c>
      <c r="JE6" s="159" t="s">
        <v>2028</v>
      </c>
      <c r="JF6" s="159" t="s">
        <v>2029</v>
      </c>
      <c r="JG6" s="159" t="s">
        <v>2030</v>
      </c>
      <c r="JH6" s="159" t="s">
        <v>2031</v>
      </c>
      <c r="JI6" s="159" t="s">
        <v>2032</v>
      </c>
      <c r="JJ6" s="159" t="s">
        <v>2033</v>
      </c>
      <c r="JK6" s="159" t="s">
        <v>2034</v>
      </c>
      <c r="JL6" s="159" t="s">
        <v>2035</v>
      </c>
      <c r="JM6" s="159" t="s">
        <v>2036</v>
      </c>
      <c r="JN6" s="159" t="s">
        <v>2037</v>
      </c>
      <c r="JO6" s="159" t="s">
        <v>2038</v>
      </c>
      <c r="JP6" s="159" t="s">
        <v>2039</v>
      </c>
      <c r="JQ6" s="159" t="s">
        <v>2040</v>
      </c>
      <c r="JR6" s="159" t="s">
        <v>2041</v>
      </c>
      <c r="JS6" s="159" t="s">
        <v>2042</v>
      </c>
      <c r="JT6" s="159" t="s">
        <v>2043</v>
      </c>
      <c r="JU6" s="159" t="s">
        <v>2044</v>
      </c>
      <c r="JV6" s="159" t="s">
        <v>2045</v>
      </c>
      <c r="JW6" s="159" t="s">
        <v>2046</v>
      </c>
      <c r="JX6" s="159" t="s">
        <v>2047</v>
      </c>
      <c r="JY6" s="159" t="s">
        <v>2048</v>
      </c>
      <c r="JZ6" s="159" t="s">
        <v>2049</v>
      </c>
      <c r="KA6" s="159" t="s">
        <v>2050</v>
      </c>
      <c r="KB6" s="159" t="s">
        <v>2051</v>
      </c>
      <c r="KC6" s="159" t="s">
        <v>2052</v>
      </c>
      <c r="KD6" s="159" t="s">
        <v>2053</v>
      </c>
      <c r="KE6" s="159" t="s">
        <v>2054</v>
      </c>
      <c r="KF6" s="159" t="s">
        <v>2055</v>
      </c>
      <c r="KG6" s="159" t="s">
        <v>2056</v>
      </c>
      <c r="KH6" s="159" t="s">
        <v>2057</v>
      </c>
      <c r="KI6" s="159" t="s">
        <v>2058</v>
      </c>
    </row>
    <row r="7" spans="1:295" ht="27" customHeight="1" x14ac:dyDescent="0.3">
      <c r="A7" s="228" t="s">
        <v>17</v>
      </c>
      <c r="B7" s="228"/>
      <c r="C7" s="229" t="s">
        <v>2059</v>
      </c>
      <c r="D7" s="229"/>
      <c r="E7" s="229"/>
      <c r="F7" s="229" t="s">
        <v>2060</v>
      </c>
      <c r="G7" s="229" t="s">
        <v>2061</v>
      </c>
      <c r="H7" s="229"/>
      <c r="I7" s="229"/>
      <c r="J7" s="229"/>
      <c r="K7" s="229" t="s">
        <v>2062</v>
      </c>
      <c r="L7" s="229"/>
      <c r="M7" s="229"/>
      <c r="N7" s="229" t="s">
        <v>2063</v>
      </c>
      <c r="O7" s="229" t="s">
        <v>2064</v>
      </c>
      <c r="P7" s="229"/>
      <c r="Q7" s="229" t="s">
        <v>2065</v>
      </c>
      <c r="R7" s="229"/>
      <c r="S7" s="229" t="s">
        <v>2066</v>
      </c>
      <c r="T7" s="229"/>
      <c r="U7" s="229" t="s">
        <v>2067</v>
      </c>
      <c r="V7" s="229"/>
      <c r="W7" s="229"/>
      <c r="X7" s="229" t="s">
        <v>2068</v>
      </c>
      <c r="Y7" s="229"/>
      <c r="Z7" s="229"/>
      <c r="AA7" s="229" t="s">
        <v>2069</v>
      </c>
      <c r="AB7" s="229"/>
      <c r="AC7" s="229"/>
      <c r="AD7" s="229"/>
      <c r="AE7" s="229"/>
      <c r="AF7" s="229"/>
      <c r="AG7" s="229"/>
      <c r="AH7" s="229"/>
      <c r="AI7" s="229"/>
      <c r="AJ7" s="229" t="s">
        <v>2070</v>
      </c>
      <c r="AK7" s="229"/>
      <c r="AL7" s="229"/>
      <c r="AM7" s="229" t="s">
        <v>2071</v>
      </c>
      <c r="AN7" s="229"/>
      <c r="AO7" s="229" t="s">
        <v>2072</v>
      </c>
      <c r="AP7" s="229"/>
      <c r="AQ7" s="229" t="s">
        <v>2073</v>
      </c>
      <c r="AR7" s="229"/>
      <c r="AS7" s="229"/>
      <c r="AT7" s="229" t="s">
        <v>2074</v>
      </c>
      <c r="AU7" s="229"/>
      <c r="AV7" s="229" t="s">
        <v>2075</v>
      </c>
      <c r="AW7" s="229"/>
      <c r="AX7" s="229" t="s">
        <v>2074</v>
      </c>
      <c r="AY7" s="229"/>
      <c r="AZ7" s="229"/>
      <c r="BA7" s="229" t="s">
        <v>2076</v>
      </c>
      <c r="BB7" s="229" t="s">
        <v>2077</v>
      </c>
      <c r="BC7" s="229" t="s">
        <v>2078</v>
      </c>
      <c r="BD7" s="229"/>
      <c r="BE7" s="229"/>
      <c r="BF7" s="229" t="s">
        <v>2079</v>
      </c>
      <c r="BG7" s="229"/>
      <c r="BH7" s="229"/>
      <c r="BI7" s="229"/>
      <c r="BJ7" s="229"/>
      <c r="BK7" s="229" t="s">
        <v>2080</v>
      </c>
      <c r="BL7" s="229" t="s">
        <v>2081</v>
      </c>
      <c r="BM7" s="229"/>
      <c r="BN7" s="229" t="s">
        <v>2082</v>
      </c>
      <c r="BO7" s="229"/>
      <c r="BP7" s="229"/>
      <c r="BQ7" s="229" t="s">
        <v>2083</v>
      </c>
      <c r="BR7" s="229"/>
      <c r="BS7" s="229"/>
      <c r="BT7" s="229"/>
      <c r="BU7" s="229" t="s">
        <v>2084</v>
      </c>
      <c r="BV7" s="229" t="s">
        <v>2085</v>
      </c>
      <c r="BW7" s="229" t="s">
        <v>2086</v>
      </c>
      <c r="BX7" s="229"/>
      <c r="BY7" s="229"/>
      <c r="BZ7" s="229"/>
      <c r="CA7" s="229" t="s">
        <v>2087</v>
      </c>
      <c r="CB7" s="229"/>
      <c r="CC7" s="229"/>
      <c r="CD7" s="229"/>
      <c r="CE7" s="229"/>
      <c r="CF7" s="229" t="s">
        <v>2088</v>
      </c>
      <c r="CG7" s="229"/>
      <c r="CH7" s="229"/>
      <c r="CI7" s="229"/>
      <c r="CJ7" s="229" t="s">
        <v>2089</v>
      </c>
      <c r="CK7" s="229"/>
      <c r="CL7" s="229" t="s">
        <v>2090</v>
      </c>
      <c r="CM7" s="229"/>
      <c r="CN7" s="229" t="s">
        <v>2091</v>
      </c>
      <c r="CO7" s="229" t="s">
        <v>2092</v>
      </c>
      <c r="CP7" s="229"/>
      <c r="CQ7" s="229"/>
      <c r="CR7" s="229" t="s">
        <v>2093</v>
      </c>
      <c r="CS7" s="229"/>
      <c r="CT7" s="229"/>
      <c r="CU7" s="229"/>
      <c r="CV7" s="229"/>
      <c r="CW7" s="229" t="s">
        <v>2094</v>
      </c>
      <c r="CX7" s="229" t="s">
        <v>2095</v>
      </c>
      <c r="CY7" s="229"/>
      <c r="CZ7" s="229"/>
      <c r="DA7" s="229"/>
      <c r="DB7" s="229"/>
      <c r="DC7" s="229"/>
      <c r="DD7" s="229" t="s">
        <v>2096</v>
      </c>
      <c r="DE7" s="229"/>
      <c r="DF7" s="229"/>
      <c r="DG7" s="229" t="s">
        <v>2097</v>
      </c>
      <c r="DH7" s="229"/>
      <c r="DI7" s="229" t="s">
        <v>2098</v>
      </c>
      <c r="DJ7" s="229"/>
      <c r="DK7" s="229" t="s">
        <v>2099</v>
      </c>
      <c r="DL7" s="229" t="s">
        <v>2100</v>
      </c>
      <c r="DM7" s="229"/>
      <c r="DN7" s="229"/>
      <c r="DO7" s="229"/>
      <c r="DP7" s="229"/>
      <c r="DQ7" s="229" t="s">
        <v>2101</v>
      </c>
      <c r="DR7" s="229" t="s">
        <v>2102</v>
      </c>
      <c r="DS7" s="229" t="s">
        <v>2103</v>
      </c>
      <c r="DT7" s="229"/>
      <c r="DU7" s="229"/>
      <c r="DV7" s="229"/>
      <c r="DW7" s="229"/>
      <c r="DX7" s="229"/>
      <c r="DY7" s="229"/>
      <c r="DZ7" s="229"/>
      <c r="EA7" s="229" t="s">
        <v>2104</v>
      </c>
      <c r="EB7" s="229" t="s">
        <v>2105</v>
      </c>
      <c r="EC7" s="229"/>
      <c r="ED7" s="229"/>
      <c r="EE7" s="229" t="s">
        <v>2104</v>
      </c>
      <c r="EF7" s="229"/>
      <c r="EG7" s="229" t="s">
        <v>2106</v>
      </c>
      <c r="EH7" s="229" t="s">
        <v>2107</v>
      </c>
      <c r="EI7" s="229"/>
      <c r="EJ7" s="229" t="s">
        <v>2108</v>
      </c>
      <c r="EK7" s="229"/>
      <c r="EL7" s="229"/>
      <c r="EM7" s="229"/>
      <c r="EN7" s="229"/>
      <c r="EO7" s="229"/>
      <c r="EP7" s="229"/>
      <c r="EQ7" s="229"/>
      <c r="ER7" s="229"/>
      <c r="ES7" s="229"/>
      <c r="ET7" s="229" t="s">
        <v>2109</v>
      </c>
      <c r="EU7" s="229" t="s">
        <v>2110</v>
      </c>
      <c r="EV7" s="229" t="s">
        <v>2111</v>
      </c>
      <c r="EW7" s="229" t="s">
        <v>2112</v>
      </c>
      <c r="EX7" s="229" t="s">
        <v>2113</v>
      </c>
      <c r="EY7" s="229" t="s">
        <v>2114</v>
      </c>
      <c r="EZ7" s="229" t="s">
        <v>2115</v>
      </c>
      <c r="FA7" s="229"/>
      <c r="FB7" s="229" t="s">
        <v>2116</v>
      </c>
      <c r="FC7" s="229"/>
      <c r="FD7" s="229" t="s">
        <v>2117</v>
      </c>
      <c r="FE7" s="229"/>
      <c r="FF7" s="229"/>
      <c r="FG7" s="229" t="s">
        <v>2118</v>
      </c>
      <c r="FH7" s="229"/>
      <c r="FI7" s="229"/>
      <c r="FJ7" s="229" t="s">
        <v>2119</v>
      </c>
      <c r="FK7" s="229"/>
      <c r="FL7" s="229"/>
      <c r="FM7" s="229" t="s">
        <v>2120</v>
      </c>
      <c r="FN7" s="229"/>
      <c r="FO7" s="229"/>
      <c r="FP7" s="229" t="s">
        <v>2121</v>
      </c>
      <c r="FQ7" s="229"/>
      <c r="FR7" s="229"/>
      <c r="FS7" s="229" t="s">
        <v>2122</v>
      </c>
      <c r="FT7" s="229" t="s">
        <v>2121</v>
      </c>
      <c r="FU7" s="229"/>
      <c r="FV7" s="229"/>
      <c r="FW7" s="229"/>
      <c r="FX7" s="229" t="s">
        <v>2123</v>
      </c>
      <c r="FY7" s="229" t="s">
        <v>2124</v>
      </c>
      <c r="FZ7" s="229" t="s">
        <v>2125</v>
      </c>
      <c r="GA7" s="229" t="s">
        <v>2126</v>
      </c>
      <c r="GB7" s="229" t="s">
        <v>2127</v>
      </c>
      <c r="GC7" s="229" t="s">
        <v>2128</v>
      </c>
      <c r="GD7" s="229"/>
      <c r="GE7" s="229" t="s">
        <v>2129</v>
      </c>
      <c r="GF7" s="229" t="s">
        <v>2130</v>
      </c>
      <c r="GG7" s="229" t="s">
        <v>2131</v>
      </c>
      <c r="GH7" s="229" t="s">
        <v>2132</v>
      </c>
      <c r="GI7" s="229" t="s">
        <v>2133</v>
      </c>
      <c r="GJ7" s="229"/>
      <c r="GK7" s="229" t="s">
        <v>2132</v>
      </c>
      <c r="GL7" s="229" t="s">
        <v>2134</v>
      </c>
      <c r="GM7" s="229"/>
      <c r="GN7" s="229" t="s">
        <v>2135</v>
      </c>
      <c r="GO7" s="229" t="s">
        <v>2136</v>
      </c>
      <c r="GP7" s="229" t="s">
        <v>2131</v>
      </c>
      <c r="GQ7" s="229"/>
      <c r="GR7" s="229" t="s">
        <v>2137</v>
      </c>
      <c r="GS7" s="229"/>
      <c r="GT7" s="229"/>
      <c r="GU7" s="229" t="s">
        <v>2138</v>
      </c>
      <c r="GV7" s="229" t="s">
        <v>2133</v>
      </c>
      <c r="GW7" s="229"/>
      <c r="GX7" s="229" t="s">
        <v>2139</v>
      </c>
      <c r="GY7" s="229" t="s">
        <v>2140</v>
      </c>
      <c r="GZ7" s="229"/>
      <c r="HA7" s="229" t="s">
        <v>2139</v>
      </c>
      <c r="HB7" s="229" t="s">
        <v>2141</v>
      </c>
      <c r="HC7" s="229"/>
      <c r="HD7" s="229" t="s">
        <v>2142</v>
      </c>
      <c r="HE7" s="229" t="s">
        <v>2143</v>
      </c>
      <c r="HF7" s="229" t="s">
        <v>2144</v>
      </c>
      <c r="HG7" s="229" t="s">
        <v>2145</v>
      </c>
      <c r="HH7" s="229" t="s">
        <v>2143</v>
      </c>
      <c r="HI7" s="229" t="s">
        <v>2146</v>
      </c>
      <c r="HJ7" s="229"/>
      <c r="HK7" s="229"/>
      <c r="HL7" s="229"/>
      <c r="HM7" s="229"/>
      <c r="HN7" s="229"/>
      <c r="HO7" s="229" t="s">
        <v>2147</v>
      </c>
      <c r="HP7" s="229"/>
      <c r="HQ7" s="229"/>
      <c r="HR7" s="229"/>
      <c r="HS7" s="229"/>
      <c r="HT7" s="229"/>
      <c r="HU7" s="229"/>
      <c r="HV7" s="229"/>
      <c r="HW7" s="229"/>
      <c r="HX7" s="229"/>
      <c r="HY7" s="229" t="s">
        <v>2148</v>
      </c>
      <c r="HZ7" s="229"/>
      <c r="IA7" s="229" t="s">
        <v>2149</v>
      </c>
      <c r="IB7" s="229"/>
      <c r="IC7" s="229"/>
      <c r="ID7" s="229"/>
      <c r="IE7" s="229"/>
      <c r="IF7" s="229"/>
      <c r="IG7" s="229"/>
      <c r="IH7" s="229"/>
      <c r="II7" s="229"/>
      <c r="IJ7" s="229" t="s">
        <v>2150</v>
      </c>
      <c r="IK7" s="229"/>
      <c r="IL7" s="229"/>
      <c r="IM7" s="229"/>
      <c r="IN7" s="229"/>
      <c r="IO7" s="229" t="s">
        <v>2151</v>
      </c>
      <c r="IP7" s="229"/>
      <c r="IQ7" s="229" t="s">
        <v>2152</v>
      </c>
      <c r="IR7" s="229"/>
      <c r="IS7" s="229" t="s">
        <v>2153</v>
      </c>
      <c r="IT7" s="229"/>
      <c r="IU7" s="229"/>
      <c r="IV7" s="229"/>
      <c r="IW7" s="229" t="s">
        <v>2154</v>
      </c>
      <c r="IX7" s="229"/>
      <c r="IY7" s="229" t="s">
        <v>2155</v>
      </c>
      <c r="IZ7" s="229" t="s">
        <v>2156</v>
      </c>
      <c r="JA7" s="229" t="s">
        <v>2157</v>
      </c>
      <c r="JB7" s="229" t="s">
        <v>2158</v>
      </c>
      <c r="JC7" s="229"/>
      <c r="JD7" s="229" t="s">
        <v>2159</v>
      </c>
      <c r="JE7" s="229"/>
      <c r="JF7" s="229" t="s">
        <v>2160</v>
      </c>
      <c r="JG7" s="229"/>
      <c r="JH7" s="229"/>
      <c r="JI7" s="229" t="s">
        <v>2161</v>
      </c>
      <c r="JJ7" s="229"/>
      <c r="JK7" s="229"/>
      <c r="JL7" s="229"/>
      <c r="JM7" s="229"/>
      <c r="JN7" s="229"/>
      <c r="JO7" s="229" t="s">
        <v>2162</v>
      </c>
      <c r="JP7" s="229"/>
      <c r="JQ7" s="229" t="s">
        <v>2163</v>
      </c>
      <c r="JR7" s="229"/>
      <c r="JS7" s="229"/>
      <c r="JT7" s="229" t="s">
        <v>2164</v>
      </c>
      <c r="JU7" s="229" t="s">
        <v>2165</v>
      </c>
      <c r="JV7" s="229" t="s">
        <v>2166</v>
      </c>
      <c r="JW7" s="229" t="s">
        <v>2149</v>
      </c>
      <c r="JX7" s="229" t="s">
        <v>2167</v>
      </c>
      <c r="JY7" s="229" t="s">
        <v>2168</v>
      </c>
      <c r="JZ7" s="229" t="s">
        <v>2169</v>
      </c>
      <c r="KA7" s="229"/>
      <c r="KB7" s="229"/>
      <c r="KC7" s="229" t="s">
        <v>2170</v>
      </c>
      <c r="KD7" s="229"/>
      <c r="KE7" s="229"/>
      <c r="KF7" s="229" t="s">
        <v>2165</v>
      </c>
      <c r="KG7" s="229" t="s">
        <v>2171</v>
      </c>
      <c r="KH7" s="229" t="s">
        <v>2172</v>
      </c>
      <c r="KI7" s="229"/>
    </row>
    <row r="8" spans="1:295" ht="27" customHeight="1" x14ac:dyDescent="0.3">
      <c r="A8" s="158" t="s">
        <v>30</v>
      </c>
      <c r="B8" s="158" t="s">
        <v>650</v>
      </c>
      <c r="C8" s="159" t="s">
        <v>2173</v>
      </c>
      <c r="D8" s="159" t="s">
        <v>2174</v>
      </c>
      <c r="E8" s="159" t="s">
        <v>2175</v>
      </c>
      <c r="F8" s="159" t="s">
        <v>2176</v>
      </c>
      <c r="G8" s="159" t="s">
        <v>2177</v>
      </c>
      <c r="H8" s="159" t="s">
        <v>482</v>
      </c>
      <c r="I8" s="159" t="s">
        <v>2178</v>
      </c>
      <c r="J8" s="159" t="s">
        <v>2179</v>
      </c>
      <c r="K8" s="159" t="s">
        <v>2180</v>
      </c>
      <c r="L8" s="159" t="s">
        <v>2181</v>
      </c>
      <c r="M8" s="159" t="s">
        <v>446</v>
      </c>
      <c r="N8" s="159" t="s">
        <v>2182</v>
      </c>
      <c r="O8" s="160" t="s">
        <v>2183</v>
      </c>
      <c r="P8" s="159" t="s">
        <v>2184</v>
      </c>
      <c r="Q8" s="159" t="s">
        <v>2185</v>
      </c>
      <c r="R8" s="159" t="s">
        <v>2184</v>
      </c>
      <c r="S8" s="159" t="s">
        <v>2186</v>
      </c>
      <c r="T8" s="159" t="s">
        <v>2179</v>
      </c>
      <c r="U8" s="159" t="s">
        <v>2187</v>
      </c>
      <c r="V8" s="159" t="s">
        <v>2188</v>
      </c>
      <c r="W8" s="159" t="s">
        <v>2189</v>
      </c>
      <c r="X8" s="159" t="s">
        <v>2190</v>
      </c>
      <c r="Y8" s="159" t="s">
        <v>2191</v>
      </c>
      <c r="Z8" s="159" t="s">
        <v>2192</v>
      </c>
      <c r="AA8" s="159" t="s">
        <v>2193</v>
      </c>
      <c r="AB8" s="159" t="s">
        <v>2194</v>
      </c>
      <c r="AC8" s="159" t="s">
        <v>2195</v>
      </c>
      <c r="AD8" s="159" t="s">
        <v>2196</v>
      </c>
      <c r="AE8" s="159" t="s">
        <v>2197</v>
      </c>
      <c r="AF8" s="159" t="s">
        <v>2182</v>
      </c>
      <c r="AG8" s="159" t="s">
        <v>2183</v>
      </c>
      <c r="AH8" s="159" t="s">
        <v>2198</v>
      </c>
      <c r="AI8" s="159" t="s">
        <v>2199</v>
      </c>
      <c r="AJ8" s="160" t="s">
        <v>2200</v>
      </c>
      <c r="AK8" s="160" t="s">
        <v>2201</v>
      </c>
      <c r="AL8" s="159" t="s">
        <v>2202</v>
      </c>
      <c r="AM8" s="159" t="s">
        <v>2200</v>
      </c>
      <c r="AN8" s="159" t="s">
        <v>2201</v>
      </c>
      <c r="AO8" s="159" t="s">
        <v>2203</v>
      </c>
      <c r="AP8" s="159" t="s">
        <v>2204</v>
      </c>
      <c r="AQ8" s="159" t="s">
        <v>498</v>
      </c>
      <c r="AR8" s="159" t="s">
        <v>2205</v>
      </c>
      <c r="AS8" s="159" t="s">
        <v>2206</v>
      </c>
      <c r="AT8" s="160" t="s">
        <v>2207</v>
      </c>
      <c r="AU8" s="160" t="s">
        <v>2208</v>
      </c>
      <c r="AV8" s="159" t="s">
        <v>2209</v>
      </c>
      <c r="AW8" s="159" t="s">
        <v>2210</v>
      </c>
      <c r="AX8" s="159" t="s">
        <v>503</v>
      </c>
      <c r="AY8" s="159" t="s">
        <v>2211</v>
      </c>
      <c r="AZ8" s="159" t="s">
        <v>2212</v>
      </c>
      <c r="BA8" s="159" t="s">
        <v>2213</v>
      </c>
      <c r="BB8" s="160" t="s">
        <v>2214</v>
      </c>
      <c r="BC8" s="159" t="s">
        <v>2215</v>
      </c>
      <c r="BD8" s="159" t="s">
        <v>2216</v>
      </c>
      <c r="BE8" s="159" t="s">
        <v>2217</v>
      </c>
      <c r="BF8" s="159" t="s">
        <v>2207</v>
      </c>
      <c r="BG8" s="159" t="s">
        <v>2208</v>
      </c>
      <c r="BH8" s="159" t="s">
        <v>2218</v>
      </c>
      <c r="BI8" s="159" t="s">
        <v>2219</v>
      </c>
      <c r="BJ8" s="159" t="s">
        <v>2220</v>
      </c>
      <c r="BK8" s="159" t="s">
        <v>2221</v>
      </c>
      <c r="BL8" s="159" t="s">
        <v>2222</v>
      </c>
      <c r="BM8" s="159" t="s">
        <v>2223</v>
      </c>
      <c r="BN8" s="159" t="s">
        <v>2214</v>
      </c>
      <c r="BO8" s="159" t="s">
        <v>2224</v>
      </c>
      <c r="BP8" s="159" t="s">
        <v>2225</v>
      </c>
      <c r="BQ8" s="159" t="s">
        <v>2226</v>
      </c>
      <c r="BR8" s="159" t="s">
        <v>2227</v>
      </c>
      <c r="BS8" s="159" t="s">
        <v>2228</v>
      </c>
      <c r="BT8" s="159" t="s">
        <v>2229</v>
      </c>
      <c r="BU8" s="159" t="s">
        <v>2229</v>
      </c>
      <c r="BV8" s="159" t="s">
        <v>352</v>
      </c>
      <c r="BW8" s="159" t="s">
        <v>2230</v>
      </c>
      <c r="BX8" s="159" t="s">
        <v>2231</v>
      </c>
      <c r="BY8" s="159" t="s">
        <v>2232</v>
      </c>
      <c r="BZ8" s="159" t="s">
        <v>2233</v>
      </c>
      <c r="CA8" s="159" t="s">
        <v>2234</v>
      </c>
      <c r="CB8" s="159" t="s">
        <v>2235</v>
      </c>
      <c r="CC8" s="159" t="s">
        <v>2236</v>
      </c>
      <c r="CD8" s="159" t="s">
        <v>2237</v>
      </c>
      <c r="CE8" s="159" t="s">
        <v>2238</v>
      </c>
      <c r="CF8" s="159" t="s">
        <v>210</v>
      </c>
      <c r="CG8" s="159" t="s">
        <v>213</v>
      </c>
      <c r="CH8" s="159" t="s">
        <v>2239</v>
      </c>
      <c r="CI8" s="159" t="s">
        <v>2240</v>
      </c>
      <c r="CJ8" s="159" t="s">
        <v>2241</v>
      </c>
      <c r="CK8" s="159" t="s">
        <v>2242</v>
      </c>
      <c r="CL8" s="159" t="s">
        <v>2243</v>
      </c>
      <c r="CM8" s="159" t="s">
        <v>2244</v>
      </c>
      <c r="CN8" s="159" t="s">
        <v>2245</v>
      </c>
      <c r="CO8" s="159" t="s">
        <v>2246</v>
      </c>
      <c r="CP8" s="159" t="s">
        <v>2247</v>
      </c>
      <c r="CQ8" s="159" t="s">
        <v>2248</v>
      </c>
      <c r="CR8" s="159" t="s">
        <v>2249</v>
      </c>
      <c r="CS8" s="159" t="s">
        <v>2250</v>
      </c>
      <c r="CT8" s="159" t="s">
        <v>2251</v>
      </c>
      <c r="CU8" s="159" t="s">
        <v>2252</v>
      </c>
      <c r="CV8" s="159" t="s">
        <v>2253</v>
      </c>
      <c r="CW8" s="159" t="s">
        <v>2254</v>
      </c>
      <c r="CX8" s="159" t="s">
        <v>2255</v>
      </c>
      <c r="CY8" s="159" t="s">
        <v>2256</v>
      </c>
      <c r="CZ8" s="159" t="s">
        <v>2257</v>
      </c>
      <c r="DA8" s="159" t="s">
        <v>2258</v>
      </c>
      <c r="DB8" s="159" t="s">
        <v>2259</v>
      </c>
      <c r="DC8" s="159" t="s">
        <v>2260</v>
      </c>
      <c r="DD8" s="159" t="s">
        <v>2239</v>
      </c>
      <c r="DE8" s="159" t="s">
        <v>2240</v>
      </c>
      <c r="DF8" s="159" t="s">
        <v>2261</v>
      </c>
      <c r="DG8" s="159" t="s">
        <v>2262</v>
      </c>
      <c r="DH8" s="159" t="s">
        <v>2263</v>
      </c>
      <c r="DI8" s="159" t="s">
        <v>2264</v>
      </c>
      <c r="DJ8" s="159" t="s">
        <v>2265</v>
      </c>
      <c r="DK8" s="159" t="s">
        <v>2266</v>
      </c>
      <c r="DL8" s="159" t="s">
        <v>2256</v>
      </c>
      <c r="DM8" s="159" t="s">
        <v>2257</v>
      </c>
      <c r="DN8" s="159" t="s">
        <v>2258</v>
      </c>
      <c r="DO8" s="159" t="s">
        <v>2267</v>
      </c>
      <c r="DP8" s="159" t="s">
        <v>2268</v>
      </c>
      <c r="DQ8" s="159" t="s">
        <v>2269</v>
      </c>
      <c r="DR8" s="159" t="s">
        <v>2270</v>
      </c>
      <c r="DS8" s="159" t="s">
        <v>2271</v>
      </c>
      <c r="DT8" s="159" t="s">
        <v>2272</v>
      </c>
      <c r="DU8" s="159" t="s">
        <v>2255</v>
      </c>
      <c r="DV8" s="159" t="s">
        <v>2256</v>
      </c>
      <c r="DW8" s="159" t="s">
        <v>2261</v>
      </c>
      <c r="DX8" s="159" t="s">
        <v>2270</v>
      </c>
      <c r="DY8" s="159" t="s">
        <v>2273</v>
      </c>
      <c r="DZ8" s="159" t="s">
        <v>2274</v>
      </c>
      <c r="EA8" s="159" t="s">
        <v>2275</v>
      </c>
      <c r="EB8" s="159" t="s">
        <v>2276</v>
      </c>
      <c r="EC8" s="159" t="s">
        <v>2277</v>
      </c>
      <c r="ED8" s="159" t="s">
        <v>2278</v>
      </c>
      <c r="EE8" s="159" t="s">
        <v>2279</v>
      </c>
      <c r="EF8" s="159" t="s">
        <v>2280</v>
      </c>
      <c r="EG8" s="159" t="s">
        <v>2216</v>
      </c>
      <c r="EH8" s="159" t="s">
        <v>2226</v>
      </c>
      <c r="EI8" s="159" t="s">
        <v>2281</v>
      </c>
      <c r="EJ8" s="159" t="s">
        <v>2282</v>
      </c>
      <c r="EK8" s="159" t="s">
        <v>2283</v>
      </c>
      <c r="EL8" s="159" t="s">
        <v>2284</v>
      </c>
      <c r="EM8" s="159" t="s">
        <v>2285</v>
      </c>
      <c r="EN8" s="159" t="s">
        <v>2286</v>
      </c>
      <c r="EO8" s="159" t="s">
        <v>2287</v>
      </c>
      <c r="EP8" s="159" t="s">
        <v>2288</v>
      </c>
      <c r="EQ8" s="159" t="s">
        <v>2289</v>
      </c>
      <c r="ER8" s="159" t="s">
        <v>2290</v>
      </c>
      <c r="ES8" s="159" t="s">
        <v>2291</v>
      </c>
      <c r="ET8" s="159" t="s">
        <v>2292</v>
      </c>
      <c r="EU8" s="159" t="s">
        <v>2293</v>
      </c>
      <c r="EV8" s="159" t="s">
        <v>2294</v>
      </c>
      <c r="EW8" s="159" t="s">
        <v>2295</v>
      </c>
      <c r="EX8" s="159" t="s">
        <v>2296</v>
      </c>
      <c r="EY8" s="159" t="s">
        <v>2297</v>
      </c>
      <c r="EZ8" s="159" t="s">
        <v>2298</v>
      </c>
      <c r="FA8" s="159" t="s">
        <v>2299</v>
      </c>
      <c r="FB8" s="159" t="s">
        <v>2280</v>
      </c>
      <c r="FC8" s="159" t="s">
        <v>2285</v>
      </c>
      <c r="FD8" s="159" t="s">
        <v>2300</v>
      </c>
      <c r="FE8" s="159" t="s">
        <v>2301</v>
      </c>
      <c r="FF8" s="159" t="s">
        <v>2302</v>
      </c>
      <c r="FG8" s="159" t="s">
        <v>2303</v>
      </c>
      <c r="FH8" s="159" t="s">
        <v>2304</v>
      </c>
      <c r="FI8" s="159" t="s">
        <v>2305</v>
      </c>
      <c r="FJ8" s="159" t="s">
        <v>2234</v>
      </c>
      <c r="FK8" s="159" t="s">
        <v>2235</v>
      </c>
      <c r="FL8" s="159" t="s">
        <v>2306</v>
      </c>
      <c r="FM8" s="159" t="s">
        <v>2273</v>
      </c>
      <c r="FN8" s="159" t="s">
        <v>2274</v>
      </c>
      <c r="FO8" s="159" t="s">
        <v>2307</v>
      </c>
      <c r="FP8" s="159" t="s">
        <v>2308</v>
      </c>
      <c r="FQ8" s="160" t="s">
        <v>2309</v>
      </c>
      <c r="FR8" s="159" t="s">
        <v>2310</v>
      </c>
      <c r="FS8" s="159" t="s">
        <v>2311</v>
      </c>
      <c r="FT8" s="159" t="s">
        <v>2312</v>
      </c>
      <c r="FU8" s="159" t="s">
        <v>2313</v>
      </c>
      <c r="FV8" s="159" t="s">
        <v>2314</v>
      </c>
      <c r="FW8" s="159" t="s">
        <v>2315</v>
      </c>
      <c r="FX8" s="159" t="s">
        <v>2316</v>
      </c>
      <c r="FY8" s="159" t="s">
        <v>2317</v>
      </c>
      <c r="FZ8" s="159" t="s">
        <v>2318</v>
      </c>
      <c r="GA8" s="159" t="s">
        <v>2282</v>
      </c>
      <c r="GB8" s="160" t="s">
        <v>2319</v>
      </c>
      <c r="GC8" s="159" t="s">
        <v>2308</v>
      </c>
      <c r="GD8" s="159" t="s">
        <v>2307</v>
      </c>
      <c r="GE8" s="159" t="s">
        <v>2320</v>
      </c>
      <c r="GF8" s="160" t="s">
        <v>2321</v>
      </c>
      <c r="GG8" s="159" t="s">
        <v>2322</v>
      </c>
      <c r="GH8" s="159" t="s">
        <v>2323</v>
      </c>
      <c r="GI8" s="159" t="s">
        <v>2255</v>
      </c>
      <c r="GJ8" s="159" t="s">
        <v>2324</v>
      </c>
      <c r="GK8" s="159" t="s">
        <v>2325</v>
      </c>
      <c r="GL8" s="159" t="s">
        <v>2326</v>
      </c>
      <c r="GM8" s="159" t="s">
        <v>2327</v>
      </c>
      <c r="GN8" s="159" t="s">
        <v>2328</v>
      </c>
      <c r="GO8" s="159" t="s">
        <v>2329</v>
      </c>
      <c r="GP8" s="159" t="s">
        <v>2330</v>
      </c>
      <c r="GQ8" s="160" t="s">
        <v>2329</v>
      </c>
      <c r="GR8" s="159" t="s">
        <v>2331</v>
      </c>
      <c r="GS8" s="159" t="s">
        <v>2332</v>
      </c>
      <c r="GT8" s="159" t="s">
        <v>2333</v>
      </c>
      <c r="GU8" s="159" t="s">
        <v>2334</v>
      </c>
      <c r="GV8" s="159" t="s">
        <v>2335</v>
      </c>
      <c r="GW8" s="159" t="s">
        <v>2336</v>
      </c>
      <c r="GX8" s="159" t="s">
        <v>2337</v>
      </c>
      <c r="GY8" s="159" t="s">
        <v>2338</v>
      </c>
      <c r="GZ8" s="159" t="s">
        <v>2339</v>
      </c>
      <c r="HA8" s="159" t="s">
        <v>2340</v>
      </c>
      <c r="HB8" s="160" t="s">
        <v>2341</v>
      </c>
      <c r="HC8" s="160" t="s">
        <v>2342</v>
      </c>
      <c r="HD8" s="159" t="s">
        <v>2343</v>
      </c>
      <c r="HE8" s="159" t="s">
        <v>2343</v>
      </c>
      <c r="HF8" s="159" t="s">
        <v>583</v>
      </c>
      <c r="HG8" s="159" t="s">
        <v>583</v>
      </c>
      <c r="HH8" s="159" t="s">
        <v>2344</v>
      </c>
      <c r="HI8" s="160" t="s">
        <v>2341</v>
      </c>
      <c r="HJ8" s="160" t="s">
        <v>2342</v>
      </c>
      <c r="HK8" s="159" t="s">
        <v>2345</v>
      </c>
      <c r="HL8" s="159" t="s">
        <v>2346</v>
      </c>
      <c r="HM8" s="159" t="s">
        <v>2347</v>
      </c>
      <c r="HN8" s="159" t="s">
        <v>2348</v>
      </c>
      <c r="HO8" s="159" t="s">
        <v>2349</v>
      </c>
      <c r="HP8" s="159" t="s">
        <v>2350</v>
      </c>
      <c r="HQ8" s="159" t="s">
        <v>2351</v>
      </c>
      <c r="HR8" s="159" t="s">
        <v>2352</v>
      </c>
      <c r="HS8" s="159" t="s">
        <v>2353</v>
      </c>
      <c r="HT8" s="159" t="s">
        <v>2354</v>
      </c>
      <c r="HU8" s="159" t="s">
        <v>2355</v>
      </c>
      <c r="HV8" s="159" t="s">
        <v>2356</v>
      </c>
      <c r="HW8" s="159" t="s">
        <v>2357</v>
      </c>
      <c r="HX8" s="159" t="s">
        <v>2358</v>
      </c>
      <c r="HY8" s="159" t="s">
        <v>2359</v>
      </c>
      <c r="HZ8" s="159" t="s">
        <v>436</v>
      </c>
      <c r="IA8" s="159" t="s">
        <v>2360</v>
      </c>
      <c r="IB8" s="159" t="s">
        <v>2361</v>
      </c>
      <c r="IC8" s="159" t="s">
        <v>2362</v>
      </c>
      <c r="ID8" s="159" t="s">
        <v>2363</v>
      </c>
      <c r="IE8" s="159" t="s">
        <v>2364</v>
      </c>
      <c r="IF8" s="159" t="s">
        <v>2351</v>
      </c>
      <c r="IG8" s="159" t="s">
        <v>2352</v>
      </c>
      <c r="IH8" s="159" t="s">
        <v>2365</v>
      </c>
      <c r="II8" s="159" t="s">
        <v>2366</v>
      </c>
      <c r="IJ8" s="159" t="s">
        <v>2344</v>
      </c>
      <c r="IK8" s="159" t="s">
        <v>2281</v>
      </c>
      <c r="IL8" s="160" t="s">
        <v>2367</v>
      </c>
      <c r="IM8" s="160" t="s">
        <v>25</v>
      </c>
      <c r="IN8" s="159" t="s">
        <v>2368</v>
      </c>
      <c r="IO8" s="159" t="s">
        <v>25</v>
      </c>
      <c r="IP8" s="159" t="s">
        <v>2369</v>
      </c>
      <c r="IQ8" s="159" t="s">
        <v>2370</v>
      </c>
      <c r="IR8" s="159" t="s">
        <v>2371</v>
      </c>
      <c r="IS8" s="160" t="s">
        <v>2369</v>
      </c>
      <c r="IT8" s="159" t="s">
        <v>2372</v>
      </c>
      <c r="IU8" s="159" t="s">
        <v>2373</v>
      </c>
      <c r="IV8" s="159" t="s">
        <v>2370</v>
      </c>
      <c r="IW8" s="160" t="s">
        <v>2367</v>
      </c>
      <c r="IX8" s="159" t="s">
        <v>2371</v>
      </c>
      <c r="IY8" s="159" t="s">
        <v>635</v>
      </c>
      <c r="IZ8" s="159" t="s">
        <v>635</v>
      </c>
      <c r="JA8" s="159" t="s">
        <v>2374</v>
      </c>
      <c r="JB8" s="159" t="s">
        <v>2375</v>
      </c>
      <c r="JC8" s="159" t="s">
        <v>2376</v>
      </c>
      <c r="JD8" s="159" t="s">
        <v>2377</v>
      </c>
      <c r="JE8" s="159" t="s">
        <v>2378</v>
      </c>
      <c r="JF8" s="159" t="s">
        <v>2376</v>
      </c>
      <c r="JG8" s="159" t="s">
        <v>2379</v>
      </c>
      <c r="JH8" s="159" t="s">
        <v>2380</v>
      </c>
      <c r="JI8" s="159" t="s">
        <v>2379</v>
      </c>
      <c r="JJ8" s="159" t="s">
        <v>2381</v>
      </c>
      <c r="JK8" s="159" t="s">
        <v>2382</v>
      </c>
      <c r="JL8" s="159" t="s">
        <v>2383</v>
      </c>
      <c r="JM8" s="159" t="s">
        <v>2384</v>
      </c>
      <c r="JN8" s="159" t="s">
        <v>2385</v>
      </c>
      <c r="JO8" s="159" t="s">
        <v>2386</v>
      </c>
      <c r="JP8" s="159" t="s">
        <v>2387</v>
      </c>
      <c r="JQ8" s="159" t="s">
        <v>2388</v>
      </c>
      <c r="JR8" s="159" t="s">
        <v>2389</v>
      </c>
      <c r="JS8" s="159" t="s">
        <v>2390</v>
      </c>
      <c r="JT8" s="159" t="s">
        <v>2391</v>
      </c>
      <c r="JU8" s="159" t="s">
        <v>2364</v>
      </c>
      <c r="JV8" s="159" t="s">
        <v>2392</v>
      </c>
      <c r="JW8" s="159" t="s">
        <v>2393</v>
      </c>
      <c r="JX8" s="159" t="s">
        <v>2394</v>
      </c>
      <c r="JY8" s="159" t="s">
        <v>2395</v>
      </c>
      <c r="JZ8" s="159" t="s">
        <v>625</v>
      </c>
      <c r="KA8" s="159" t="s">
        <v>2345</v>
      </c>
      <c r="KB8" s="159" t="s">
        <v>2396</v>
      </c>
      <c r="KC8" s="159" t="s">
        <v>625</v>
      </c>
      <c r="KD8" s="159" t="s">
        <v>2346</v>
      </c>
      <c r="KE8" s="159" t="s">
        <v>2397</v>
      </c>
      <c r="KF8" s="159" t="s">
        <v>2398</v>
      </c>
      <c r="KG8" s="159" t="s">
        <v>2398</v>
      </c>
      <c r="KH8" s="159" t="s">
        <v>570</v>
      </c>
      <c r="KI8" s="159" t="s">
        <v>2228</v>
      </c>
    </row>
    <row r="9" spans="1:295" ht="18" customHeight="1" x14ac:dyDescent="0.3">
      <c r="A9" s="161" t="s">
        <v>34</v>
      </c>
      <c r="B9" s="161" t="s">
        <v>863</v>
      </c>
      <c r="C9" s="162">
        <v>0</v>
      </c>
      <c r="D9" s="163">
        <v>15.1663</v>
      </c>
      <c r="E9" s="163">
        <v>-30.395</v>
      </c>
      <c r="F9" s="163">
        <v>-35.997999999999998</v>
      </c>
      <c r="G9" s="163">
        <v>26.883099999999999</v>
      </c>
      <c r="H9" s="162"/>
      <c r="I9" s="163">
        <v>53.944800000000001</v>
      </c>
      <c r="J9" s="163">
        <v>-93.574200000000005</v>
      </c>
      <c r="K9" s="163">
        <v>51.742699999999999</v>
      </c>
      <c r="L9" s="163">
        <v>26.1572</v>
      </c>
      <c r="M9" s="163">
        <v>25.8689</v>
      </c>
      <c r="N9" s="163">
        <v>8.8800000000000008</v>
      </c>
      <c r="O9" s="163">
        <v>-24.085000000000001</v>
      </c>
      <c r="P9" s="163">
        <v>19.8</v>
      </c>
      <c r="Q9" s="163">
        <v>9.9359999999999999</v>
      </c>
      <c r="R9" s="163">
        <v>-19.8</v>
      </c>
      <c r="S9" s="163">
        <v>13.4732</v>
      </c>
      <c r="T9" s="163">
        <v>188.2362</v>
      </c>
      <c r="U9" s="163">
        <v>5.1624999999999996</v>
      </c>
      <c r="V9" s="163">
        <v>5.4927999999999999</v>
      </c>
      <c r="W9" s="163">
        <v>8.7965</v>
      </c>
      <c r="X9" s="162"/>
      <c r="Y9" s="163">
        <v>12.534700000000001</v>
      </c>
      <c r="Z9" s="163">
        <v>8.4368999999999996</v>
      </c>
      <c r="AA9" s="162"/>
      <c r="AB9" s="162"/>
      <c r="AC9" s="163">
        <v>-57.72</v>
      </c>
      <c r="AD9" s="163">
        <v>-57.06</v>
      </c>
      <c r="AE9" s="162"/>
      <c r="AF9" s="163">
        <v>-8.8800000000000008</v>
      </c>
      <c r="AG9" s="163">
        <v>22</v>
      </c>
      <c r="AH9" s="163">
        <v>6.0620000000000003</v>
      </c>
      <c r="AI9" s="163">
        <v>0.20599999999999999</v>
      </c>
      <c r="AJ9" s="163">
        <v>-43.39</v>
      </c>
      <c r="AK9" s="163">
        <v>-43.52</v>
      </c>
      <c r="AL9" s="163">
        <v>-75.319999999999993</v>
      </c>
      <c r="AM9" s="163">
        <v>44.15</v>
      </c>
      <c r="AN9" s="163">
        <v>44.52</v>
      </c>
      <c r="AO9" s="163">
        <v>12.761900000000001</v>
      </c>
      <c r="AP9" s="163">
        <v>-0.63639999999999997</v>
      </c>
      <c r="AQ9" s="162"/>
      <c r="AR9" s="162"/>
      <c r="AS9" s="162"/>
      <c r="AT9" s="163">
        <v>-43.402799999999999</v>
      </c>
      <c r="AU9" s="163">
        <v>-40.197299999999998</v>
      </c>
      <c r="AV9" s="163">
        <v>8.2913999999999994</v>
      </c>
      <c r="AW9" s="163">
        <v>8.1174999999999997</v>
      </c>
      <c r="AX9" s="162"/>
      <c r="AY9" s="163">
        <v>74.213399999999993</v>
      </c>
      <c r="AZ9" s="163">
        <v>-2.6173000000000002</v>
      </c>
      <c r="BA9" s="163">
        <v>-11.9901</v>
      </c>
      <c r="BB9" s="163">
        <v>-279.57389999999998</v>
      </c>
      <c r="BC9" s="163">
        <v>22.6343</v>
      </c>
      <c r="BD9" s="163">
        <v>-11.6</v>
      </c>
      <c r="BE9" s="163">
        <v>-11.7</v>
      </c>
      <c r="BF9" s="163">
        <v>49.315399999999997</v>
      </c>
      <c r="BG9" s="163">
        <v>49.175600000000003</v>
      </c>
      <c r="BH9" s="163">
        <v>-4.4634</v>
      </c>
      <c r="BI9" s="162"/>
      <c r="BJ9" s="163">
        <v>-49.650700000000001</v>
      </c>
      <c r="BK9" s="163">
        <v>2.9156</v>
      </c>
      <c r="BL9" s="163">
        <v>7.3696999999999999</v>
      </c>
      <c r="BM9" s="163">
        <v>4.9687999999999999</v>
      </c>
      <c r="BN9" s="163">
        <v>303.65910000000002</v>
      </c>
      <c r="BO9" s="163">
        <v>24.750499999999999</v>
      </c>
      <c r="BP9" s="163">
        <v>25.086200000000002</v>
      </c>
      <c r="BQ9" s="163">
        <v>-114.60850000000001</v>
      </c>
      <c r="BR9" s="163">
        <v>331.73239999999998</v>
      </c>
      <c r="BS9" s="162"/>
      <c r="BT9" s="163">
        <v>-130.01329999999999</v>
      </c>
      <c r="BU9" s="162"/>
      <c r="BV9" s="163">
        <v>76.543199999999999</v>
      </c>
      <c r="BW9" s="163">
        <v>22.6</v>
      </c>
      <c r="BX9" s="163">
        <v>19.79</v>
      </c>
      <c r="BY9" s="163">
        <v>53.97</v>
      </c>
      <c r="BZ9" s="163">
        <v>69.760000000000005</v>
      </c>
      <c r="CA9" s="163">
        <v>-45.675199999999997</v>
      </c>
      <c r="CB9" s="163">
        <v>-45.407299999999999</v>
      </c>
      <c r="CC9" s="163">
        <v>109.8402</v>
      </c>
      <c r="CD9" s="163">
        <v>111.63</v>
      </c>
      <c r="CE9" s="163">
        <v>23.687999999999999</v>
      </c>
      <c r="CF9" s="162"/>
      <c r="CG9" s="162"/>
      <c r="CH9" s="163">
        <v>5.2994000000000003</v>
      </c>
      <c r="CI9" s="163">
        <v>-71.818899999999999</v>
      </c>
      <c r="CJ9" s="162"/>
      <c r="CK9" s="162"/>
      <c r="CL9" s="163">
        <v>13</v>
      </c>
      <c r="CM9" s="163">
        <v>146.69999999999999</v>
      </c>
      <c r="CN9" s="163">
        <v>-15.17</v>
      </c>
      <c r="CO9" s="163">
        <v>61.357500000000002</v>
      </c>
      <c r="CP9" s="163">
        <v>59.549300000000002</v>
      </c>
      <c r="CQ9" s="163">
        <v>59.648699999999998</v>
      </c>
      <c r="CR9" s="163">
        <v>-19.029299999999999</v>
      </c>
      <c r="CS9" s="163">
        <v>-19.289400000000001</v>
      </c>
      <c r="CT9" s="163">
        <v>-12.9323</v>
      </c>
      <c r="CU9" s="163">
        <v>-7.1797000000000004</v>
      </c>
      <c r="CV9" s="163">
        <v>-14.452</v>
      </c>
      <c r="CW9" s="163">
        <v>13.438800000000001</v>
      </c>
      <c r="CX9" s="163">
        <v>39.25</v>
      </c>
      <c r="CY9" s="163">
        <v>61.32</v>
      </c>
      <c r="CZ9" s="163">
        <v>37.507300000000001</v>
      </c>
      <c r="DA9" s="163">
        <v>35.453800000000001</v>
      </c>
      <c r="DB9" s="163">
        <v>-27.54</v>
      </c>
      <c r="DC9" s="162"/>
      <c r="DD9" s="163">
        <v>74.672799999999995</v>
      </c>
      <c r="DE9" s="163">
        <v>73.933499999999995</v>
      </c>
      <c r="DF9" s="163">
        <v>-86.889300000000006</v>
      </c>
      <c r="DG9" s="163">
        <v>-1E-4</v>
      </c>
      <c r="DH9" s="163">
        <v>-16.619199999999999</v>
      </c>
      <c r="DI9" s="163">
        <v>-80.400000000000006</v>
      </c>
      <c r="DJ9" s="162"/>
      <c r="DK9" s="163">
        <v>28.067299999999999</v>
      </c>
      <c r="DL9" s="163">
        <v>38.680999999999997</v>
      </c>
      <c r="DM9" s="163">
        <v>48.388199999999998</v>
      </c>
      <c r="DN9" s="163">
        <v>56.268300000000004</v>
      </c>
      <c r="DO9" s="163">
        <v>38.03</v>
      </c>
      <c r="DP9" s="163">
        <v>-5.67</v>
      </c>
      <c r="DQ9" s="163">
        <v>55.134</v>
      </c>
      <c r="DR9" s="163">
        <v>86.232399999999998</v>
      </c>
      <c r="DS9" s="163">
        <v>-27.5</v>
      </c>
      <c r="DT9" s="163">
        <v>-27.95</v>
      </c>
      <c r="DU9" s="163">
        <v>104.42</v>
      </c>
      <c r="DV9" s="163">
        <v>57.08</v>
      </c>
      <c r="DW9" s="163">
        <v>85.909099999999995</v>
      </c>
      <c r="DX9" s="163">
        <v>84.018199999999993</v>
      </c>
      <c r="DY9" s="163">
        <v>-38.510300000000001</v>
      </c>
      <c r="DZ9" s="163">
        <v>-36.345500000000001</v>
      </c>
      <c r="EA9" s="163">
        <v>164.03540000000001</v>
      </c>
      <c r="EB9" s="163">
        <v>126.9961</v>
      </c>
      <c r="EC9" s="163">
        <v>122.43170000000001</v>
      </c>
      <c r="ED9" s="163">
        <v>121.3135</v>
      </c>
      <c r="EE9" s="163">
        <v>91.395899999999997</v>
      </c>
      <c r="EF9" s="163">
        <v>75.408799999999999</v>
      </c>
      <c r="EG9" s="163">
        <v>-26.363</v>
      </c>
      <c r="EH9" s="163">
        <v>125.8738</v>
      </c>
      <c r="EI9" s="163">
        <v>142.2722</v>
      </c>
      <c r="EJ9" s="162"/>
      <c r="EK9" s="163">
        <v>-26.8719</v>
      </c>
      <c r="EL9" s="163">
        <v>-25.520199999999999</v>
      </c>
      <c r="EM9" s="163">
        <v>0</v>
      </c>
      <c r="EN9" s="163">
        <v>4.7435</v>
      </c>
      <c r="EO9" s="163">
        <v>5.7605000000000004</v>
      </c>
      <c r="EP9" s="163">
        <v>165.94800000000001</v>
      </c>
      <c r="EQ9" s="163">
        <v>-66.028499999999994</v>
      </c>
      <c r="ER9" s="163">
        <v>-67.229200000000006</v>
      </c>
      <c r="ES9" s="163">
        <v>-35.637799999999999</v>
      </c>
      <c r="ET9" s="162"/>
      <c r="EU9" s="162"/>
      <c r="EV9" s="163">
        <v>97.7</v>
      </c>
      <c r="EW9" s="163">
        <v>12.2174</v>
      </c>
      <c r="EX9" s="163">
        <v>-42.280299999999997</v>
      </c>
      <c r="EY9" s="163">
        <v>-36.025199999999998</v>
      </c>
      <c r="EZ9" s="163">
        <v>-34.8324</v>
      </c>
      <c r="FA9" s="163">
        <v>7.9162999999999997</v>
      </c>
      <c r="FB9" s="163">
        <v>-72.750200000000007</v>
      </c>
      <c r="FC9" s="163">
        <v>24.972000000000001</v>
      </c>
      <c r="FD9" s="163">
        <v>22.1434</v>
      </c>
      <c r="FE9" s="162"/>
      <c r="FF9" s="162"/>
      <c r="FG9" s="163">
        <v>40.838299999999997</v>
      </c>
      <c r="FH9" s="163">
        <v>41.5075</v>
      </c>
      <c r="FI9" s="163">
        <v>39.525100000000002</v>
      </c>
      <c r="FJ9" s="163">
        <v>44.040999999999997</v>
      </c>
      <c r="FK9" s="163">
        <v>43.706099999999999</v>
      </c>
      <c r="FL9" s="163">
        <v>-121.7407</v>
      </c>
      <c r="FM9" s="163">
        <v>40.595700000000001</v>
      </c>
      <c r="FN9" s="163">
        <v>41.776899999999998</v>
      </c>
      <c r="FO9" s="163">
        <v>-96.561000000000007</v>
      </c>
      <c r="FP9" s="163">
        <v>-87.3904</v>
      </c>
      <c r="FQ9" s="162"/>
      <c r="FR9" s="162"/>
      <c r="FS9" s="163">
        <v>13.565300000000001</v>
      </c>
      <c r="FT9" s="162"/>
      <c r="FU9" s="162"/>
      <c r="FV9" s="163">
        <v>14.76</v>
      </c>
      <c r="FW9" s="163">
        <v>-35.337499999999999</v>
      </c>
      <c r="FX9" s="163">
        <v>10.4739</v>
      </c>
      <c r="FY9" s="163">
        <v>-15.292999999999999</v>
      </c>
      <c r="FZ9" s="163">
        <v>4.2919999999999998</v>
      </c>
      <c r="GA9" s="163">
        <v>6.9904999999999999</v>
      </c>
      <c r="GB9" s="163">
        <v>31.04</v>
      </c>
      <c r="GC9" s="163">
        <v>87.073099999999997</v>
      </c>
      <c r="GD9" s="163">
        <v>98.36</v>
      </c>
      <c r="GE9" s="162"/>
      <c r="GF9" s="163">
        <v>88.530699999999996</v>
      </c>
      <c r="GG9" s="163">
        <v>29.6</v>
      </c>
      <c r="GH9" s="163">
        <v>-12.8713</v>
      </c>
      <c r="GI9" s="162"/>
      <c r="GJ9" s="163">
        <v>3.0285000000000002</v>
      </c>
      <c r="GK9" s="163">
        <v>1.5526</v>
      </c>
      <c r="GL9" s="162"/>
      <c r="GM9" s="162"/>
      <c r="GN9" s="163">
        <v>-15.5785</v>
      </c>
      <c r="GO9" s="163">
        <v>-21.3582</v>
      </c>
      <c r="GP9" s="163">
        <v>29.8325</v>
      </c>
      <c r="GQ9" s="163">
        <v>33.360700000000001</v>
      </c>
      <c r="GR9" s="163">
        <v>95.733500000000006</v>
      </c>
      <c r="GS9" s="163">
        <v>57.940899999999999</v>
      </c>
      <c r="GT9" s="163">
        <v>-143.6266</v>
      </c>
      <c r="GU9" s="163">
        <v>-16.270199999999999</v>
      </c>
      <c r="GV9" s="163">
        <v>29.996700000000001</v>
      </c>
      <c r="GW9" s="163">
        <v>-29.178999999999998</v>
      </c>
      <c r="GX9" s="162"/>
      <c r="GY9" s="162"/>
      <c r="GZ9" s="162"/>
      <c r="HA9" s="162"/>
      <c r="HB9" s="163">
        <v>219.00190000000001</v>
      </c>
      <c r="HC9" s="163">
        <v>215.744</v>
      </c>
      <c r="HD9" s="163">
        <v>283.3</v>
      </c>
      <c r="HE9" s="163">
        <v>-282.63850000000002</v>
      </c>
      <c r="HF9" s="163">
        <v>-515.95749999999998</v>
      </c>
      <c r="HG9" s="163">
        <v>520.40940000000001</v>
      </c>
      <c r="HH9" s="163">
        <v>513.97670000000005</v>
      </c>
      <c r="HI9" s="163">
        <v>-206.59649999999999</v>
      </c>
      <c r="HJ9" s="163">
        <v>-207.29220000000001</v>
      </c>
      <c r="HK9" s="163">
        <v>-56.876399999999997</v>
      </c>
      <c r="HL9" s="163">
        <v>-49.465800000000002</v>
      </c>
      <c r="HM9" s="163">
        <v>79.686499999999995</v>
      </c>
      <c r="HN9" s="163">
        <v>79.268900000000002</v>
      </c>
      <c r="HO9" s="162"/>
      <c r="HP9" s="162"/>
      <c r="HQ9" s="163">
        <v>71.975300000000004</v>
      </c>
      <c r="HR9" s="163">
        <v>71.854399999999998</v>
      </c>
      <c r="HS9" s="163">
        <v>-14.5587</v>
      </c>
      <c r="HT9" s="163">
        <v>-13.9834</v>
      </c>
      <c r="HU9" s="163">
        <v>108.4</v>
      </c>
      <c r="HV9" s="163">
        <v>107.89</v>
      </c>
      <c r="HW9" s="163">
        <v>54.2</v>
      </c>
      <c r="HX9" s="163">
        <v>54.7</v>
      </c>
      <c r="HY9" s="163">
        <v>21.6585</v>
      </c>
      <c r="HZ9" s="163">
        <v>31.12</v>
      </c>
      <c r="IA9" s="163">
        <v>-332.54899999999998</v>
      </c>
      <c r="IB9" s="163">
        <v>110.8657</v>
      </c>
      <c r="IC9" s="163">
        <v>110.6785</v>
      </c>
      <c r="ID9" s="163">
        <v>15</v>
      </c>
      <c r="IE9" s="163">
        <v>3.3</v>
      </c>
      <c r="IF9" s="163">
        <v>-61.8</v>
      </c>
      <c r="IG9" s="163">
        <v>-61.9</v>
      </c>
      <c r="IH9" s="162"/>
      <c r="II9" s="162"/>
      <c r="IJ9" s="163">
        <v>-509.0016</v>
      </c>
      <c r="IK9" s="163">
        <v>-187.3048</v>
      </c>
      <c r="IL9" s="163">
        <v>413.98390000000001</v>
      </c>
      <c r="IM9" s="163">
        <v>339.90309999999999</v>
      </c>
      <c r="IN9" s="163">
        <v>31.096299999999999</v>
      </c>
      <c r="IO9" s="163">
        <v>-331.65359999999998</v>
      </c>
      <c r="IP9" s="163">
        <v>336.99709999999999</v>
      </c>
      <c r="IQ9" s="163">
        <v>-147.06559999999999</v>
      </c>
      <c r="IR9" s="163">
        <v>-221.5487</v>
      </c>
      <c r="IS9" s="163">
        <v>-333.12079999999997</v>
      </c>
      <c r="IT9" s="162"/>
      <c r="IU9" s="162"/>
      <c r="IV9" s="163">
        <v>147.2747</v>
      </c>
      <c r="IW9" s="163">
        <v>-402.19589999999999</v>
      </c>
      <c r="IX9" s="163">
        <v>222.43799999999999</v>
      </c>
      <c r="IY9" s="163">
        <v>-177.29159999999999</v>
      </c>
      <c r="IZ9" s="163">
        <v>178.08449999999999</v>
      </c>
      <c r="JA9" s="163">
        <v>-7.7770999999999999</v>
      </c>
      <c r="JB9" s="162"/>
      <c r="JC9" s="163">
        <v>26.48</v>
      </c>
      <c r="JD9" s="163">
        <v>6.0339999999999998</v>
      </c>
      <c r="JE9" s="163">
        <v>6.0250000000000004</v>
      </c>
      <c r="JF9" s="163">
        <v>-26.08</v>
      </c>
      <c r="JG9" s="163">
        <v>11.04</v>
      </c>
      <c r="JH9" s="162"/>
      <c r="JI9" s="163">
        <v>-11.775399999999999</v>
      </c>
      <c r="JJ9" s="163">
        <v>-45.088900000000002</v>
      </c>
      <c r="JK9" s="163">
        <v>-14.238200000000001</v>
      </c>
      <c r="JL9" s="163">
        <v>47.3</v>
      </c>
      <c r="JM9" s="163">
        <v>53.41</v>
      </c>
      <c r="JN9" s="163">
        <v>52.87</v>
      </c>
      <c r="JO9" s="163">
        <v>10.1778</v>
      </c>
      <c r="JP9" s="163">
        <v>12.1531</v>
      </c>
      <c r="JQ9" s="163">
        <v>51.387099999999997</v>
      </c>
      <c r="JR9" s="163">
        <v>52.064799999999998</v>
      </c>
      <c r="JS9" s="163">
        <v>52.720500000000001</v>
      </c>
      <c r="JT9" s="162"/>
      <c r="JU9" s="163">
        <v>-3</v>
      </c>
      <c r="JV9" s="163">
        <v>22.116099999999999</v>
      </c>
      <c r="JW9" s="163">
        <v>6.46</v>
      </c>
      <c r="JX9" s="162"/>
      <c r="JY9" s="163">
        <v>-47.0032</v>
      </c>
      <c r="JZ9" s="163">
        <v>77.936199999999999</v>
      </c>
      <c r="KA9" s="163">
        <v>58.902500000000003</v>
      </c>
      <c r="KB9" s="163">
        <v>-44.5319</v>
      </c>
      <c r="KC9" s="163">
        <v>-76.298400000000001</v>
      </c>
      <c r="KD9" s="163">
        <v>48.857700000000001</v>
      </c>
      <c r="KE9" s="163">
        <v>27.2729</v>
      </c>
      <c r="KF9" s="163">
        <v>-3.4</v>
      </c>
      <c r="KG9" s="163">
        <v>4.0999999999999996</v>
      </c>
      <c r="KH9" s="162"/>
      <c r="KI9" s="163">
        <v>153.9691</v>
      </c>
    </row>
    <row r="10" spans="1:295" ht="18" customHeight="1" x14ac:dyDescent="0.3">
      <c r="A10" s="161" t="s">
        <v>34</v>
      </c>
      <c r="B10" s="161" t="s">
        <v>864</v>
      </c>
      <c r="C10" s="164">
        <v>0</v>
      </c>
      <c r="D10" s="165">
        <v>15.9641</v>
      </c>
      <c r="E10" s="165">
        <v>-31.785299999999999</v>
      </c>
      <c r="F10" s="165">
        <v>-13.359500000000001</v>
      </c>
      <c r="G10" s="165">
        <v>26.4224</v>
      </c>
      <c r="H10" s="164"/>
      <c r="I10" s="165">
        <v>52.291699999999999</v>
      </c>
      <c r="J10" s="165">
        <v>-103.30419999999999</v>
      </c>
      <c r="K10" s="165">
        <v>49.382300000000001</v>
      </c>
      <c r="L10" s="165">
        <v>25.185199999999998</v>
      </c>
      <c r="M10" s="165">
        <v>24.376300000000001</v>
      </c>
      <c r="N10" s="165">
        <v>6.66</v>
      </c>
      <c r="O10" s="165">
        <v>-22.895</v>
      </c>
      <c r="P10" s="164"/>
      <c r="Q10" s="164"/>
      <c r="R10" s="164"/>
      <c r="S10" s="165">
        <v>13.209199999999999</v>
      </c>
      <c r="T10" s="165">
        <v>212.2508</v>
      </c>
      <c r="U10" s="165">
        <v>4.9008000000000003</v>
      </c>
      <c r="V10" s="165">
        <v>4.9511000000000003</v>
      </c>
      <c r="W10" s="165">
        <v>8.3596000000000004</v>
      </c>
      <c r="X10" s="164"/>
      <c r="Y10" s="165">
        <v>12.005599999999999</v>
      </c>
      <c r="Z10" s="165">
        <v>7.1974</v>
      </c>
      <c r="AA10" s="164"/>
      <c r="AB10" s="164"/>
      <c r="AC10" s="165">
        <v>-57.14</v>
      </c>
      <c r="AD10" s="165">
        <v>-57.11</v>
      </c>
      <c r="AE10" s="164"/>
      <c r="AF10" s="165">
        <v>-6.66</v>
      </c>
      <c r="AG10" s="165">
        <v>22</v>
      </c>
      <c r="AH10" s="165">
        <v>4.9480000000000004</v>
      </c>
      <c r="AI10" s="165">
        <v>0.19700000000000001</v>
      </c>
      <c r="AJ10" s="165">
        <v>-38.31</v>
      </c>
      <c r="AK10" s="165">
        <v>-38.51</v>
      </c>
      <c r="AL10" s="165">
        <v>-86.51</v>
      </c>
      <c r="AM10" s="165">
        <v>38.57</v>
      </c>
      <c r="AN10" s="165">
        <v>39.26</v>
      </c>
      <c r="AO10" s="165">
        <v>11.9826</v>
      </c>
      <c r="AP10" s="165">
        <v>-0.62609999999999999</v>
      </c>
      <c r="AQ10" s="164"/>
      <c r="AR10" s="164"/>
      <c r="AS10" s="164"/>
      <c r="AT10" s="165">
        <v>-39.919800000000002</v>
      </c>
      <c r="AU10" s="165">
        <v>-39.658099999999997</v>
      </c>
      <c r="AV10" s="165">
        <v>9.4099000000000004</v>
      </c>
      <c r="AW10" s="165">
        <v>9.1241000000000003</v>
      </c>
      <c r="AX10" s="164"/>
      <c r="AY10" s="165">
        <v>76.356800000000007</v>
      </c>
      <c r="AZ10" s="165">
        <v>-5.758</v>
      </c>
      <c r="BA10" s="165">
        <v>-30.823699999999999</v>
      </c>
      <c r="BB10" s="165">
        <v>-265.90980000000002</v>
      </c>
      <c r="BC10" s="165">
        <v>22.4589</v>
      </c>
      <c r="BD10" s="165">
        <v>-11.5</v>
      </c>
      <c r="BE10" s="165">
        <v>-11.7</v>
      </c>
      <c r="BF10" s="165">
        <v>45.447099999999999</v>
      </c>
      <c r="BG10" s="165">
        <v>44.166600000000003</v>
      </c>
      <c r="BH10" s="165">
        <v>-4.3960999999999997</v>
      </c>
      <c r="BI10" s="164"/>
      <c r="BJ10" s="165">
        <v>-47.057299999999998</v>
      </c>
      <c r="BK10" s="165">
        <v>2.9658000000000002</v>
      </c>
      <c r="BL10" s="165">
        <v>6.4715999999999996</v>
      </c>
      <c r="BM10" s="165">
        <v>4.4740000000000002</v>
      </c>
      <c r="BN10" s="165">
        <v>305.82589999999999</v>
      </c>
      <c r="BO10" s="165">
        <v>37.140999999999998</v>
      </c>
      <c r="BP10" s="165">
        <v>36.713799999999999</v>
      </c>
      <c r="BQ10" s="165">
        <v>-133.83840000000001</v>
      </c>
      <c r="BR10" s="165">
        <v>337.30270000000002</v>
      </c>
      <c r="BS10" s="164"/>
      <c r="BT10" s="165">
        <v>-131.33680000000001</v>
      </c>
      <c r="BU10" s="164"/>
      <c r="BV10" s="165">
        <v>74.297799999999995</v>
      </c>
      <c r="BW10" s="165">
        <v>21.31</v>
      </c>
      <c r="BX10" s="165">
        <v>17.760000000000002</v>
      </c>
      <c r="BY10" s="165">
        <v>49.5</v>
      </c>
      <c r="BZ10" s="165">
        <v>66.64</v>
      </c>
      <c r="CA10" s="165">
        <v>-45.139400000000002</v>
      </c>
      <c r="CB10" s="165">
        <v>-45.273299999999999</v>
      </c>
      <c r="CC10" s="165">
        <v>104.90900000000001</v>
      </c>
      <c r="CD10" s="165">
        <v>104.5445</v>
      </c>
      <c r="CE10" s="165">
        <v>26.052600000000002</v>
      </c>
      <c r="CF10" s="164"/>
      <c r="CG10" s="164"/>
      <c r="CH10" s="165">
        <v>10.588900000000001</v>
      </c>
      <c r="CI10" s="165">
        <v>-82.097099999999998</v>
      </c>
      <c r="CJ10" s="164"/>
      <c r="CK10" s="164"/>
      <c r="CL10" s="165">
        <v>-12.4</v>
      </c>
      <c r="CM10" s="165">
        <v>167.8</v>
      </c>
      <c r="CN10" s="165">
        <v>-14.63</v>
      </c>
      <c r="CO10" s="165">
        <v>51.559699999999999</v>
      </c>
      <c r="CP10" s="165">
        <v>52.2943</v>
      </c>
      <c r="CQ10" s="165">
        <v>51.443100000000001</v>
      </c>
      <c r="CR10" s="165">
        <v>2.3050000000000002</v>
      </c>
      <c r="CS10" s="165">
        <v>2.8704000000000001</v>
      </c>
      <c r="CT10" s="165">
        <v>-13.550800000000001</v>
      </c>
      <c r="CU10" s="165">
        <v>-25.188500000000001</v>
      </c>
      <c r="CV10" s="165">
        <v>-17.005199999999999</v>
      </c>
      <c r="CW10" s="165">
        <v>12.5829</v>
      </c>
      <c r="CX10" s="165">
        <v>36.11</v>
      </c>
      <c r="CY10" s="165">
        <v>59.02</v>
      </c>
      <c r="CZ10" s="165">
        <v>36.101100000000002</v>
      </c>
      <c r="DA10" s="165">
        <v>34.135399999999997</v>
      </c>
      <c r="DB10" s="165">
        <v>-26.62</v>
      </c>
      <c r="DC10" s="164"/>
      <c r="DD10" s="165">
        <v>83.226100000000002</v>
      </c>
      <c r="DE10" s="165">
        <v>82.502099999999999</v>
      </c>
      <c r="DF10" s="165">
        <v>-93.083799999999997</v>
      </c>
      <c r="DG10" s="165">
        <v>-2.0000000000000001E-4</v>
      </c>
      <c r="DH10" s="165">
        <v>-16.141400000000001</v>
      </c>
      <c r="DI10" s="165">
        <v>-75.7</v>
      </c>
      <c r="DJ10" s="165">
        <v>-77.599999999999994</v>
      </c>
      <c r="DK10" s="165">
        <v>27.3752</v>
      </c>
      <c r="DL10" s="165">
        <v>36.923200000000001</v>
      </c>
      <c r="DM10" s="165">
        <v>45.100700000000003</v>
      </c>
      <c r="DN10" s="165">
        <v>53.924599999999998</v>
      </c>
      <c r="DO10" s="165">
        <v>36.4</v>
      </c>
      <c r="DP10" s="165">
        <v>-5.16</v>
      </c>
      <c r="DQ10" s="165">
        <v>54.634500000000003</v>
      </c>
      <c r="DR10" s="165">
        <v>103.1734</v>
      </c>
      <c r="DS10" s="165">
        <v>-28.14</v>
      </c>
      <c r="DT10" s="165">
        <v>-28.51</v>
      </c>
      <c r="DU10" s="165">
        <v>101.14</v>
      </c>
      <c r="DV10" s="165">
        <v>55.15</v>
      </c>
      <c r="DW10" s="165">
        <v>91.454499999999996</v>
      </c>
      <c r="DX10" s="165">
        <v>90.927300000000002</v>
      </c>
      <c r="DY10" s="165">
        <v>-36.058799999999998</v>
      </c>
      <c r="DZ10" s="165">
        <v>-33.736400000000003</v>
      </c>
      <c r="EA10" s="165">
        <v>164.60120000000001</v>
      </c>
      <c r="EB10" s="165">
        <v>126.0371</v>
      </c>
      <c r="EC10" s="165">
        <v>122.248</v>
      </c>
      <c r="ED10" s="165">
        <v>123.97750000000001</v>
      </c>
      <c r="EE10" s="165">
        <v>89.607600000000005</v>
      </c>
      <c r="EF10" s="165">
        <v>75.280900000000003</v>
      </c>
      <c r="EG10" s="165">
        <v>-26.088000000000001</v>
      </c>
      <c r="EH10" s="165">
        <v>146.43010000000001</v>
      </c>
      <c r="EI10" s="165">
        <v>131.07730000000001</v>
      </c>
      <c r="EJ10" s="164"/>
      <c r="EK10" s="165">
        <v>-27.2942</v>
      </c>
      <c r="EL10" s="165">
        <v>-25.783999999999999</v>
      </c>
      <c r="EM10" s="165">
        <v>12.4998</v>
      </c>
      <c r="EN10" s="165">
        <v>6.8457999999999997</v>
      </c>
      <c r="EO10" s="165">
        <v>6.4168000000000003</v>
      </c>
      <c r="EP10" s="165">
        <v>138.30000000000001</v>
      </c>
      <c r="EQ10" s="165">
        <v>-66.074200000000005</v>
      </c>
      <c r="ER10" s="165">
        <v>-68.8215</v>
      </c>
      <c r="ES10" s="165">
        <v>-34.546500000000002</v>
      </c>
      <c r="ET10" s="164"/>
      <c r="EU10" s="164"/>
      <c r="EV10" s="165">
        <v>112.8</v>
      </c>
      <c r="EW10" s="165">
        <v>11.6356</v>
      </c>
      <c r="EX10" s="165">
        <v>-36.250100000000003</v>
      </c>
      <c r="EY10" s="165">
        <v>-38.760399999999997</v>
      </c>
      <c r="EZ10" s="165">
        <v>-37.434800000000003</v>
      </c>
      <c r="FA10" s="165">
        <v>10.964</v>
      </c>
      <c r="FB10" s="165">
        <v>-74.313699999999997</v>
      </c>
      <c r="FC10" s="165">
        <v>29.732199999999999</v>
      </c>
      <c r="FD10" s="165">
        <v>24.285</v>
      </c>
      <c r="FE10" s="164"/>
      <c r="FF10" s="164"/>
      <c r="FG10" s="165">
        <v>40.233699999999999</v>
      </c>
      <c r="FH10" s="165">
        <v>40.501800000000003</v>
      </c>
      <c r="FI10" s="165">
        <v>39.509099999999997</v>
      </c>
      <c r="FJ10" s="165">
        <v>44.208500000000001</v>
      </c>
      <c r="FK10" s="165">
        <v>44.040999999999997</v>
      </c>
      <c r="FL10" s="165">
        <v>-112.53060000000001</v>
      </c>
      <c r="FM10" s="165">
        <v>37.598500000000001</v>
      </c>
      <c r="FN10" s="165">
        <v>37.347099999999998</v>
      </c>
      <c r="FO10" s="165">
        <v>-85.123800000000003</v>
      </c>
      <c r="FP10" s="165">
        <v>-71.865799999999993</v>
      </c>
      <c r="FQ10" s="164"/>
      <c r="FR10" s="164"/>
      <c r="FS10" s="165">
        <v>13.9657</v>
      </c>
      <c r="FT10" s="164"/>
      <c r="FU10" s="164"/>
      <c r="FV10" s="165">
        <v>14.18</v>
      </c>
      <c r="FW10" s="165">
        <v>-30.973099999999999</v>
      </c>
      <c r="FX10" s="165">
        <v>10.540900000000001</v>
      </c>
      <c r="FY10" s="165">
        <v>-15.472</v>
      </c>
      <c r="FZ10" s="165">
        <v>4.3659999999999997</v>
      </c>
      <c r="GA10" s="165">
        <v>10.079499999999999</v>
      </c>
      <c r="GB10" s="165">
        <v>30.3</v>
      </c>
      <c r="GC10" s="165">
        <v>78.217299999999994</v>
      </c>
      <c r="GD10" s="165">
        <v>86.031300000000002</v>
      </c>
      <c r="GE10" s="165">
        <v>14.93</v>
      </c>
      <c r="GF10" s="165">
        <v>85.901799999999994</v>
      </c>
      <c r="GG10" s="165">
        <v>29.2</v>
      </c>
      <c r="GH10" s="165">
        <v>-11.5815</v>
      </c>
      <c r="GI10" s="164"/>
      <c r="GJ10" s="165">
        <v>3.1496</v>
      </c>
      <c r="GK10" s="165">
        <v>1.4615</v>
      </c>
      <c r="GL10" s="164"/>
      <c r="GM10" s="164"/>
      <c r="GN10" s="164"/>
      <c r="GO10" s="165">
        <v>-19.048400000000001</v>
      </c>
      <c r="GP10" s="165">
        <v>29.911200000000001</v>
      </c>
      <c r="GQ10" s="165">
        <v>29.075099999999999</v>
      </c>
      <c r="GR10" s="165">
        <v>94.721699999999998</v>
      </c>
      <c r="GS10" s="165">
        <v>56.0319</v>
      </c>
      <c r="GT10" s="165">
        <v>-133.654</v>
      </c>
      <c r="GU10" s="165">
        <v>-15.513199999999999</v>
      </c>
      <c r="GV10" s="165">
        <v>28.4635</v>
      </c>
      <c r="GW10" s="165">
        <v>-27.268699999999999</v>
      </c>
      <c r="GX10" s="165">
        <v>9.4385999999999992</v>
      </c>
      <c r="GY10" s="164"/>
      <c r="GZ10" s="164"/>
      <c r="HA10" s="165">
        <v>11</v>
      </c>
      <c r="HB10" s="165">
        <v>213.33090000000001</v>
      </c>
      <c r="HC10" s="165">
        <v>212.44460000000001</v>
      </c>
      <c r="HD10" s="165">
        <v>285.39999999999998</v>
      </c>
      <c r="HE10" s="165">
        <v>-282.71289999999999</v>
      </c>
      <c r="HF10" s="165">
        <v>-513.2595</v>
      </c>
      <c r="HG10" s="165">
        <v>514.79570000000001</v>
      </c>
      <c r="HH10" s="165">
        <v>512.51030000000003</v>
      </c>
      <c r="HI10" s="165">
        <v>-201.5788</v>
      </c>
      <c r="HJ10" s="165">
        <v>-201.56819999999999</v>
      </c>
      <c r="HK10" s="165">
        <v>-57.0274</v>
      </c>
      <c r="HL10" s="165">
        <v>-50.435299999999998</v>
      </c>
      <c r="HM10" s="165">
        <v>80.813900000000004</v>
      </c>
      <c r="HN10" s="165">
        <v>80.326400000000007</v>
      </c>
      <c r="HO10" s="164"/>
      <c r="HP10" s="164"/>
      <c r="HQ10" s="165">
        <v>71.843400000000003</v>
      </c>
      <c r="HR10" s="165">
        <v>71.008499999999998</v>
      </c>
      <c r="HS10" s="165">
        <v>-12.7501</v>
      </c>
      <c r="HT10" s="165">
        <v>-12.5442</v>
      </c>
      <c r="HU10" s="165">
        <v>105.21</v>
      </c>
      <c r="HV10" s="165">
        <v>104.83</v>
      </c>
      <c r="HW10" s="165">
        <v>52.7</v>
      </c>
      <c r="HX10" s="165">
        <v>53.6</v>
      </c>
      <c r="HY10" s="164"/>
      <c r="HZ10" s="165">
        <v>30.32</v>
      </c>
      <c r="IA10" s="165">
        <v>-335.3793</v>
      </c>
      <c r="IB10" s="165">
        <v>110.1628</v>
      </c>
      <c r="IC10" s="165">
        <v>109.96769999999999</v>
      </c>
      <c r="ID10" s="164"/>
      <c r="IE10" s="165">
        <v>2.7</v>
      </c>
      <c r="IF10" s="165">
        <v>-62.4</v>
      </c>
      <c r="IG10" s="165">
        <v>-62</v>
      </c>
      <c r="IH10" s="165">
        <v>1.6074999999999999</v>
      </c>
      <c r="II10" s="164"/>
      <c r="IJ10" s="164"/>
      <c r="IK10" s="165">
        <v>-167.5667</v>
      </c>
      <c r="IL10" s="165">
        <v>402.99680000000001</v>
      </c>
      <c r="IM10" s="165">
        <v>337.6619</v>
      </c>
      <c r="IN10" s="165">
        <v>26.962499999999999</v>
      </c>
      <c r="IO10" s="165">
        <v>-326.31189999999998</v>
      </c>
      <c r="IP10" s="165">
        <v>323.49610000000001</v>
      </c>
      <c r="IQ10" s="165">
        <v>-144.55109999999999</v>
      </c>
      <c r="IR10" s="165">
        <v>-220.1207</v>
      </c>
      <c r="IS10" s="165">
        <v>-322.65190000000001</v>
      </c>
      <c r="IT10" s="164"/>
      <c r="IU10" s="164"/>
      <c r="IV10" s="165">
        <v>144.64240000000001</v>
      </c>
      <c r="IW10" s="165">
        <v>-390.79689999999999</v>
      </c>
      <c r="IX10" s="165">
        <v>217.40649999999999</v>
      </c>
      <c r="IY10" s="165">
        <v>-172.92959999999999</v>
      </c>
      <c r="IZ10" s="165">
        <v>174.6114</v>
      </c>
      <c r="JA10" s="165">
        <v>-7.3293999999999997</v>
      </c>
      <c r="JB10" s="164"/>
      <c r="JC10" s="165">
        <v>26.56</v>
      </c>
      <c r="JD10" s="165">
        <v>6.1079999999999997</v>
      </c>
      <c r="JE10" s="165">
        <v>6.0990000000000002</v>
      </c>
      <c r="JF10" s="165">
        <v>-25.84</v>
      </c>
      <c r="JG10" s="165">
        <v>10.88</v>
      </c>
      <c r="JH10" s="164"/>
      <c r="JI10" s="165">
        <v>-11.7479</v>
      </c>
      <c r="JJ10" s="165">
        <v>-45.705300000000001</v>
      </c>
      <c r="JK10" s="165">
        <v>-14.6471</v>
      </c>
      <c r="JL10" s="165">
        <v>47.3</v>
      </c>
      <c r="JM10" s="165">
        <v>54.012</v>
      </c>
      <c r="JN10" s="165">
        <v>53.642000000000003</v>
      </c>
      <c r="JO10" s="165">
        <v>10.266500000000001</v>
      </c>
      <c r="JP10" s="165">
        <v>12.119199999999999</v>
      </c>
      <c r="JQ10" s="165">
        <v>51.444099999999999</v>
      </c>
      <c r="JR10" s="165">
        <v>51.560099999999998</v>
      </c>
      <c r="JS10" s="165">
        <v>52.017899999999997</v>
      </c>
      <c r="JT10" s="164"/>
      <c r="JU10" s="165">
        <v>-1.6</v>
      </c>
      <c r="JV10" s="165">
        <v>22.597000000000001</v>
      </c>
      <c r="JW10" s="165">
        <v>6.13</v>
      </c>
      <c r="JX10" s="164"/>
      <c r="JY10" s="165">
        <v>-47.247799999999998</v>
      </c>
      <c r="JZ10" s="165">
        <v>77.195700000000002</v>
      </c>
      <c r="KA10" s="165">
        <v>59.677500000000002</v>
      </c>
      <c r="KB10" s="165">
        <v>-45.603200000000001</v>
      </c>
      <c r="KC10" s="165">
        <v>-75.839200000000005</v>
      </c>
      <c r="KD10" s="165">
        <v>49.8339</v>
      </c>
      <c r="KE10" s="165">
        <v>25.728400000000001</v>
      </c>
      <c r="KF10" s="165">
        <v>-6.1</v>
      </c>
      <c r="KG10" s="165">
        <v>5.3</v>
      </c>
      <c r="KH10" s="164"/>
      <c r="KI10" s="165">
        <v>142.95070000000001</v>
      </c>
    </row>
    <row r="11" spans="1:295" ht="18" customHeight="1" x14ac:dyDescent="0.3">
      <c r="A11" s="161" t="s">
        <v>34</v>
      </c>
      <c r="B11" s="161" t="s">
        <v>865</v>
      </c>
      <c r="C11" s="164">
        <v>0</v>
      </c>
      <c r="D11" s="165">
        <v>16.816199999999998</v>
      </c>
      <c r="E11" s="165">
        <v>-33.588000000000001</v>
      </c>
      <c r="F11" s="164"/>
      <c r="G11" s="165">
        <v>24.659400000000002</v>
      </c>
      <c r="H11" s="164"/>
      <c r="I11" s="165">
        <v>48.507399999999997</v>
      </c>
      <c r="J11" s="165">
        <v>-109.49550000000001</v>
      </c>
      <c r="K11" s="165">
        <v>47.918599999999998</v>
      </c>
      <c r="L11" s="165">
        <v>24.3233</v>
      </c>
      <c r="M11" s="165">
        <v>23.620899999999999</v>
      </c>
      <c r="N11" s="165">
        <v>6.66</v>
      </c>
      <c r="O11" s="165">
        <v>-23.128</v>
      </c>
      <c r="P11" s="165">
        <v>19.8</v>
      </c>
      <c r="Q11" s="165">
        <v>9.1080000000000005</v>
      </c>
      <c r="R11" s="165">
        <v>-19.8</v>
      </c>
      <c r="S11" s="165">
        <v>13.044499999999999</v>
      </c>
      <c r="T11" s="165">
        <v>221.8098</v>
      </c>
      <c r="U11" s="165">
        <v>4.5155000000000003</v>
      </c>
      <c r="V11" s="165">
        <v>4.6144999999999996</v>
      </c>
      <c r="W11" s="165">
        <v>7.1957000000000004</v>
      </c>
      <c r="X11" s="164"/>
      <c r="Y11" s="165">
        <v>11.6968</v>
      </c>
      <c r="Z11" s="165">
        <v>7.8493000000000004</v>
      </c>
      <c r="AA11" s="164"/>
      <c r="AB11" s="164"/>
      <c r="AC11" s="165">
        <v>-55.26</v>
      </c>
      <c r="AD11" s="165">
        <v>-55.28</v>
      </c>
      <c r="AE11" s="164"/>
      <c r="AF11" s="165">
        <v>-6.66</v>
      </c>
      <c r="AG11" s="165">
        <v>22</v>
      </c>
      <c r="AH11" s="165">
        <v>4.6219999999999999</v>
      </c>
      <c r="AI11" s="165">
        <v>0.19400000000000001</v>
      </c>
      <c r="AJ11" s="165">
        <v>-34.67</v>
      </c>
      <c r="AK11" s="165">
        <v>-34.75</v>
      </c>
      <c r="AL11" s="165">
        <v>-90.55</v>
      </c>
      <c r="AM11" s="165">
        <v>34.979999999999997</v>
      </c>
      <c r="AN11" s="165">
        <v>34.549999999999997</v>
      </c>
      <c r="AO11" s="165">
        <v>11.9796</v>
      </c>
      <c r="AP11" s="165">
        <v>-0.53739999999999999</v>
      </c>
      <c r="AQ11" s="164"/>
      <c r="AR11" s="164"/>
      <c r="AS11" s="164"/>
      <c r="AT11" s="165">
        <v>-39.518000000000001</v>
      </c>
      <c r="AU11" s="165">
        <v>-38.822000000000003</v>
      </c>
      <c r="AV11" s="165">
        <v>8.9411000000000005</v>
      </c>
      <c r="AW11" s="165">
        <v>8.2270000000000003</v>
      </c>
      <c r="AX11" s="164"/>
      <c r="AY11" s="165">
        <v>78.098200000000006</v>
      </c>
      <c r="AZ11" s="165">
        <v>-5.758</v>
      </c>
      <c r="BA11" s="165">
        <v>-29.1143</v>
      </c>
      <c r="BB11" s="165">
        <v>-282.19970000000001</v>
      </c>
      <c r="BC11" s="165">
        <v>22.589700000000001</v>
      </c>
      <c r="BD11" s="165">
        <v>-11.4</v>
      </c>
      <c r="BE11" s="165">
        <v>-11.3</v>
      </c>
      <c r="BF11" s="165">
        <v>44.451500000000003</v>
      </c>
      <c r="BG11" s="165">
        <v>43.406999999999996</v>
      </c>
      <c r="BH11" s="165">
        <v>-4.1295000000000002</v>
      </c>
      <c r="BI11" s="164"/>
      <c r="BJ11" s="165">
        <v>-53.374000000000002</v>
      </c>
      <c r="BK11" s="165">
        <v>2.3290000000000002</v>
      </c>
      <c r="BL11" s="165">
        <v>6.2957999999999998</v>
      </c>
      <c r="BM11" s="165">
        <v>4.3902000000000001</v>
      </c>
      <c r="BN11" s="165">
        <v>322.9468</v>
      </c>
      <c r="BO11" s="165">
        <v>30.4269</v>
      </c>
      <c r="BP11" s="165">
        <v>30.4575</v>
      </c>
      <c r="BQ11" s="165">
        <v>-135.1831</v>
      </c>
      <c r="BR11" s="165">
        <v>335.8931</v>
      </c>
      <c r="BS11" s="164"/>
      <c r="BT11" s="165">
        <v>-128.2209</v>
      </c>
      <c r="BU11" s="164"/>
      <c r="BV11" s="165">
        <v>71.134299999999996</v>
      </c>
      <c r="BW11" s="165">
        <v>20.89</v>
      </c>
      <c r="BX11" s="165">
        <v>17.21</v>
      </c>
      <c r="BY11" s="165">
        <v>47.9</v>
      </c>
      <c r="BZ11" s="165">
        <v>64.760000000000005</v>
      </c>
      <c r="CA11" s="165">
        <v>-34.556699999999999</v>
      </c>
      <c r="CB11" s="165">
        <v>-33.753</v>
      </c>
      <c r="CC11" s="165">
        <v>104.29130000000001</v>
      </c>
      <c r="CD11" s="165">
        <v>103.0384</v>
      </c>
      <c r="CE11" s="165">
        <v>27.3033</v>
      </c>
      <c r="CF11" s="164"/>
      <c r="CG11" s="164"/>
      <c r="CH11" s="165">
        <v>10.0443</v>
      </c>
      <c r="CI11" s="165">
        <v>-83.289400000000001</v>
      </c>
      <c r="CJ11" s="164"/>
      <c r="CK11" s="164"/>
      <c r="CL11" s="165">
        <v>-14.8</v>
      </c>
      <c r="CM11" s="165">
        <v>167.2</v>
      </c>
      <c r="CN11" s="165">
        <v>-14.08</v>
      </c>
      <c r="CO11" s="165">
        <v>49.091900000000003</v>
      </c>
      <c r="CP11" s="165">
        <v>48.443800000000003</v>
      </c>
      <c r="CQ11" s="165">
        <v>47.7605</v>
      </c>
      <c r="CR11" s="165">
        <v>-4.7335000000000003</v>
      </c>
      <c r="CS11" s="165">
        <v>-4.7423000000000002</v>
      </c>
      <c r="CT11" s="165">
        <v>1</v>
      </c>
      <c r="CU11" s="165">
        <v>-21.5839</v>
      </c>
      <c r="CV11" s="165">
        <v>-10.937200000000001</v>
      </c>
      <c r="CW11" s="165">
        <v>12.5327</v>
      </c>
      <c r="CX11" s="165">
        <v>33.520000000000003</v>
      </c>
      <c r="CY11" s="165">
        <v>58.36</v>
      </c>
      <c r="CZ11" s="165">
        <v>35.163600000000002</v>
      </c>
      <c r="DA11" s="165">
        <v>33.256500000000003</v>
      </c>
      <c r="DB11" s="165">
        <v>-25.76</v>
      </c>
      <c r="DC11" s="164"/>
      <c r="DD11" s="165">
        <v>84.471800000000002</v>
      </c>
      <c r="DE11" s="165">
        <v>83.510499999999993</v>
      </c>
      <c r="DF11" s="165">
        <v>-98.506200000000007</v>
      </c>
      <c r="DG11" s="165">
        <v>-2.0000000000000001E-4</v>
      </c>
      <c r="DH11" s="165">
        <v>-15.6713</v>
      </c>
      <c r="DI11" s="165">
        <v>-73.3</v>
      </c>
      <c r="DJ11" s="165">
        <v>-72.8</v>
      </c>
      <c r="DK11" s="165">
        <v>27.6279</v>
      </c>
      <c r="DL11" s="165">
        <v>35.165399999999998</v>
      </c>
      <c r="DM11" s="165">
        <v>43.691800000000001</v>
      </c>
      <c r="DN11" s="165">
        <v>51.580800000000004</v>
      </c>
      <c r="DO11" s="165">
        <v>34.869999999999997</v>
      </c>
      <c r="DP11" s="165">
        <v>-5.28</v>
      </c>
      <c r="DQ11" s="165">
        <v>54.013500000000001</v>
      </c>
      <c r="DR11" s="165">
        <v>97.090500000000006</v>
      </c>
      <c r="DS11" s="165">
        <v>-28.39</v>
      </c>
      <c r="DT11" s="165">
        <v>-28.74</v>
      </c>
      <c r="DU11" s="165">
        <v>100.18</v>
      </c>
      <c r="DV11" s="165">
        <v>51.99</v>
      </c>
      <c r="DW11" s="165">
        <v>97.618200000000002</v>
      </c>
      <c r="DX11" s="165">
        <v>96.236400000000003</v>
      </c>
      <c r="DY11" s="165">
        <v>-25.634899999999998</v>
      </c>
      <c r="DZ11" s="165">
        <v>-25.2545</v>
      </c>
      <c r="EA11" s="165">
        <v>169.59180000000001</v>
      </c>
      <c r="EB11" s="165">
        <v>133.48670000000001</v>
      </c>
      <c r="EC11" s="165">
        <v>125.9502</v>
      </c>
      <c r="ED11" s="165">
        <v>128.417</v>
      </c>
      <c r="EE11" s="165">
        <v>69.4739</v>
      </c>
      <c r="EF11" s="165">
        <v>55.601999999999997</v>
      </c>
      <c r="EG11" s="165">
        <v>-26.456</v>
      </c>
      <c r="EH11" s="165">
        <v>145.9246</v>
      </c>
      <c r="EI11" s="165">
        <v>121.0204</v>
      </c>
      <c r="EJ11" s="164"/>
      <c r="EK11" s="165">
        <v>-27.114000000000001</v>
      </c>
      <c r="EL11" s="165">
        <v>-25.344200000000001</v>
      </c>
      <c r="EM11" s="165">
        <v>20.130700000000001</v>
      </c>
      <c r="EN11" s="165">
        <v>20.247800000000002</v>
      </c>
      <c r="EO11" s="165">
        <v>19.312000000000001</v>
      </c>
      <c r="EP11" s="165">
        <v>44.591999999999999</v>
      </c>
      <c r="EQ11" s="165">
        <v>-53.733400000000003</v>
      </c>
      <c r="ER11" s="165">
        <v>-54.698099999999997</v>
      </c>
      <c r="ES11" s="165">
        <v>-17.893699999999999</v>
      </c>
      <c r="ET11" s="164"/>
      <c r="EU11" s="164"/>
      <c r="EV11" s="165">
        <v>1</v>
      </c>
      <c r="EW11" s="165">
        <v>11.486000000000001</v>
      </c>
      <c r="EX11" s="165">
        <v>-8.2247000000000003</v>
      </c>
      <c r="EY11" s="165">
        <v>-36.735500000000002</v>
      </c>
      <c r="EZ11" s="165">
        <v>-35.805100000000003</v>
      </c>
      <c r="FA11" s="165">
        <v>5.5452000000000004</v>
      </c>
      <c r="FB11" s="165">
        <v>-53.683900000000001</v>
      </c>
      <c r="FC11" s="165">
        <v>17.503299999999999</v>
      </c>
      <c r="FD11" s="165">
        <v>25.1068</v>
      </c>
      <c r="FE11" s="164"/>
      <c r="FF11" s="164"/>
      <c r="FG11" s="165">
        <v>39.755200000000002</v>
      </c>
      <c r="FH11" s="165">
        <v>41.020299999999999</v>
      </c>
      <c r="FI11" s="165">
        <v>39.591299999999997</v>
      </c>
      <c r="FJ11" s="165">
        <v>35.835700000000003</v>
      </c>
      <c r="FK11" s="165">
        <v>35.500700000000002</v>
      </c>
      <c r="FL11" s="165">
        <v>-74.183199999999999</v>
      </c>
      <c r="FM11" s="165">
        <v>26.952100000000002</v>
      </c>
      <c r="FN11" s="165">
        <v>27.688300000000002</v>
      </c>
      <c r="FO11" s="165">
        <v>-60.5227</v>
      </c>
      <c r="FP11" s="165">
        <v>-46.4923</v>
      </c>
      <c r="FQ11" s="164"/>
      <c r="FR11" s="164"/>
      <c r="FS11" s="165">
        <v>13.657999999999999</v>
      </c>
      <c r="FT11" s="164"/>
      <c r="FU11" s="164"/>
      <c r="FV11" s="165">
        <v>14.28</v>
      </c>
      <c r="FW11" s="165">
        <v>-28.0715</v>
      </c>
      <c r="FX11" s="165">
        <v>10.8139</v>
      </c>
      <c r="FY11" s="165">
        <v>-15.638</v>
      </c>
      <c r="FZ11" s="165">
        <v>4.4020000000000001</v>
      </c>
      <c r="GA11" s="165">
        <v>10.587300000000001</v>
      </c>
      <c r="GB11" s="165">
        <v>29.73</v>
      </c>
      <c r="GC11" s="165">
        <v>46.293599999999998</v>
      </c>
      <c r="GD11" s="165">
        <v>60.846200000000003</v>
      </c>
      <c r="GE11" s="164"/>
      <c r="GF11" s="165">
        <v>82.730800000000002</v>
      </c>
      <c r="GG11" s="165">
        <v>31.2</v>
      </c>
      <c r="GH11" s="165">
        <v>-10.0039</v>
      </c>
      <c r="GI11" s="164"/>
      <c r="GJ11" s="165">
        <v>3.1124999999999998</v>
      </c>
      <c r="GK11" s="165">
        <v>1.3403</v>
      </c>
      <c r="GL11" s="164"/>
      <c r="GM11" s="164"/>
      <c r="GN11" s="164"/>
      <c r="GO11" s="165">
        <v>-16.8124</v>
      </c>
      <c r="GP11" s="165">
        <v>29.032299999999999</v>
      </c>
      <c r="GQ11" s="165">
        <v>25.797799999999999</v>
      </c>
      <c r="GR11" s="165">
        <v>86.992000000000004</v>
      </c>
      <c r="GS11" s="165">
        <v>50.494199999999999</v>
      </c>
      <c r="GT11" s="165">
        <v>-123.88890000000001</v>
      </c>
      <c r="GU11" s="165">
        <v>-15.004099999999999</v>
      </c>
      <c r="GV11" s="165">
        <v>27.671299999999999</v>
      </c>
      <c r="GW11" s="165">
        <v>-26.475999999999999</v>
      </c>
      <c r="GX11" s="164"/>
      <c r="GY11" s="164"/>
      <c r="GZ11" s="164"/>
      <c r="HA11" s="164"/>
      <c r="HB11" s="165">
        <v>214.28389999999999</v>
      </c>
      <c r="HC11" s="165">
        <v>213.17420000000001</v>
      </c>
      <c r="HD11" s="164"/>
      <c r="HE11" s="165">
        <v>-281.4264</v>
      </c>
      <c r="HF11" s="165">
        <v>-505.42410000000001</v>
      </c>
      <c r="HG11" s="165">
        <v>506.03710000000001</v>
      </c>
      <c r="HH11" s="165">
        <v>501.50099999999998</v>
      </c>
      <c r="HI11" s="165">
        <v>-205.994</v>
      </c>
      <c r="HJ11" s="165">
        <v>-202.2869</v>
      </c>
      <c r="HK11" s="165">
        <v>-57.990299999999998</v>
      </c>
      <c r="HL11" s="165">
        <v>-51.219000000000001</v>
      </c>
      <c r="HM11" s="165">
        <v>83.397999999999996</v>
      </c>
      <c r="HN11" s="165">
        <v>81.1708</v>
      </c>
      <c r="HO11" s="164"/>
      <c r="HP11" s="164"/>
      <c r="HQ11" s="165">
        <v>72.414699999999996</v>
      </c>
      <c r="HR11" s="165">
        <v>70.151499999999999</v>
      </c>
      <c r="HS11" s="165">
        <v>-12.0364</v>
      </c>
      <c r="HT11" s="165">
        <v>-12.6867</v>
      </c>
      <c r="HU11" s="165">
        <v>105.01</v>
      </c>
      <c r="HV11" s="165">
        <v>104.84</v>
      </c>
      <c r="HW11" s="165">
        <v>52.2</v>
      </c>
      <c r="HX11" s="165">
        <v>52.6</v>
      </c>
      <c r="HY11" s="164"/>
      <c r="HZ11" s="165">
        <v>30.8</v>
      </c>
      <c r="IA11" s="165">
        <v>-338.2765</v>
      </c>
      <c r="IB11" s="165">
        <v>114.5809</v>
      </c>
      <c r="IC11" s="165">
        <v>114.3909</v>
      </c>
      <c r="ID11" s="165">
        <v>14.4</v>
      </c>
      <c r="IE11" s="165">
        <v>2.2999999999999998</v>
      </c>
      <c r="IF11" s="165">
        <v>-62.4</v>
      </c>
      <c r="IG11" s="165">
        <v>-62.2</v>
      </c>
      <c r="IH11" s="164"/>
      <c r="II11" s="164"/>
      <c r="IJ11" s="165">
        <v>-497.97300000000001</v>
      </c>
      <c r="IK11" s="165">
        <v>-165.8553</v>
      </c>
      <c r="IL11" s="165">
        <v>410.73430000000002</v>
      </c>
      <c r="IM11" s="165">
        <v>337.81900000000002</v>
      </c>
      <c r="IN11" s="165">
        <v>18.616099999999999</v>
      </c>
      <c r="IO11" s="165">
        <v>-337.78149999999999</v>
      </c>
      <c r="IP11" s="165">
        <v>336.6995</v>
      </c>
      <c r="IQ11" s="165">
        <v>-146.07830000000001</v>
      </c>
      <c r="IR11" s="165">
        <v>-223.06870000000001</v>
      </c>
      <c r="IS11" s="165">
        <v>-329.46420000000001</v>
      </c>
      <c r="IT11" s="164"/>
      <c r="IU11" s="164"/>
      <c r="IV11" s="165">
        <v>148.1816</v>
      </c>
      <c r="IW11" s="165">
        <v>-399.22660000000002</v>
      </c>
      <c r="IX11" s="165">
        <v>223.5215</v>
      </c>
      <c r="IY11" s="165">
        <v>-175.92330000000001</v>
      </c>
      <c r="IZ11" s="165">
        <v>175.8596</v>
      </c>
      <c r="JA11" s="165">
        <v>-7.5655999999999999</v>
      </c>
      <c r="JB11" s="164"/>
      <c r="JC11" s="165">
        <v>25.12</v>
      </c>
      <c r="JD11" s="165">
        <v>6.2050000000000001</v>
      </c>
      <c r="JE11" s="165">
        <v>6.1970000000000001</v>
      </c>
      <c r="JF11" s="165">
        <v>-24.88</v>
      </c>
      <c r="JG11" s="165">
        <v>11.52</v>
      </c>
      <c r="JH11" s="164"/>
      <c r="JI11" s="165">
        <v>-12.2454</v>
      </c>
      <c r="JJ11" s="165">
        <v>-45.879300000000001</v>
      </c>
      <c r="JK11" s="165">
        <v>-13.9727</v>
      </c>
      <c r="JL11" s="165">
        <v>48.5</v>
      </c>
      <c r="JM11" s="165">
        <v>54.543999999999997</v>
      </c>
      <c r="JN11" s="165">
        <v>51.238999999999997</v>
      </c>
      <c r="JO11" s="165">
        <v>10.2744</v>
      </c>
      <c r="JP11" s="165">
        <v>12.1774</v>
      </c>
      <c r="JQ11" s="165">
        <v>52.933100000000003</v>
      </c>
      <c r="JR11" s="165">
        <v>50.413200000000003</v>
      </c>
      <c r="JS11" s="165">
        <v>52.677500000000002</v>
      </c>
      <c r="JT11" s="164"/>
      <c r="JU11" s="165">
        <v>-1</v>
      </c>
      <c r="JV11" s="165">
        <v>22.696000000000002</v>
      </c>
      <c r="JW11" s="165">
        <v>5.8</v>
      </c>
      <c r="JX11" s="164"/>
      <c r="JY11" s="165">
        <v>-47.921399999999998</v>
      </c>
      <c r="JZ11" s="165">
        <v>78.177899999999994</v>
      </c>
      <c r="KA11" s="165">
        <v>59.613300000000002</v>
      </c>
      <c r="KB11" s="165">
        <v>-46.643999999999998</v>
      </c>
      <c r="KC11" s="165">
        <v>-76.626499999999993</v>
      </c>
      <c r="KD11" s="165">
        <v>50.794600000000003</v>
      </c>
      <c r="KE11" s="165">
        <v>25.526</v>
      </c>
      <c r="KF11" s="165">
        <v>-6.2</v>
      </c>
      <c r="KG11" s="165">
        <v>6.5</v>
      </c>
      <c r="KH11" s="164"/>
      <c r="KI11" s="165">
        <v>132.2544</v>
      </c>
    </row>
    <row r="12" spans="1:295" ht="18" customHeight="1" x14ac:dyDescent="0.3">
      <c r="A12" s="161" t="s">
        <v>34</v>
      </c>
      <c r="B12" s="161" t="s">
        <v>866</v>
      </c>
      <c r="C12" s="164">
        <v>0</v>
      </c>
      <c r="D12" s="165">
        <v>16.858499999999999</v>
      </c>
      <c r="E12" s="164"/>
      <c r="F12" s="165">
        <v>9.6475000000000009</v>
      </c>
      <c r="G12" s="165">
        <v>24.110299999999999</v>
      </c>
      <c r="H12" s="164"/>
      <c r="I12" s="165">
        <v>47.961799999999997</v>
      </c>
      <c r="J12" s="165">
        <v>-107.48390000000001</v>
      </c>
      <c r="K12" s="165">
        <v>45.996699999999997</v>
      </c>
      <c r="L12" s="165">
        <v>23.395299999999999</v>
      </c>
      <c r="M12" s="165">
        <v>22.832000000000001</v>
      </c>
      <c r="N12" s="165">
        <v>8.8800000000000008</v>
      </c>
      <c r="O12" s="165">
        <v>-21.103999999999999</v>
      </c>
      <c r="P12" s="165">
        <v>17.600000000000001</v>
      </c>
      <c r="Q12" s="165">
        <v>8.2799999999999994</v>
      </c>
      <c r="R12" s="165">
        <v>-17.600000000000001</v>
      </c>
      <c r="S12" s="165">
        <v>13.0092</v>
      </c>
      <c r="T12" s="165">
        <v>217.13380000000001</v>
      </c>
      <c r="U12" s="165">
        <v>4.0712000000000002</v>
      </c>
      <c r="V12" s="165">
        <v>4.0213999999999999</v>
      </c>
      <c r="W12" s="165">
        <v>7.2119</v>
      </c>
      <c r="X12" s="164"/>
      <c r="Y12" s="165">
        <v>11.3756</v>
      </c>
      <c r="Z12" s="165">
        <v>8.0507000000000009</v>
      </c>
      <c r="AA12" s="164"/>
      <c r="AB12" s="164"/>
      <c r="AC12" s="165">
        <v>-55.93</v>
      </c>
      <c r="AD12" s="165">
        <v>-55.42</v>
      </c>
      <c r="AE12" s="164"/>
      <c r="AF12" s="165">
        <v>-6.66</v>
      </c>
      <c r="AG12" s="165">
        <v>19.8</v>
      </c>
      <c r="AH12" s="165">
        <v>4.6109999999999998</v>
      </c>
      <c r="AI12" s="165">
        <v>0.19500000000000001</v>
      </c>
      <c r="AJ12" s="165">
        <v>-38.46</v>
      </c>
      <c r="AK12" s="165">
        <v>-38.619999999999997</v>
      </c>
      <c r="AL12" s="165">
        <v>-84.86</v>
      </c>
      <c r="AM12" s="165">
        <v>38.79</v>
      </c>
      <c r="AN12" s="165">
        <v>38.85</v>
      </c>
      <c r="AO12" s="165">
        <v>11.728899999999999</v>
      </c>
      <c r="AP12" s="165">
        <v>-0.33389999999999997</v>
      </c>
      <c r="AQ12" s="164"/>
      <c r="AR12" s="164"/>
      <c r="AS12" s="164"/>
      <c r="AT12" s="165">
        <v>-40.4557</v>
      </c>
      <c r="AU12" s="165">
        <v>-40.188899999999997</v>
      </c>
      <c r="AV12" s="165">
        <v>10.0482</v>
      </c>
      <c r="AW12" s="165">
        <v>9.7637</v>
      </c>
      <c r="AX12" s="164"/>
      <c r="AY12" s="165">
        <v>73.811499999999995</v>
      </c>
      <c r="AZ12" s="165">
        <v>-5.758</v>
      </c>
      <c r="BA12" s="165">
        <v>-31.349499999999999</v>
      </c>
      <c r="BB12" s="165">
        <v>-249.1935</v>
      </c>
      <c r="BC12" s="165">
        <v>24.047499999999999</v>
      </c>
      <c r="BD12" s="165">
        <v>-12.4</v>
      </c>
      <c r="BE12" s="165">
        <v>-12.4</v>
      </c>
      <c r="BF12" s="165">
        <v>45.68</v>
      </c>
      <c r="BG12" s="165">
        <v>44.656799999999997</v>
      </c>
      <c r="BH12" s="165">
        <v>-4.0621999999999998</v>
      </c>
      <c r="BI12" s="164"/>
      <c r="BJ12" s="165">
        <v>-46.814300000000003</v>
      </c>
      <c r="BK12" s="165">
        <v>2.0769000000000002</v>
      </c>
      <c r="BL12" s="165">
        <v>6.2702</v>
      </c>
      <c r="BM12" s="165">
        <v>4.327</v>
      </c>
      <c r="BN12" s="165">
        <v>289.86470000000003</v>
      </c>
      <c r="BO12" s="165">
        <v>17.670200000000001</v>
      </c>
      <c r="BP12" s="165">
        <v>17.609200000000001</v>
      </c>
      <c r="BQ12" s="165">
        <v>-83.206599999999995</v>
      </c>
      <c r="BR12" s="165">
        <v>313.91849999999999</v>
      </c>
      <c r="BS12" s="164"/>
      <c r="BT12" s="165">
        <v>-130.00790000000001</v>
      </c>
      <c r="BU12" s="164"/>
      <c r="BV12" s="165">
        <v>68.090500000000006</v>
      </c>
      <c r="BW12" s="165">
        <v>20.09</v>
      </c>
      <c r="BX12" s="165">
        <v>15.63</v>
      </c>
      <c r="BY12" s="165">
        <v>45.32</v>
      </c>
      <c r="BZ12" s="165">
        <v>63.14</v>
      </c>
      <c r="CA12" s="165">
        <v>-44.335599999999999</v>
      </c>
      <c r="CB12" s="165">
        <v>-43.933700000000002</v>
      </c>
      <c r="CC12" s="165">
        <v>113.199</v>
      </c>
      <c r="CD12" s="165">
        <v>114.18859999999999</v>
      </c>
      <c r="CE12" s="165">
        <v>26.096499999999999</v>
      </c>
      <c r="CF12" s="164"/>
      <c r="CG12" s="164"/>
      <c r="CH12" s="165">
        <v>8.6141000000000005</v>
      </c>
      <c r="CI12" s="165">
        <v>-74.108800000000002</v>
      </c>
      <c r="CJ12" s="164"/>
      <c r="CK12" s="164"/>
      <c r="CL12" s="165">
        <v>-2</v>
      </c>
      <c r="CM12" s="165">
        <v>152</v>
      </c>
      <c r="CN12" s="165">
        <v>-13.7</v>
      </c>
      <c r="CO12" s="165">
        <v>50.443899999999999</v>
      </c>
      <c r="CP12" s="165">
        <v>49.793799999999997</v>
      </c>
      <c r="CQ12" s="165">
        <v>49.638399999999997</v>
      </c>
      <c r="CR12" s="165">
        <v>-5.2013999999999996</v>
      </c>
      <c r="CS12" s="165">
        <v>-5.0218999999999996</v>
      </c>
      <c r="CT12" s="165">
        <v>-16.0883</v>
      </c>
      <c r="CU12" s="165">
        <v>-10.697900000000001</v>
      </c>
      <c r="CV12" s="165">
        <v>-21.047899999999998</v>
      </c>
      <c r="CW12" s="165">
        <v>11.9514</v>
      </c>
      <c r="CX12" s="165">
        <v>31.81</v>
      </c>
      <c r="CY12" s="165">
        <v>55.43</v>
      </c>
      <c r="CZ12" s="165">
        <v>34.694800000000001</v>
      </c>
      <c r="DA12" s="165">
        <v>32.817100000000003</v>
      </c>
      <c r="DB12" s="165">
        <v>-25.74</v>
      </c>
      <c r="DC12" s="164"/>
      <c r="DD12" s="165">
        <v>74.622699999999995</v>
      </c>
      <c r="DE12" s="165">
        <v>74.211600000000004</v>
      </c>
      <c r="DF12" s="165">
        <v>-80.099500000000006</v>
      </c>
      <c r="DG12" s="165">
        <v>-2.0000000000000001E-4</v>
      </c>
      <c r="DH12" s="165">
        <v>-15.706799999999999</v>
      </c>
      <c r="DI12" s="164"/>
      <c r="DJ12" s="165">
        <v>-70.5</v>
      </c>
      <c r="DK12" s="165">
        <v>27.9575</v>
      </c>
      <c r="DL12" s="165">
        <v>33.993499999999997</v>
      </c>
      <c r="DM12" s="165">
        <v>39.934600000000003</v>
      </c>
      <c r="DN12" s="165">
        <v>49.823</v>
      </c>
      <c r="DO12" s="165">
        <v>33.82</v>
      </c>
      <c r="DP12" s="165">
        <v>-4.1500000000000004</v>
      </c>
      <c r="DQ12" s="165">
        <v>52.609499999999997</v>
      </c>
      <c r="DR12" s="164"/>
      <c r="DS12" s="165">
        <v>-28.3</v>
      </c>
      <c r="DT12" s="165">
        <v>-28.49</v>
      </c>
      <c r="DU12" s="165">
        <v>96.98</v>
      </c>
      <c r="DV12" s="165">
        <v>51.89</v>
      </c>
      <c r="DW12" s="165">
        <v>80.581800000000001</v>
      </c>
      <c r="DX12" s="165">
        <v>79.309100000000001</v>
      </c>
      <c r="DY12" s="165">
        <v>-41.206899999999997</v>
      </c>
      <c r="DZ12" s="165">
        <v>-39.345500000000001</v>
      </c>
      <c r="EA12" s="165">
        <v>148.1062</v>
      </c>
      <c r="EB12" s="165">
        <v>112.6897</v>
      </c>
      <c r="EC12" s="165">
        <v>107.0076</v>
      </c>
      <c r="ED12" s="165">
        <v>109.1728</v>
      </c>
      <c r="EE12" s="165">
        <v>85.990399999999994</v>
      </c>
      <c r="EF12" s="165">
        <v>73.959599999999995</v>
      </c>
      <c r="EG12" s="165">
        <v>-24.940999999999999</v>
      </c>
      <c r="EH12" s="165">
        <v>93.769099999999995</v>
      </c>
      <c r="EI12" s="165">
        <v>104.27930000000001</v>
      </c>
      <c r="EJ12" s="164"/>
      <c r="EK12" s="165">
        <v>-28.454999999999998</v>
      </c>
      <c r="EL12" s="165">
        <v>-26.833600000000001</v>
      </c>
      <c r="EM12" s="165">
        <v>0</v>
      </c>
      <c r="EN12" s="165">
        <v>4.0236000000000001</v>
      </c>
      <c r="EO12" s="165">
        <v>5.1280000000000001</v>
      </c>
      <c r="EP12" s="165">
        <v>156.732</v>
      </c>
      <c r="EQ12" s="165">
        <v>-72.341200000000001</v>
      </c>
      <c r="ER12" s="165">
        <v>-73.662599999999998</v>
      </c>
      <c r="ES12" s="165">
        <v>-35.618000000000002</v>
      </c>
      <c r="ET12" s="164"/>
      <c r="EU12" s="164"/>
      <c r="EV12" s="165">
        <v>120</v>
      </c>
      <c r="EW12" s="165">
        <v>11.152200000000001</v>
      </c>
      <c r="EX12" s="165">
        <v>-38.186399999999999</v>
      </c>
      <c r="EY12" s="165">
        <v>-38.107700000000001</v>
      </c>
      <c r="EZ12" s="165">
        <v>-36.700000000000003</v>
      </c>
      <c r="FA12" s="165">
        <v>7.0206</v>
      </c>
      <c r="FB12" s="165">
        <v>-70.329099999999997</v>
      </c>
      <c r="FC12" s="165">
        <v>35.581800000000001</v>
      </c>
      <c r="FD12" s="165">
        <v>24.907499999999999</v>
      </c>
      <c r="FE12" s="164"/>
      <c r="FF12" s="164"/>
      <c r="FG12" s="165">
        <v>39.706499999999998</v>
      </c>
      <c r="FH12" s="165">
        <v>39.554699999999997</v>
      </c>
      <c r="FI12" s="165">
        <v>38.293199999999999</v>
      </c>
      <c r="FJ12" s="165">
        <v>43.706099999999999</v>
      </c>
      <c r="FK12" s="165">
        <v>44.878300000000003</v>
      </c>
      <c r="FL12" s="165">
        <v>-113.7028</v>
      </c>
      <c r="FM12" s="165">
        <v>42.253999999999998</v>
      </c>
      <c r="FN12" s="165">
        <v>42.866199999999999</v>
      </c>
      <c r="FO12" s="165">
        <v>-90.358099999999993</v>
      </c>
      <c r="FP12" s="165">
        <v>-80.447400000000002</v>
      </c>
      <c r="FQ12" s="165">
        <v>-26.600100000000001</v>
      </c>
      <c r="FR12" s="165">
        <v>-26.9</v>
      </c>
      <c r="FS12" s="165">
        <v>13.8705</v>
      </c>
      <c r="FT12" s="164"/>
      <c r="FU12" s="164"/>
      <c r="FV12" s="165">
        <v>15.13</v>
      </c>
      <c r="FW12" s="165">
        <v>-32.931899999999999</v>
      </c>
      <c r="FX12" s="165">
        <v>10.9392</v>
      </c>
      <c r="FY12" s="164"/>
      <c r="FZ12" s="165">
        <v>4.5279999999999996</v>
      </c>
      <c r="GA12" s="165">
        <v>10.827299999999999</v>
      </c>
      <c r="GB12" s="165">
        <v>30.27</v>
      </c>
      <c r="GC12" s="165">
        <v>81.880300000000005</v>
      </c>
      <c r="GD12" s="165">
        <v>91.580100000000002</v>
      </c>
      <c r="GE12" s="164"/>
      <c r="GF12" s="165">
        <v>85.234399999999994</v>
      </c>
      <c r="GG12" s="165">
        <v>30.6</v>
      </c>
      <c r="GH12" s="165">
        <v>-11.0649</v>
      </c>
      <c r="GI12" s="164"/>
      <c r="GJ12" s="165">
        <v>3.6987000000000001</v>
      </c>
      <c r="GK12" s="165">
        <v>1.3057000000000001</v>
      </c>
      <c r="GL12" s="164"/>
      <c r="GM12" s="164"/>
      <c r="GN12" s="164"/>
      <c r="GO12" s="165">
        <v>-17.627300000000002</v>
      </c>
      <c r="GP12" s="165">
        <v>28.882999999999999</v>
      </c>
      <c r="GQ12" s="165">
        <v>27.142299999999999</v>
      </c>
      <c r="GR12" s="165">
        <v>92.9803</v>
      </c>
      <c r="GS12" s="165">
        <v>56.048499999999997</v>
      </c>
      <c r="GT12" s="165">
        <v>-135.17179999999999</v>
      </c>
      <c r="GU12" s="165">
        <v>-14.663500000000001</v>
      </c>
      <c r="GV12" s="165">
        <v>28.195699999999999</v>
      </c>
      <c r="GW12" s="165">
        <v>-24.746300000000002</v>
      </c>
      <c r="GX12" s="165">
        <v>10.446300000000001</v>
      </c>
      <c r="GY12" s="164"/>
      <c r="GZ12" s="164"/>
      <c r="HA12" s="165">
        <v>11.7065</v>
      </c>
      <c r="HB12" s="165">
        <v>210.25550000000001</v>
      </c>
      <c r="HC12" s="165">
        <v>209.75810000000001</v>
      </c>
      <c r="HD12" s="165">
        <v>284.10000000000002</v>
      </c>
      <c r="HE12" s="165">
        <v>-282.5729</v>
      </c>
      <c r="HF12" s="165">
        <v>-505.44220000000001</v>
      </c>
      <c r="HG12" s="165">
        <v>507.08069999999998</v>
      </c>
      <c r="HH12" s="165">
        <v>507.04989999999998</v>
      </c>
      <c r="HI12" s="165">
        <v>-199.83670000000001</v>
      </c>
      <c r="HJ12" s="165">
        <v>-198.3211</v>
      </c>
      <c r="HK12" s="165">
        <v>-58.912700000000001</v>
      </c>
      <c r="HL12" s="165">
        <v>-51.974299999999999</v>
      </c>
      <c r="HM12" s="165">
        <v>80.584299999999999</v>
      </c>
      <c r="HN12" s="165">
        <v>78.928899999999999</v>
      </c>
      <c r="HO12" s="164"/>
      <c r="HP12" s="164"/>
      <c r="HQ12" s="165">
        <v>70.865600000000001</v>
      </c>
      <c r="HR12" s="165">
        <v>70.920599999999993</v>
      </c>
      <c r="HS12" s="165">
        <v>-8.9763999999999999</v>
      </c>
      <c r="HT12" s="165">
        <v>-8.8643000000000001</v>
      </c>
      <c r="HU12" s="165">
        <v>104.12</v>
      </c>
      <c r="HV12" s="165">
        <v>105.39</v>
      </c>
      <c r="HW12" s="165">
        <v>50.4</v>
      </c>
      <c r="HX12" s="165">
        <v>50.6</v>
      </c>
      <c r="HY12" s="165">
        <v>21.760999999999999</v>
      </c>
      <c r="HZ12" s="165">
        <v>29.92</v>
      </c>
      <c r="IA12" s="165">
        <v>-327.12009999999998</v>
      </c>
      <c r="IB12" s="165">
        <v>109.002</v>
      </c>
      <c r="IC12" s="165">
        <v>109.1163</v>
      </c>
      <c r="ID12" s="164"/>
      <c r="IE12" s="165">
        <v>0.6</v>
      </c>
      <c r="IF12" s="165">
        <v>-61.2</v>
      </c>
      <c r="IG12" s="165">
        <v>-60.8</v>
      </c>
      <c r="IH12" s="164"/>
      <c r="II12" s="164"/>
      <c r="IJ12" s="165">
        <v>-500.68119999999999</v>
      </c>
      <c r="IK12" s="165">
        <v>-132.32310000000001</v>
      </c>
      <c r="IL12" s="165">
        <v>393.78859999999997</v>
      </c>
      <c r="IM12" s="165">
        <v>325.32960000000003</v>
      </c>
      <c r="IN12" s="165">
        <v>22.907299999999999</v>
      </c>
      <c r="IO12" s="165">
        <v>-322.46210000000002</v>
      </c>
      <c r="IP12" s="165">
        <v>318.11840000000001</v>
      </c>
      <c r="IQ12" s="165">
        <v>-142.53280000000001</v>
      </c>
      <c r="IR12" s="165">
        <v>-215.68279999999999</v>
      </c>
      <c r="IS12" s="165">
        <v>-313.28440000000001</v>
      </c>
      <c r="IT12" s="164"/>
      <c r="IU12" s="164"/>
      <c r="IV12" s="165">
        <v>144.87280000000001</v>
      </c>
      <c r="IW12" s="165">
        <v>-378.98320000000001</v>
      </c>
      <c r="IX12" s="165">
        <v>215.46940000000001</v>
      </c>
      <c r="IY12" s="165">
        <v>-164.67</v>
      </c>
      <c r="IZ12" s="165">
        <v>165.30250000000001</v>
      </c>
      <c r="JA12" s="165">
        <v>-7.6204999999999998</v>
      </c>
      <c r="JB12" s="164"/>
      <c r="JC12" s="165">
        <v>25.44</v>
      </c>
      <c r="JD12" s="164"/>
      <c r="JE12" s="165">
        <v>6.2830000000000004</v>
      </c>
      <c r="JF12" s="165">
        <v>-24.64</v>
      </c>
      <c r="JG12" s="165">
        <v>11.36</v>
      </c>
      <c r="JH12" s="164"/>
      <c r="JI12" s="165">
        <v>-12.010400000000001</v>
      </c>
      <c r="JJ12" s="165">
        <v>-45.058399999999999</v>
      </c>
      <c r="JK12" s="165">
        <v>-13.8567</v>
      </c>
      <c r="JL12" s="165">
        <v>48.5</v>
      </c>
      <c r="JM12" s="165">
        <v>50.093000000000004</v>
      </c>
      <c r="JN12" s="165">
        <v>50.006</v>
      </c>
      <c r="JO12" s="165">
        <v>10.162699999999999</v>
      </c>
      <c r="JP12" s="165">
        <v>12.1394</v>
      </c>
      <c r="JQ12" s="165">
        <v>52.470199999999998</v>
      </c>
      <c r="JR12" s="165">
        <v>52.475000000000001</v>
      </c>
      <c r="JS12" s="165">
        <v>51.566400000000002</v>
      </c>
      <c r="JT12" s="164"/>
      <c r="JU12" s="165">
        <v>-0.2</v>
      </c>
      <c r="JV12" s="165">
        <v>23.312000000000001</v>
      </c>
      <c r="JW12" s="165">
        <v>5.66</v>
      </c>
      <c r="JX12" s="164"/>
      <c r="JY12" s="165">
        <v>-48.917000000000002</v>
      </c>
      <c r="JZ12" s="165">
        <v>77.882199999999997</v>
      </c>
      <c r="KA12" s="165">
        <v>60.295000000000002</v>
      </c>
      <c r="KB12" s="165">
        <v>-47.769100000000002</v>
      </c>
      <c r="KC12" s="165">
        <v>-76.286699999999996</v>
      </c>
      <c r="KD12" s="165">
        <v>51.069499999999998</v>
      </c>
      <c r="KE12" s="165">
        <v>25.0732</v>
      </c>
      <c r="KF12" s="165">
        <v>-7.7</v>
      </c>
      <c r="KG12" s="165">
        <v>7.5</v>
      </c>
      <c r="KH12" s="164"/>
      <c r="KI12" s="165">
        <v>151.89609999999999</v>
      </c>
    </row>
    <row r="13" spans="1:295" ht="18" customHeight="1" x14ac:dyDescent="0.3">
      <c r="A13" s="161" t="s">
        <v>34</v>
      </c>
      <c r="B13" s="161" t="s">
        <v>867</v>
      </c>
      <c r="C13" s="164">
        <v>0</v>
      </c>
      <c r="D13" s="164"/>
      <c r="E13" s="165">
        <v>-33.632399999999997</v>
      </c>
      <c r="F13" s="165">
        <v>9.4048999999999996</v>
      </c>
      <c r="G13" s="165">
        <v>23.322900000000001</v>
      </c>
      <c r="H13" s="164"/>
      <c r="I13" s="165">
        <v>46.515000000000001</v>
      </c>
      <c r="J13" s="165">
        <v>-100.8685</v>
      </c>
      <c r="K13" s="164"/>
      <c r="L13" s="165">
        <v>22.871300000000002</v>
      </c>
      <c r="M13" s="165">
        <v>22.3004</v>
      </c>
      <c r="N13" s="165">
        <v>4.4400000000000004</v>
      </c>
      <c r="O13" s="165">
        <v>-19.375</v>
      </c>
      <c r="P13" s="165">
        <v>17.600000000000001</v>
      </c>
      <c r="Q13" s="165">
        <v>8.2799999999999994</v>
      </c>
      <c r="R13" s="165">
        <v>-15.4</v>
      </c>
      <c r="S13" s="165">
        <v>13.219099999999999</v>
      </c>
      <c r="T13" s="165">
        <v>205.42959999999999</v>
      </c>
      <c r="U13" s="165">
        <v>3.6732</v>
      </c>
      <c r="V13" s="165">
        <v>3.9788000000000001</v>
      </c>
      <c r="W13" s="165">
        <v>6.2990000000000004</v>
      </c>
      <c r="X13" s="164"/>
      <c r="Y13" s="165">
        <v>11.2759</v>
      </c>
      <c r="Z13" s="165">
        <v>8.1890000000000001</v>
      </c>
      <c r="AA13" s="164"/>
      <c r="AB13" s="164"/>
      <c r="AC13" s="165">
        <v>-57.88</v>
      </c>
      <c r="AD13" s="165">
        <v>-57.29</v>
      </c>
      <c r="AE13" s="164"/>
      <c r="AF13" s="165">
        <v>-4.4400000000000004</v>
      </c>
      <c r="AG13" s="164"/>
      <c r="AH13" s="165">
        <v>4.3890000000000002</v>
      </c>
      <c r="AI13" s="165">
        <v>0.191</v>
      </c>
      <c r="AJ13" s="165">
        <v>-40.9</v>
      </c>
      <c r="AK13" s="165">
        <v>-41.59</v>
      </c>
      <c r="AL13" s="165">
        <v>-83.64</v>
      </c>
      <c r="AM13" s="165">
        <v>41.46</v>
      </c>
      <c r="AN13" s="165">
        <v>41.64</v>
      </c>
      <c r="AO13" s="165">
        <v>11.499599999999999</v>
      </c>
      <c r="AP13" s="165">
        <v>-7.8200000000000006E-2</v>
      </c>
      <c r="AQ13" s="164"/>
      <c r="AR13" s="164"/>
      <c r="AS13" s="164"/>
      <c r="AT13" s="165">
        <v>-41.527299999999997</v>
      </c>
      <c r="AU13" s="165">
        <v>-41.053100000000001</v>
      </c>
      <c r="AV13" s="165">
        <v>9.4817999999999998</v>
      </c>
      <c r="AW13" s="165">
        <v>9.3275000000000006</v>
      </c>
      <c r="AX13" s="164"/>
      <c r="AY13" s="165">
        <v>73.677599999999998</v>
      </c>
      <c r="AZ13" s="165">
        <v>-6.2815000000000003</v>
      </c>
      <c r="BA13" s="165">
        <v>-34.037399999999998</v>
      </c>
      <c r="BB13" s="165">
        <v>-231.99520000000001</v>
      </c>
      <c r="BC13" s="165">
        <v>21.715499999999999</v>
      </c>
      <c r="BD13" s="165">
        <v>-11.1</v>
      </c>
      <c r="BE13" s="165">
        <v>-11.1</v>
      </c>
      <c r="BF13" s="165">
        <v>46.608499999999999</v>
      </c>
      <c r="BG13" s="165">
        <v>45.801099999999998</v>
      </c>
      <c r="BH13" s="165">
        <v>-4.2408000000000001</v>
      </c>
      <c r="BI13" s="164"/>
      <c r="BJ13" s="165">
        <v>-40.978499999999997</v>
      </c>
      <c r="BK13" s="165">
        <v>2.3113999999999999</v>
      </c>
      <c r="BL13" s="165">
        <v>1.8909</v>
      </c>
      <c r="BM13" s="165">
        <v>3.8325999999999998</v>
      </c>
      <c r="BN13" s="165">
        <v>272.86590000000001</v>
      </c>
      <c r="BO13" s="165">
        <v>8.4230999999999998</v>
      </c>
      <c r="BP13" s="165">
        <v>8.3315999999999999</v>
      </c>
      <c r="BQ13" s="165">
        <v>-48.054000000000002</v>
      </c>
      <c r="BR13" s="165">
        <v>299.76799999999997</v>
      </c>
      <c r="BS13" s="164"/>
      <c r="BT13" s="165">
        <v>-130.2166</v>
      </c>
      <c r="BU13" s="164"/>
      <c r="BV13" s="165">
        <v>66.124499999999998</v>
      </c>
      <c r="BW13" s="165">
        <v>19.7</v>
      </c>
      <c r="BX13" s="165">
        <v>15.2</v>
      </c>
      <c r="BY13" s="165">
        <v>43.92</v>
      </c>
      <c r="BZ13" s="165">
        <v>61.21</v>
      </c>
      <c r="CA13" s="165">
        <v>-50.899500000000003</v>
      </c>
      <c r="CB13" s="165">
        <v>-51.033499999999997</v>
      </c>
      <c r="CC13" s="165">
        <v>112.5949</v>
      </c>
      <c r="CD13" s="165">
        <v>113.8527</v>
      </c>
      <c r="CE13" s="165">
        <v>26.988</v>
      </c>
      <c r="CF13" s="164"/>
      <c r="CG13" s="164"/>
      <c r="CH13" s="165">
        <v>7.3076999999999996</v>
      </c>
      <c r="CI13" s="165">
        <v>-72.937100000000001</v>
      </c>
      <c r="CJ13" s="164"/>
      <c r="CK13" s="164"/>
      <c r="CL13" s="165">
        <v>-1.6</v>
      </c>
      <c r="CM13" s="165">
        <v>146.19999999999999</v>
      </c>
      <c r="CN13" s="165">
        <v>-13.46</v>
      </c>
      <c r="CO13" s="165">
        <v>47.744799999999998</v>
      </c>
      <c r="CP13" s="165">
        <v>48.101700000000001</v>
      </c>
      <c r="CQ13" s="165">
        <v>47.430399999999999</v>
      </c>
      <c r="CR13" s="165">
        <v>-8.3300999999999998</v>
      </c>
      <c r="CS13" s="165">
        <v>-8.3595000000000006</v>
      </c>
      <c r="CT13" s="165">
        <v>-21.158300000000001</v>
      </c>
      <c r="CU13" s="165">
        <v>-1.9581</v>
      </c>
      <c r="CV13" s="165">
        <v>-25.422999999999998</v>
      </c>
      <c r="CW13" s="165">
        <v>11.5518</v>
      </c>
      <c r="CX13" s="165">
        <v>29.77</v>
      </c>
      <c r="CY13" s="165">
        <v>54.8</v>
      </c>
      <c r="CZ13" s="165">
        <v>33.757300000000001</v>
      </c>
      <c r="DA13" s="165">
        <v>32.377600000000001</v>
      </c>
      <c r="DB13" s="165">
        <v>-25.48</v>
      </c>
      <c r="DC13" s="164"/>
      <c r="DD13" s="165">
        <v>73.026200000000003</v>
      </c>
      <c r="DE13" s="165">
        <v>72.406400000000005</v>
      </c>
      <c r="DF13" s="165">
        <v>-82.965699999999998</v>
      </c>
      <c r="DG13" s="165">
        <v>0</v>
      </c>
      <c r="DH13" s="165">
        <v>-15.321099999999999</v>
      </c>
      <c r="DI13" s="164"/>
      <c r="DJ13" s="165">
        <v>-68</v>
      </c>
      <c r="DK13" s="165">
        <v>27.869599999999998</v>
      </c>
      <c r="DL13" s="165">
        <v>33.407600000000002</v>
      </c>
      <c r="DM13" s="165">
        <v>38.055999999999997</v>
      </c>
      <c r="DN13" s="165">
        <v>48.6511</v>
      </c>
      <c r="DO13" s="165">
        <v>33.119999999999997</v>
      </c>
      <c r="DP13" s="165">
        <v>-4.18</v>
      </c>
      <c r="DQ13" s="165">
        <v>52.622999999999998</v>
      </c>
      <c r="DR13" s="165">
        <v>82.052199999999999</v>
      </c>
      <c r="DS13" s="165">
        <v>-28.42</v>
      </c>
      <c r="DT13" s="165">
        <v>-28.76</v>
      </c>
      <c r="DU13" s="165">
        <v>96.01</v>
      </c>
      <c r="DV13" s="165">
        <v>50.33</v>
      </c>
      <c r="DW13" s="165">
        <v>80.781800000000004</v>
      </c>
      <c r="DX13" s="165">
        <v>80.581800000000001</v>
      </c>
      <c r="DY13" s="165">
        <v>-43.295900000000003</v>
      </c>
      <c r="DZ13" s="165">
        <v>-43.045499999999997</v>
      </c>
      <c r="EA13" s="165">
        <v>145.80510000000001</v>
      </c>
      <c r="EB13" s="165">
        <v>111.19070000000001</v>
      </c>
      <c r="EC13" s="165">
        <v>104.0646</v>
      </c>
      <c r="ED13" s="165">
        <v>108.7196</v>
      </c>
      <c r="EE13" s="165">
        <v>88.130399999999995</v>
      </c>
      <c r="EF13" s="165">
        <v>74.761600000000001</v>
      </c>
      <c r="EG13" s="165">
        <v>-24.928999999999998</v>
      </c>
      <c r="EH13" s="165">
        <v>59.9011</v>
      </c>
      <c r="EI13" s="165">
        <v>124.5552</v>
      </c>
      <c r="EJ13" s="164"/>
      <c r="EK13" s="165">
        <v>-28.440200000000001</v>
      </c>
      <c r="EL13" s="165">
        <v>-27.109300000000001</v>
      </c>
      <c r="EM13" s="165">
        <v>0</v>
      </c>
      <c r="EN13" s="165">
        <v>10.1555</v>
      </c>
      <c r="EO13" s="165">
        <v>9.4093</v>
      </c>
      <c r="EP13" s="165">
        <v>130.608</v>
      </c>
      <c r="EQ13" s="165">
        <v>-70.379099999999994</v>
      </c>
      <c r="ER13" s="165">
        <v>-69.526700000000005</v>
      </c>
      <c r="ES13" s="165">
        <v>-36.882599999999996</v>
      </c>
      <c r="ET13" s="164"/>
      <c r="EU13" s="164"/>
      <c r="EV13" s="165">
        <v>107.8</v>
      </c>
      <c r="EW13" s="165">
        <v>10.938800000000001</v>
      </c>
      <c r="EX13" s="165">
        <v>-26.683700000000002</v>
      </c>
      <c r="EY13" s="165">
        <v>-38.036000000000001</v>
      </c>
      <c r="EZ13" s="165">
        <v>-37.567</v>
      </c>
      <c r="FA13" s="165">
        <v>6.8738999999999999</v>
      </c>
      <c r="FB13" s="165">
        <v>-70.156700000000001</v>
      </c>
      <c r="FC13" s="165">
        <v>33.3523</v>
      </c>
      <c r="FD13" s="165">
        <v>24.857700000000001</v>
      </c>
      <c r="FE13" s="164"/>
      <c r="FF13" s="164"/>
      <c r="FG13" s="165">
        <v>40.767800000000001</v>
      </c>
      <c r="FH13" s="165">
        <v>40.678600000000003</v>
      </c>
      <c r="FI13" s="165">
        <v>39.380099999999999</v>
      </c>
      <c r="FJ13" s="165">
        <v>50.236899999999999</v>
      </c>
      <c r="FK13" s="165">
        <v>51.074199999999998</v>
      </c>
      <c r="FL13" s="165">
        <v>-140.4958</v>
      </c>
      <c r="FM13" s="165">
        <v>44.314900000000002</v>
      </c>
      <c r="FN13" s="165">
        <v>44.663499999999999</v>
      </c>
      <c r="FO13" s="165">
        <v>-114.03830000000001</v>
      </c>
      <c r="FP13" s="165">
        <v>-102.7281</v>
      </c>
      <c r="FQ13" s="164"/>
      <c r="FR13" s="164"/>
      <c r="FS13" s="165">
        <v>13.6629</v>
      </c>
      <c r="FT13" s="164"/>
      <c r="FU13" s="164"/>
      <c r="FV13" s="165">
        <v>13.67</v>
      </c>
      <c r="FW13" s="165">
        <v>-36.940100000000001</v>
      </c>
      <c r="FX13" s="165">
        <v>10.789099999999999</v>
      </c>
      <c r="FY13" s="164"/>
      <c r="FZ13" s="165">
        <v>4.4089999999999998</v>
      </c>
      <c r="GA13" s="165">
        <v>11.1083</v>
      </c>
      <c r="GB13" s="165">
        <v>29.96</v>
      </c>
      <c r="GC13" s="165">
        <v>103.7807</v>
      </c>
      <c r="GD13" s="165">
        <v>111.85429999999999</v>
      </c>
      <c r="GE13" s="164"/>
      <c r="GF13" s="165">
        <v>86.750200000000007</v>
      </c>
      <c r="GG13" s="165">
        <v>29.9</v>
      </c>
      <c r="GH13" s="165">
        <v>-12.6805</v>
      </c>
      <c r="GI13" s="164"/>
      <c r="GJ13" s="165">
        <v>4.1062000000000003</v>
      </c>
      <c r="GK13" s="165">
        <v>1.2895000000000001</v>
      </c>
      <c r="GL13" s="164"/>
      <c r="GM13" s="164"/>
      <c r="GN13" s="164"/>
      <c r="GO13" s="165">
        <v>-18.8857</v>
      </c>
      <c r="GP13" s="165">
        <v>28.460999999999999</v>
      </c>
      <c r="GQ13" s="165">
        <v>28.654900000000001</v>
      </c>
      <c r="GR13" s="165">
        <v>99.776600000000002</v>
      </c>
      <c r="GS13" s="165">
        <v>59.828499999999998</v>
      </c>
      <c r="GT13" s="165">
        <v>-142.1207</v>
      </c>
      <c r="GU13" s="165">
        <v>-14.3927</v>
      </c>
      <c r="GV13" s="165">
        <v>29.028199999999998</v>
      </c>
      <c r="GW13" s="165">
        <v>-23.427</v>
      </c>
      <c r="GX13" s="164"/>
      <c r="GY13" s="164"/>
      <c r="GZ13" s="164"/>
      <c r="HA13" s="164"/>
      <c r="HB13" s="165">
        <v>217.8836</v>
      </c>
      <c r="HC13" s="165">
        <v>215.65549999999999</v>
      </c>
      <c r="HD13" s="165">
        <v>281.60000000000002</v>
      </c>
      <c r="HE13" s="165">
        <v>-283.01650000000001</v>
      </c>
      <c r="HF13" s="165">
        <v>-518.91999999999996</v>
      </c>
      <c r="HG13" s="165">
        <v>522.64760000000001</v>
      </c>
      <c r="HH13" s="165">
        <v>519.70590000000004</v>
      </c>
      <c r="HI13" s="165">
        <v>-205.03489999999999</v>
      </c>
      <c r="HJ13" s="165">
        <v>-206.7655</v>
      </c>
      <c r="HK13" s="165">
        <v>-57.972900000000003</v>
      </c>
      <c r="HL13" s="165">
        <v>-51.300800000000002</v>
      </c>
      <c r="HM13" s="165">
        <v>82.090400000000002</v>
      </c>
      <c r="HN13" s="165">
        <v>81.612300000000005</v>
      </c>
      <c r="HO13" s="164"/>
      <c r="HP13" s="164"/>
      <c r="HQ13" s="165">
        <v>71.107299999999995</v>
      </c>
      <c r="HR13" s="165">
        <v>70.294300000000007</v>
      </c>
      <c r="HS13" s="165">
        <v>-5.8855000000000004</v>
      </c>
      <c r="HT13" s="165">
        <v>-5.6740000000000004</v>
      </c>
      <c r="HU13" s="165">
        <v>114.28</v>
      </c>
      <c r="HV13" s="165">
        <v>113.95</v>
      </c>
      <c r="HW13" s="165">
        <v>49.9</v>
      </c>
      <c r="HX13" s="165">
        <v>50.6</v>
      </c>
      <c r="HY13" s="165">
        <v>21.739699999999999</v>
      </c>
      <c r="HZ13" s="165">
        <v>30.16</v>
      </c>
      <c r="IA13" s="165">
        <v>-326.34660000000002</v>
      </c>
      <c r="IB13" s="165">
        <v>109.41030000000001</v>
      </c>
      <c r="IC13" s="165">
        <v>109.7728</v>
      </c>
      <c r="ID13" s="165">
        <v>13.9</v>
      </c>
      <c r="IE13" s="165">
        <v>1.1000000000000001</v>
      </c>
      <c r="IF13" s="165">
        <v>-60.6</v>
      </c>
      <c r="IG13" s="165">
        <v>-61.4</v>
      </c>
      <c r="IH13" s="164"/>
      <c r="II13" s="164"/>
      <c r="IJ13" s="165">
        <v>-509.79739999999998</v>
      </c>
      <c r="IK13" s="165">
        <v>-167.79750000000001</v>
      </c>
      <c r="IL13" s="165">
        <v>400.28829999999999</v>
      </c>
      <c r="IM13" s="165">
        <v>330.87459999999999</v>
      </c>
      <c r="IN13" s="165">
        <v>31.376000000000001</v>
      </c>
      <c r="IO13" s="165">
        <v>-328.05919999999998</v>
      </c>
      <c r="IP13" s="165">
        <v>324.11849999999998</v>
      </c>
      <c r="IQ13" s="165">
        <v>-138.61109999999999</v>
      </c>
      <c r="IR13" s="165">
        <v>-219.64920000000001</v>
      </c>
      <c r="IS13" s="165">
        <v>-321.42680000000001</v>
      </c>
      <c r="IT13" s="164"/>
      <c r="IU13" s="164"/>
      <c r="IV13" s="165">
        <v>139.89089999999999</v>
      </c>
      <c r="IW13" s="165">
        <v>-389.89690000000002</v>
      </c>
      <c r="IX13" s="165">
        <v>220.76820000000001</v>
      </c>
      <c r="IY13" s="165">
        <v>-169.0558</v>
      </c>
      <c r="IZ13" s="165">
        <v>169.81200000000001</v>
      </c>
      <c r="JA13" s="165">
        <v>-7.6204999999999998</v>
      </c>
      <c r="JB13" s="164"/>
      <c r="JC13" s="165">
        <v>25.6</v>
      </c>
      <c r="JD13" s="165">
        <v>6.3380000000000001</v>
      </c>
      <c r="JE13" s="165">
        <v>6.3330000000000002</v>
      </c>
      <c r="JF13" s="165">
        <v>-24.88</v>
      </c>
      <c r="JG13" s="165">
        <v>12</v>
      </c>
      <c r="JH13" s="164"/>
      <c r="JI13" s="165">
        <v>-12.626799999999999</v>
      </c>
      <c r="JJ13" s="165">
        <v>-45.381900000000002</v>
      </c>
      <c r="JK13" s="165">
        <v>-13.563700000000001</v>
      </c>
      <c r="JL13" s="165">
        <v>48.7</v>
      </c>
      <c r="JM13" s="165">
        <v>49.624000000000002</v>
      </c>
      <c r="JN13" s="165">
        <v>49.652999999999999</v>
      </c>
      <c r="JO13" s="165">
        <v>10.222799999999999</v>
      </c>
      <c r="JP13" s="165">
        <v>12.218500000000001</v>
      </c>
      <c r="JQ13" s="165">
        <v>53.926699999999997</v>
      </c>
      <c r="JR13" s="165">
        <v>52.565899999999999</v>
      </c>
      <c r="JS13" s="165">
        <v>53.001100000000001</v>
      </c>
      <c r="JT13" s="164"/>
      <c r="JU13" s="165">
        <v>0.2</v>
      </c>
      <c r="JV13" s="165">
        <v>23.493099999999998</v>
      </c>
      <c r="JW13" s="165">
        <v>5.58</v>
      </c>
      <c r="JX13" s="164"/>
      <c r="JY13" s="165">
        <v>-45.114100000000001</v>
      </c>
      <c r="JZ13" s="165">
        <v>77.222999999999999</v>
      </c>
      <c r="KA13" s="165">
        <v>59.439700000000002</v>
      </c>
      <c r="KB13" s="165">
        <v>-45.441699999999997</v>
      </c>
      <c r="KC13" s="165">
        <v>-75.705100000000002</v>
      </c>
      <c r="KD13" s="165">
        <v>50.539200000000001</v>
      </c>
      <c r="KE13" s="165">
        <v>25.265599999999999</v>
      </c>
      <c r="KF13" s="165">
        <v>-8.1</v>
      </c>
      <c r="KG13" s="165">
        <v>7.9</v>
      </c>
      <c r="KH13" s="164"/>
      <c r="KI13" s="165">
        <v>162.34889999999999</v>
      </c>
    </row>
    <row r="14" spans="1:295" ht="18" customHeight="1" x14ac:dyDescent="0.3">
      <c r="A14" s="161" t="s">
        <v>34</v>
      </c>
      <c r="B14" s="161" t="s">
        <v>868</v>
      </c>
      <c r="C14" s="164">
        <v>0</v>
      </c>
      <c r="D14" s="164"/>
      <c r="E14" s="165">
        <v>-33.192799999999998</v>
      </c>
      <c r="F14" s="165">
        <v>9.1646999999999998</v>
      </c>
      <c r="G14" s="165">
        <v>23.089700000000001</v>
      </c>
      <c r="H14" s="164"/>
      <c r="I14" s="165">
        <v>45.683199999999999</v>
      </c>
      <c r="J14" s="165">
        <v>-97.796999999999997</v>
      </c>
      <c r="K14" s="165">
        <v>44.529299999999999</v>
      </c>
      <c r="L14" s="165">
        <v>22.471299999999999</v>
      </c>
      <c r="M14" s="165">
        <v>22.142199999999999</v>
      </c>
      <c r="N14" s="165">
        <v>4.4400000000000004</v>
      </c>
      <c r="O14" s="165">
        <v>-18.997</v>
      </c>
      <c r="P14" s="165">
        <v>15.4</v>
      </c>
      <c r="Q14" s="165">
        <v>8.2799999999999994</v>
      </c>
      <c r="R14" s="165">
        <v>-15.4</v>
      </c>
      <c r="S14" s="165">
        <v>13.190899999999999</v>
      </c>
      <c r="T14" s="165">
        <v>198.87379999999999</v>
      </c>
      <c r="U14" s="165">
        <v>3.7553000000000001</v>
      </c>
      <c r="V14" s="165">
        <v>3.6997</v>
      </c>
      <c r="W14" s="165">
        <v>5.8750999999999998</v>
      </c>
      <c r="X14" s="164"/>
      <c r="Y14" s="165">
        <v>11.524100000000001</v>
      </c>
      <c r="Z14" s="165">
        <v>8.0624000000000002</v>
      </c>
      <c r="AA14" s="164"/>
      <c r="AB14" s="164"/>
      <c r="AC14" s="165">
        <v>-57.16</v>
      </c>
      <c r="AD14" s="165">
        <v>-57.59</v>
      </c>
      <c r="AE14" s="164"/>
      <c r="AF14" s="165">
        <v>-4.4400000000000004</v>
      </c>
      <c r="AG14" s="164"/>
      <c r="AH14" s="165">
        <v>4.8449999999999998</v>
      </c>
      <c r="AI14" s="165">
        <v>0.19500000000000001</v>
      </c>
      <c r="AJ14" s="165">
        <v>-40.69</v>
      </c>
      <c r="AK14" s="165">
        <v>-40.619999999999997</v>
      </c>
      <c r="AL14" s="165">
        <v>-85.11</v>
      </c>
      <c r="AM14" s="165">
        <v>40.9</v>
      </c>
      <c r="AN14" s="165">
        <v>40.9</v>
      </c>
      <c r="AO14" s="165">
        <v>11.3812</v>
      </c>
      <c r="AP14" s="165">
        <v>5.7799999999999997E-2</v>
      </c>
      <c r="AQ14" s="164"/>
      <c r="AR14" s="164"/>
      <c r="AS14" s="164"/>
      <c r="AT14" s="165">
        <v>-40.857500000000002</v>
      </c>
      <c r="AU14" s="165">
        <v>-40.781799999999997</v>
      </c>
      <c r="AV14" s="165">
        <v>8.7844999999999995</v>
      </c>
      <c r="AW14" s="165">
        <v>8.5420999999999996</v>
      </c>
      <c r="AX14" s="164"/>
      <c r="AY14" s="165">
        <v>73.1417</v>
      </c>
      <c r="AZ14" s="165">
        <v>-6.8048999999999999</v>
      </c>
      <c r="BA14" s="165">
        <v>-36.226700000000001</v>
      </c>
      <c r="BB14" s="165">
        <v>-222.21029999999999</v>
      </c>
      <c r="BC14" s="165">
        <v>18.4785</v>
      </c>
      <c r="BD14" s="165">
        <v>-9.4</v>
      </c>
      <c r="BE14" s="165">
        <v>-9.4</v>
      </c>
      <c r="BF14" s="165">
        <v>46.791800000000002</v>
      </c>
      <c r="BG14" s="165">
        <v>45.737000000000002</v>
      </c>
      <c r="BH14" s="165">
        <v>-4.1905999999999999</v>
      </c>
      <c r="BI14" s="164"/>
      <c r="BJ14" s="165">
        <v>-40.665799999999997</v>
      </c>
      <c r="BK14" s="165">
        <v>1.8773</v>
      </c>
      <c r="BL14" s="165">
        <v>1.8831</v>
      </c>
      <c r="BM14" s="165">
        <v>3.8441999999999998</v>
      </c>
      <c r="BN14" s="165">
        <v>262.55070000000001</v>
      </c>
      <c r="BO14" s="165">
        <v>3.2654999999999998</v>
      </c>
      <c r="BP14" s="165">
        <v>2.9908000000000001</v>
      </c>
      <c r="BQ14" s="165">
        <v>-34.444899999999997</v>
      </c>
      <c r="BR14" s="165">
        <v>290.827</v>
      </c>
      <c r="BS14" s="164"/>
      <c r="BT14" s="165">
        <v>-128.94739999999999</v>
      </c>
      <c r="BU14" s="164"/>
      <c r="BV14" s="165">
        <v>64.098699999999994</v>
      </c>
      <c r="BW14" s="165">
        <v>19.239999999999998</v>
      </c>
      <c r="BX14" s="165">
        <v>15.14</v>
      </c>
      <c r="BY14" s="164"/>
      <c r="BZ14" s="165">
        <v>60.48</v>
      </c>
      <c r="CA14" s="165">
        <v>-51.301400000000001</v>
      </c>
      <c r="CB14" s="165">
        <v>-51.033499999999997</v>
      </c>
      <c r="CC14" s="165">
        <v>107.3824</v>
      </c>
      <c r="CD14" s="165">
        <v>109.1391</v>
      </c>
      <c r="CE14" s="165">
        <v>28.083400000000001</v>
      </c>
      <c r="CF14" s="164"/>
      <c r="CG14" s="164"/>
      <c r="CH14" s="165">
        <v>7.1702000000000004</v>
      </c>
      <c r="CI14" s="165">
        <v>-70.206299999999999</v>
      </c>
      <c r="CJ14" s="164"/>
      <c r="CK14" s="164"/>
      <c r="CL14" s="165">
        <v>-0.5</v>
      </c>
      <c r="CM14" s="165">
        <v>140.5</v>
      </c>
      <c r="CN14" s="165">
        <v>-13.28</v>
      </c>
      <c r="CO14" s="165">
        <v>48.407299999999999</v>
      </c>
      <c r="CP14" s="165">
        <v>48.287199999999999</v>
      </c>
      <c r="CQ14" s="165">
        <v>48.093000000000004</v>
      </c>
      <c r="CR14" s="165">
        <v>-9.8366000000000007</v>
      </c>
      <c r="CS14" s="165">
        <v>-9.2574000000000005</v>
      </c>
      <c r="CT14" s="165">
        <v>-23.388500000000001</v>
      </c>
      <c r="CU14" s="165">
        <v>1.4363999999999999</v>
      </c>
      <c r="CV14" s="165">
        <v>-28.570599999999999</v>
      </c>
      <c r="CW14" s="165">
        <v>11.81</v>
      </c>
      <c r="CX14" s="165">
        <v>29.86</v>
      </c>
      <c r="CY14" s="165">
        <v>53.82</v>
      </c>
      <c r="CZ14" s="165">
        <v>33.288600000000002</v>
      </c>
      <c r="DA14" s="165">
        <v>31.498699999999999</v>
      </c>
      <c r="DB14" s="165">
        <v>-24.9</v>
      </c>
      <c r="DC14" s="164"/>
      <c r="DD14" s="165">
        <v>70.506799999999998</v>
      </c>
      <c r="DE14" s="165">
        <v>70.263999999999996</v>
      </c>
      <c r="DF14" s="165">
        <v>-84.663899999999998</v>
      </c>
      <c r="DG14" s="165">
        <v>-1E-4</v>
      </c>
      <c r="DH14" s="165">
        <v>-15.084300000000001</v>
      </c>
      <c r="DI14" s="165">
        <v>-66.3</v>
      </c>
      <c r="DJ14" s="164"/>
      <c r="DK14" s="165">
        <v>27.798200000000001</v>
      </c>
      <c r="DL14" s="164"/>
      <c r="DM14" s="165">
        <v>37.586399999999998</v>
      </c>
      <c r="DN14" s="165">
        <v>47.479199999999999</v>
      </c>
      <c r="DO14" s="165">
        <v>32.43</v>
      </c>
      <c r="DP14" s="165">
        <v>-4.1100000000000003</v>
      </c>
      <c r="DQ14" s="165">
        <v>50.706000000000003</v>
      </c>
      <c r="DR14" s="164"/>
      <c r="DS14" s="164"/>
      <c r="DT14" s="165">
        <v>-28.51</v>
      </c>
      <c r="DU14" s="165">
        <v>93.35</v>
      </c>
      <c r="DV14" s="165">
        <v>49.19</v>
      </c>
      <c r="DW14" s="165">
        <v>84.127300000000005</v>
      </c>
      <c r="DX14" s="165">
        <v>83.072699999999998</v>
      </c>
      <c r="DY14" s="165">
        <v>-40.681199999999997</v>
      </c>
      <c r="DZ14" s="165">
        <v>-39.363599999999998</v>
      </c>
      <c r="EA14" s="165">
        <v>145.0376</v>
      </c>
      <c r="EB14" s="165">
        <v>109.59699999999999</v>
      </c>
      <c r="EC14" s="165">
        <v>105.5655</v>
      </c>
      <c r="ED14" s="165">
        <v>106.974</v>
      </c>
      <c r="EE14" s="165">
        <v>88.806100000000001</v>
      </c>
      <c r="EF14" s="165">
        <v>78.5535</v>
      </c>
      <c r="EG14" s="165">
        <v>-23.643999999999998</v>
      </c>
      <c r="EH14" s="165">
        <v>46.844900000000003</v>
      </c>
      <c r="EI14" s="165">
        <v>146.80840000000001</v>
      </c>
      <c r="EJ14" s="164"/>
      <c r="EK14" s="165">
        <v>-28.251200000000001</v>
      </c>
      <c r="EL14" s="165">
        <v>-26.0106</v>
      </c>
      <c r="EM14" s="165">
        <v>0</v>
      </c>
      <c r="EN14" s="165">
        <v>20.7546</v>
      </c>
      <c r="EO14" s="165">
        <v>19.630500000000001</v>
      </c>
      <c r="EP14" s="165">
        <v>149.05199999999999</v>
      </c>
      <c r="EQ14" s="165">
        <v>-68.903599999999997</v>
      </c>
      <c r="ER14" s="165">
        <v>-70.862499999999997</v>
      </c>
      <c r="ES14" s="165">
        <v>-40.657899999999998</v>
      </c>
      <c r="ET14" s="164"/>
      <c r="EU14" s="164"/>
      <c r="EV14" s="165">
        <v>92.6</v>
      </c>
      <c r="EW14" s="165">
        <v>10.584899999999999</v>
      </c>
      <c r="EX14" s="165">
        <v>-5.2256999999999998</v>
      </c>
      <c r="EY14" s="165">
        <v>-40.253999999999998</v>
      </c>
      <c r="EZ14" s="165">
        <v>-39.031300000000002</v>
      </c>
      <c r="FA14" s="165">
        <v>9.0755999999999997</v>
      </c>
      <c r="FB14" s="165">
        <v>-78.165599999999998</v>
      </c>
      <c r="FC14" s="165">
        <v>38.152799999999999</v>
      </c>
      <c r="FD14" s="165">
        <v>25.322600000000001</v>
      </c>
      <c r="FE14" s="164"/>
      <c r="FF14" s="164"/>
      <c r="FG14" s="165">
        <v>40.190300000000001</v>
      </c>
      <c r="FH14" s="165">
        <v>40.392299999999999</v>
      </c>
      <c r="FI14" s="165">
        <v>38.521500000000003</v>
      </c>
      <c r="FJ14" s="165">
        <v>51.074199999999998</v>
      </c>
      <c r="FK14" s="165">
        <v>50.069400000000002</v>
      </c>
      <c r="FL14" s="165">
        <v>-143.3426</v>
      </c>
      <c r="FM14" s="165">
        <v>42.581299999999999</v>
      </c>
      <c r="FN14" s="165">
        <v>42.604599999999998</v>
      </c>
      <c r="FO14" s="165">
        <v>-113.55159999999999</v>
      </c>
      <c r="FP14" s="165">
        <v>-105.61669999999999</v>
      </c>
      <c r="FQ14" s="164"/>
      <c r="FR14" s="164"/>
      <c r="FS14" s="165">
        <v>13.657999999999999</v>
      </c>
      <c r="FT14" s="165">
        <v>0.7742</v>
      </c>
      <c r="FU14" s="164"/>
      <c r="FV14" s="165">
        <v>13.84</v>
      </c>
      <c r="FW14" s="165">
        <v>-35.915199999999999</v>
      </c>
      <c r="FX14" s="165">
        <v>10.9902</v>
      </c>
      <c r="FY14" s="165">
        <v>-15.795999999999999</v>
      </c>
      <c r="FZ14" s="165">
        <v>4.3239999999999998</v>
      </c>
      <c r="GA14" s="165">
        <v>11.465</v>
      </c>
      <c r="GB14" s="165">
        <v>30.82</v>
      </c>
      <c r="GC14" s="165">
        <v>107.5356</v>
      </c>
      <c r="GD14" s="165">
        <v>114.5475</v>
      </c>
      <c r="GE14" s="165">
        <v>13.47</v>
      </c>
      <c r="GF14" s="165">
        <v>88.039500000000004</v>
      </c>
      <c r="GG14" s="165">
        <v>31.6</v>
      </c>
      <c r="GH14" s="165">
        <v>-12.1335</v>
      </c>
      <c r="GI14" s="164"/>
      <c r="GJ14" s="165">
        <v>3.7233999999999998</v>
      </c>
      <c r="GK14" s="165">
        <v>1.2119</v>
      </c>
      <c r="GL14" s="164"/>
      <c r="GM14" s="164"/>
      <c r="GN14" s="165">
        <v>-15.943899999999999</v>
      </c>
      <c r="GO14" s="165">
        <v>-17.445499999999999</v>
      </c>
      <c r="GP14" s="165">
        <v>29.217199999999998</v>
      </c>
      <c r="GQ14" s="165">
        <v>27.226400000000002</v>
      </c>
      <c r="GR14" s="165">
        <v>96.357900000000001</v>
      </c>
      <c r="GS14" s="165">
        <v>59.212800000000001</v>
      </c>
      <c r="GT14" s="165">
        <v>-140.53020000000001</v>
      </c>
      <c r="GU14" s="165">
        <v>-14.058299999999999</v>
      </c>
      <c r="GV14" s="165">
        <v>28.6815</v>
      </c>
      <c r="GW14" s="165">
        <v>-23.409300000000002</v>
      </c>
      <c r="GX14" s="165">
        <v>10.930999999999999</v>
      </c>
      <c r="GY14" s="164"/>
      <c r="GZ14" s="164"/>
      <c r="HA14" s="165">
        <v>12.1633</v>
      </c>
      <c r="HB14" s="165">
        <v>219.7971</v>
      </c>
      <c r="HC14" s="165">
        <v>219.99520000000001</v>
      </c>
      <c r="HD14" s="165">
        <v>279.89999999999998</v>
      </c>
      <c r="HE14" s="165">
        <v>-280.27600000000001</v>
      </c>
      <c r="HF14" s="165">
        <v>-526.71810000000005</v>
      </c>
      <c r="HG14" s="165">
        <v>530.86019999999996</v>
      </c>
      <c r="HH14" s="165">
        <v>527.22820000000002</v>
      </c>
      <c r="HI14" s="165">
        <v>-208.8913</v>
      </c>
      <c r="HJ14" s="165">
        <v>-209.90029999999999</v>
      </c>
      <c r="HK14" s="165">
        <v>-57.889699999999998</v>
      </c>
      <c r="HL14" s="165">
        <v>-51.531599999999997</v>
      </c>
      <c r="HM14" s="165">
        <v>81.755399999999995</v>
      </c>
      <c r="HN14" s="165">
        <v>81.939800000000005</v>
      </c>
      <c r="HO14" s="164"/>
      <c r="HP14" s="164"/>
      <c r="HQ14" s="165">
        <v>73.535399999999996</v>
      </c>
      <c r="HR14" s="165">
        <v>72.8322</v>
      </c>
      <c r="HS14" s="165">
        <v>-4.8409000000000004</v>
      </c>
      <c r="HT14" s="165">
        <v>-5.5152999999999999</v>
      </c>
      <c r="HU14" s="165">
        <v>112.03</v>
      </c>
      <c r="HV14" s="165">
        <v>111.85</v>
      </c>
      <c r="HW14" s="165">
        <v>51</v>
      </c>
      <c r="HX14" s="165">
        <v>53</v>
      </c>
      <c r="HY14" s="165">
        <v>21.617899999999999</v>
      </c>
      <c r="HZ14" s="165">
        <v>29.92</v>
      </c>
      <c r="IA14" s="165">
        <v>-331.57190000000003</v>
      </c>
      <c r="IB14" s="165">
        <v>110.5048</v>
      </c>
      <c r="IC14" s="165">
        <v>110.2175</v>
      </c>
      <c r="ID14" s="165">
        <v>13.3</v>
      </c>
      <c r="IE14" s="165">
        <v>0.6</v>
      </c>
      <c r="IF14" s="165">
        <v>-61.8</v>
      </c>
      <c r="IG14" s="165">
        <v>-62</v>
      </c>
      <c r="IH14" s="164"/>
      <c r="II14" s="165">
        <v>1.2878000000000001</v>
      </c>
      <c r="IJ14" s="165">
        <v>-517.75919999999996</v>
      </c>
      <c r="IK14" s="165">
        <v>-196.67080000000001</v>
      </c>
      <c r="IL14" s="165">
        <v>397.94220000000001</v>
      </c>
      <c r="IM14" s="165">
        <v>330.48759999999999</v>
      </c>
      <c r="IN14" s="165">
        <v>47.633699999999997</v>
      </c>
      <c r="IO14" s="165">
        <v>-320.2</v>
      </c>
      <c r="IP14" s="165">
        <v>324.15609999999998</v>
      </c>
      <c r="IQ14" s="165">
        <v>-140.42060000000001</v>
      </c>
      <c r="IR14" s="165">
        <v>-218.43969999999999</v>
      </c>
      <c r="IS14" s="165">
        <v>-314.65390000000002</v>
      </c>
      <c r="IT14" s="164"/>
      <c r="IU14" s="164"/>
      <c r="IV14" s="165">
        <v>143.47139999999999</v>
      </c>
      <c r="IW14" s="165">
        <v>-382.47449999999998</v>
      </c>
      <c r="IX14" s="165">
        <v>220.00489999999999</v>
      </c>
      <c r="IY14" s="165">
        <v>-163.7302</v>
      </c>
      <c r="IZ14" s="165">
        <v>164.70859999999999</v>
      </c>
      <c r="JA14" s="165">
        <v>-8.1204000000000001</v>
      </c>
      <c r="JB14" s="164"/>
      <c r="JC14" s="165">
        <v>26.16</v>
      </c>
      <c r="JD14" s="164"/>
      <c r="JE14" s="164"/>
      <c r="JF14" s="165">
        <v>-25.2</v>
      </c>
      <c r="JG14" s="165">
        <v>12.4</v>
      </c>
      <c r="JH14" s="164"/>
      <c r="JI14" s="165">
        <v>-13.563700000000001</v>
      </c>
      <c r="JJ14" s="165">
        <v>-46.0563</v>
      </c>
      <c r="JK14" s="165">
        <v>-14.119199999999999</v>
      </c>
      <c r="JL14" s="165">
        <v>49.4</v>
      </c>
      <c r="JM14" s="165">
        <v>51.997999999999998</v>
      </c>
      <c r="JN14" s="165">
        <v>51.360999999999997</v>
      </c>
      <c r="JO14" s="165">
        <v>10.1388</v>
      </c>
      <c r="JP14" s="165">
        <v>12.1785</v>
      </c>
      <c r="JQ14" s="165">
        <v>53.859099999999998</v>
      </c>
      <c r="JR14" s="165">
        <v>52.6143</v>
      </c>
      <c r="JS14" s="165">
        <v>52.621000000000002</v>
      </c>
      <c r="JT14" s="164"/>
      <c r="JU14" s="165">
        <v>0.8</v>
      </c>
      <c r="JV14" s="165">
        <v>23.534300000000002</v>
      </c>
      <c r="JW14" s="165">
        <v>5.63</v>
      </c>
      <c r="JX14" s="164"/>
      <c r="JY14" s="165">
        <v>-46.169199999999996</v>
      </c>
      <c r="JZ14" s="165">
        <v>77.179100000000005</v>
      </c>
      <c r="KA14" s="165">
        <v>59.114100000000001</v>
      </c>
      <c r="KB14" s="165">
        <v>-46.101599999999998</v>
      </c>
      <c r="KC14" s="165">
        <v>-76.343800000000002</v>
      </c>
      <c r="KD14" s="165">
        <v>50.518999999999998</v>
      </c>
      <c r="KE14" s="165">
        <v>25.348600000000001</v>
      </c>
      <c r="KF14" s="165">
        <v>-8.6999999999999993</v>
      </c>
      <c r="KG14" s="165">
        <v>8.1</v>
      </c>
      <c r="KH14" s="164"/>
      <c r="KI14" s="165">
        <v>163.4057</v>
      </c>
    </row>
    <row r="15" spans="1:295" ht="18" customHeight="1" x14ac:dyDescent="0.3">
      <c r="A15" s="161" t="s">
        <v>34</v>
      </c>
      <c r="B15" s="161" t="s">
        <v>869</v>
      </c>
      <c r="C15" s="164">
        <v>0</v>
      </c>
      <c r="D15" s="165">
        <v>15.487299999999999</v>
      </c>
      <c r="E15" s="165">
        <v>-31.079799999999999</v>
      </c>
      <c r="F15" s="165">
        <v>9.0923999999999996</v>
      </c>
      <c r="G15" s="165">
        <v>22.665800000000001</v>
      </c>
      <c r="H15" s="164"/>
      <c r="I15" s="165">
        <v>44.907200000000003</v>
      </c>
      <c r="J15" s="165">
        <v>-94.472899999999996</v>
      </c>
      <c r="K15" s="165">
        <v>44.084699999999998</v>
      </c>
      <c r="L15" s="165">
        <v>22.203299999999999</v>
      </c>
      <c r="M15" s="165">
        <v>21.8658</v>
      </c>
      <c r="N15" s="165">
        <v>4.4400000000000004</v>
      </c>
      <c r="O15" s="165">
        <v>-18.911000000000001</v>
      </c>
      <c r="P15" s="165">
        <v>15.4</v>
      </c>
      <c r="Q15" s="165">
        <v>8.2799999999999994</v>
      </c>
      <c r="R15" s="165">
        <v>-15.4</v>
      </c>
      <c r="S15" s="165">
        <v>13.238200000000001</v>
      </c>
      <c r="T15" s="165">
        <v>191.654</v>
      </c>
      <c r="U15" s="165">
        <v>3.9651000000000001</v>
      </c>
      <c r="V15" s="165">
        <v>4.0999999999999996</v>
      </c>
      <c r="W15" s="165">
        <v>7.0259999999999998</v>
      </c>
      <c r="X15" s="164"/>
      <c r="Y15" s="165">
        <v>12.377700000000001</v>
      </c>
      <c r="Z15" s="165">
        <v>7.8452999999999999</v>
      </c>
      <c r="AA15" s="164"/>
      <c r="AB15" s="164"/>
      <c r="AC15" s="165">
        <v>-57.07</v>
      </c>
      <c r="AD15" s="165">
        <v>-57.06</v>
      </c>
      <c r="AE15" s="164"/>
      <c r="AF15" s="165">
        <v>-4.4400000000000004</v>
      </c>
      <c r="AG15" s="165">
        <v>17.600000000000001</v>
      </c>
      <c r="AH15" s="165">
        <v>4.3499999999999996</v>
      </c>
      <c r="AI15" s="165">
        <v>0.19400000000000001</v>
      </c>
      <c r="AJ15" s="165">
        <v>-41.22</v>
      </c>
      <c r="AK15" s="165">
        <v>-40.869999999999997</v>
      </c>
      <c r="AL15" s="165">
        <v>-83.46</v>
      </c>
      <c r="AM15" s="165">
        <v>41.18</v>
      </c>
      <c r="AN15" s="165">
        <v>41.22</v>
      </c>
      <c r="AO15" s="165">
        <v>11.4611</v>
      </c>
      <c r="AP15" s="165">
        <v>-7.0000000000000007E-2</v>
      </c>
      <c r="AQ15" s="164"/>
      <c r="AR15" s="165">
        <v>78.877099999999999</v>
      </c>
      <c r="AS15" s="165">
        <v>25.947600000000001</v>
      </c>
      <c r="AT15" s="165">
        <v>-40.991500000000002</v>
      </c>
      <c r="AU15" s="165">
        <v>-41.096499999999999</v>
      </c>
      <c r="AV15" s="165">
        <v>9.0344999999999995</v>
      </c>
      <c r="AW15" s="165">
        <v>8.7081</v>
      </c>
      <c r="AX15" s="164"/>
      <c r="AY15" s="165">
        <v>72.337999999999994</v>
      </c>
      <c r="AZ15" s="165">
        <v>-6.2815000000000003</v>
      </c>
      <c r="BA15" s="165">
        <v>-34.734200000000001</v>
      </c>
      <c r="BB15" s="165">
        <v>-222.07079999999999</v>
      </c>
      <c r="BC15" s="165">
        <v>20.835699999999999</v>
      </c>
      <c r="BD15" s="165">
        <v>-10.5</v>
      </c>
      <c r="BE15" s="165">
        <v>-10.7</v>
      </c>
      <c r="BF15" s="165">
        <v>46.811700000000002</v>
      </c>
      <c r="BG15" s="165">
        <v>45.733600000000003</v>
      </c>
      <c r="BH15" s="165">
        <v>-3.9119999999999999</v>
      </c>
      <c r="BI15" s="164"/>
      <c r="BJ15" s="165">
        <v>-40.568100000000001</v>
      </c>
      <c r="BK15" s="165">
        <v>1.8905000000000001</v>
      </c>
      <c r="BL15" s="165">
        <v>1.879</v>
      </c>
      <c r="BM15" s="165">
        <v>3.8578999999999999</v>
      </c>
      <c r="BN15" s="165">
        <v>259.5598</v>
      </c>
      <c r="BO15" s="165">
        <v>0.82399999999999995</v>
      </c>
      <c r="BP15" s="165">
        <v>0.6714</v>
      </c>
      <c r="BQ15" s="165">
        <v>-26.274799999999999</v>
      </c>
      <c r="BR15" s="165">
        <v>284.9785</v>
      </c>
      <c r="BS15" s="164"/>
      <c r="BT15" s="165">
        <v>-129.66249999999999</v>
      </c>
      <c r="BU15" s="164"/>
      <c r="BV15" s="165">
        <v>61.963000000000001</v>
      </c>
      <c r="BW15" s="165">
        <v>18.86</v>
      </c>
      <c r="BX15" s="165">
        <v>14.6</v>
      </c>
      <c r="BY15" s="165">
        <v>42.45</v>
      </c>
      <c r="BZ15" s="165">
        <v>59.02</v>
      </c>
      <c r="CA15" s="165">
        <v>-46.077100000000002</v>
      </c>
      <c r="CB15" s="165">
        <v>-46.077100000000002</v>
      </c>
      <c r="CC15" s="165">
        <v>114.59269999999999</v>
      </c>
      <c r="CD15" s="165">
        <v>114.60980000000001</v>
      </c>
      <c r="CE15" s="165">
        <v>25.925799999999999</v>
      </c>
      <c r="CF15" s="164"/>
      <c r="CG15" s="164"/>
      <c r="CH15" s="165">
        <v>7.9706999999999999</v>
      </c>
      <c r="CI15" s="165">
        <v>-70.406400000000005</v>
      </c>
      <c r="CJ15" s="164"/>
      <c r="CK15" s="164"/>
      <c r="CL15" s="165">
        <v>-0.3</v>
      </c>
      <c r="CM15" s="165">
        <v>137.1</v>
      </c>
      <c r="CN15" s="165">
        <v>-12.99</v>
      </c>
      <c r="CO15" s="165">
        <v>46.783200000000001</v>
      </c>
      <c r="CP15" s="165">
        <v>46.766800000000003</v>
      </c>
      <c r="CQ15" s="165">
        <v>45.288600000000002</v>
      </c>
      <c r="CR15" s="165">
        <v>-11.6431</v>
      </c>
      <c r="CS15" s="165">
        <v>-11.5718</v>
      </c>
      <c r="CT15" s="165">
        <v>-22.9145</v>
      </c>
      <c r="CU15" s="165">
        <v>4.8758999999999997</v>
      </c>
      <c r="CV15" s="165">
        <v>-27.578800000000001</v>
      </c>
      <c r="CW15" s="165">
        <v>11.4831</v>
      </c>
      <c r="CX15" s="165">
        <v>29.32</v>
      </c>
      <c r="CY15" s="165">
        <v>53.31</v>
      </c>
      <c r="CZ15" s="165">
        <v>32.819800000000001</v>
      </c>
      <c r="DA15" s="165">
        <v>31.0593</v>
      </c>
      <c r="DB15" s="165">
        <v>-24.76</v>
      </c>
      <c r="DC15" s="164"/>
      <c r="DD15" s="165">
        <v>70.231800000000007</v>
      </c>
      <c r="DE15" s="165">
        <v>69.716300000000004</v>
      </c>
      <c r="DF15" s="165">
        <v>-82.744100000000003</v>
      </c>
      <c r="DG15" s="165">
        <v>-1E-4</v>
      </c>
      <c r="DH15" s="165">
        <v>-14.984400000000001</v>
      </c>
      <c r="DI15" s="164"/>
      <c r="DJ15" s="164"/>
      <c r="DK15" s="165">
        <v>27.93</v>
      </c>
      <c r="DL15" s="165">
        <v>32.235700000000001</v>
      </c>
      <c r="DM15" s="165">
        <v>37.116700000000002</v>
      </c>
      <c r="DN15" s="165">
        <v>47.479199999999999</v>
      </c>
      <c r="DO15" s="165">
        <v>32.130000000000003</v>
      </c>
      <c r="DP15" s="165">
        <v>-4.2</v>
      </c>
      <c r="DQ15" s="165">
        <v>50.665500000000002</v>
      </c>
      <c r="DR15" s="165">
        <v>84.774799999999999</v>
      </c>
      <c r="DS15" s="165">
        <v>-28.09</v>
      </c>
      <c r="DT15" s="165">
        <v>-28.46</v>
      </c>
      <c r="DU15" s="165">
        <v>92.84</v>
      </c>
      <c r="DV15" s="165">
        <v>47.74</v>
      </c>
      <c r="DW15" s="165">
        <v>83.2727</v>
      </c>
      <c r="DX15" s="165">
        <v>80.290899999999993</v>
      </c>
      <c r="DY15" s="165">
        <v>-40.441400000000002</v>
      </c>
      <c r="DZ15" s="165">
        <v>-39.445500000000003</v>
      </c>
      <c r="EA15" s="165">
        <v>143.84739999999999</v>
      </c>
      <c r="EB15" s="165">
        <v>108.907</v>
      </c>
      <c r="EC15" s="165">
        <v>103.92059999999999</v>
      </c>
      <c r="ED15" s="165">
        <v>106.2988</v>
      </c>
      <c r="EE15" s="165">
        <v>87.636300000000006</v>
      </c>
      <c r="EF15" s="165">
        <v>76.672700000000006</v>
      </c>
      <c r="EG15" s="165">
        <v>-24.19</v>
      </c>
      <c r="EH15" s="165">
        <v>36.406300000000002</v>
      </c>
      <c r="EI15" s="165">
        <v>157.69820000000001</v>
      </c>
      <c r="EJ15" s="164"/>
      <c r="EK15" s="165">
        <v>-28.802</v>
      </c>
      <c r="EL15" s="165">
        <v>-25.214700000000001</v>
      </c>
      <c r="EM15" s="165">
        <v>0</v>
      </c>
      <c r="EN15" s="165">
        <v>24.534300000000002</v>
      </c>
      <c r="EO15" s="165">
        <v>23.8401</v>
      </c>
      <c r="EP15" s="165">
        <v>150.58799999999999</v>
      </c>
      <c r="EQ15" s="165">
        <v>-69.023899999999998</v>
      </c>
      <c r="ER15" s="165">
        <v>-69.803899999999999</v>
      </c>
      <c r="ES15" s="165">
        <v>-43.461399999999998</v>
      </c>
      <c r="ET15" s="164"/>
      <c r="EU15" s="164"/>
      <c r="EV15" s="165">
        <v>102.7</v>
      </c>
      <c r="EW15" s="165">
        <v>10.7095</v>
      </c>
      <c r="EX15" s="165">
        <v>1.2361</v>
      </c>
      <c r="EY15" s="165">
        <v>-40.569000000000003</v>
      </c>
      <c r="EZ15" s="165">
        <v>-39.584099999999999</v>
      </c>
      <c r="FA15" s="165">
        <v>11.2575</v>
      </c>
      <c r="FB15" s="165">
        <v>-79.994500000000002</v>
      </c>
      <c r="FC15" s="165">
        <v>42.549199999999999</v>
      </c>
      <c r="FD15" s="165">
        <v>24.849399999999999</v>
      </c>
      <c r="FE15" s="164"/>
      <c r="FF15" s="164"/>
      <c r="FG15" s="165">
        <v>39.159500000000001</v>
      </c>
      <c r="FH15" s="165">
        <v>39.062100000000001</v>
      </c>
      <c r="FI15" s="165">
        <v>38.819400000000002</v>
      </c>
      <c r="FJ15" s="165">
        <v>45.883000000000003</v>
      </c>
      <c r="FK15" s="165">
        <v>45.883000000000003</v>
      </c>
      <c r="FL15" s="165">
        <v>-139.3237</v>
      </c>
      <c r="FM15" s="165">
        <v>41.059199999999997</v>
      </c>
      <c r="FN15" s="165">
        <v>41.619799999999998</v>
      </c>
      <c r="FO15" s="165">
        <v>-111.1272</v>
      </c>
      <c r="FP15" s="165">
        <v>-103.0363</v>
      </c>
      <c r="FQ15" s="164"/>
      <c r="FR15" s="164"/>
      <c r="FS15" s="165">
        <v>13.2601</v>
      </c>
      <c r="FT15" s="164"/>
      <c r="FU15" s="164"/>
      <c r="FV15" s="165">
        <v>14.76</v>
      </c>
      <c r="FW15" s="165">
        <v>-33.682200000000002</v>
      </c>
      <c r="FX15" s="165">
        <v>10.694599999999999</v>
      </c>
      <c r="FY15" s="164"/>
      <c r="FZ15" s="165">
        <v>4.0890000000000004</v>
      </c>
      <c r="GA15" s="165">
        <v>11.4046</v>
      </c>
      <c r="GB15" s="165">
        <v>31.32</v>
      </c>
      <c r="GC15" s="165">
        <v>105.2527</v>
      </c>
      <c r="GD15" s="165">
        <v>112.9126</v>
      </c>
      <c r="GE15" s="165">
        <v>13.78</v>
      </c>
      <c r="GF15" s="165">
        <v>87.836399999999998</v>
      </c>
      <c r="GG15" s="165">
        <v>30.5</v>
      </c>
      <c r="GH15" s="165">
        <v>-11.1813</v>
      </c>
      <c r="GI15" s="164"/>
      <c r="GJ15" s="165">
        <v>3.5026999999999999</v>
      </c>
      <c r="GK15" s="165">
        <v>1.1954</v>
      </c>
      <c r="GL15" s="164"/>
      <c r="GM15" s="164"/>
      <c r="GN15" s="165">
        <v>-15.222</v>
      </c>
      <c r="GO15" s="165">
        <v>-16.577200000000001</v>
      </c>
      <c r="GP15" s="165">
        <v>29.884599999999999</v>
      </c>
      <c r="GQ15" s="165">
        <v>25.713799999999999</v>
      </c>
      <c r="GR15" s="165">
        <v>91.861000000000004</v>
      </c>
      <c r="GS15" s="165">
        <v>57.743899999999996</v>
      </c>
      <c r="GT15" s="165">
        <v>-135.78739999999999</v>
      </c>
      <c r="GU15" s="165">
        <v>-14.1914</v>
      </c>
      <c r="GV15" s="165">
        <v>28.639299999999999</v>
      </c>
      <c r="GW15" s="165">
        <v>-23.9285</v>
      </c>
      <c r="GX15" s="165">
        <v>10.613899999999999</v>
      </c>
      <c r="GY15" s="164"/>
      <c r="GZ15" s="164"/>
      <c r="HA15" s="165">
        <v>11.851599999999999</v>
      </c>
      <c r="HB15" s="165">
        <v>221.2928</v>
      </c>
      <c r="HC15" s="165">
        <v>221.81700000000001</v>
      </c>
      <c r="HD15" s="165">
        <v>283.3</v>
      </c>
      <c r="HE15" s="165">
        <v>-280.37430000000001</v>
      </c>
      <c r="HF15" s="165">
        <v>-532.94939999999997</v>
      </c>
      <c r="HG15" s="165">
        <v>540.29219999999998</v>
      </c>
      <c r="HH15" s="165">
        <v>535.02610000000004</v>
      </c>
      <c r="HI15" s="165">
        <v>-211.66800000000001</v>
      </c>
      <c r="HJ15" s="165">
        <v>-210.1155</v>
      </c>
      <c r="HK15" s="165">
        <v>-59.149099999999997</v>
      </c>
      <c r="HL15" s="165">
        <v>-51.891199999999998</v>
      </c>
      <c r="HM15" s="165">
        <v>80.174599999999998</v>
      </c>
      <c r="HN15" s="165">
        <v>79.420900000000003</v>
      </c>
      <c r="HO15" s="165">
        <v>-158.71879999999999</v>
      </c>
      <c r="HP15" s="164"/>
      <c r="HQ15" s="165">
        <v>71.832499999999996</v>
      </c>
      <c r="HR15" s="165">
        <v>71.876400000000004</v>
      </c>
      <c r="HS15" s="165">
        <v>-5.8783000000000003</v>
      </c>
      <c r="HT15" s="165">
        <v>-6.0561999999999996</v>
      </c>
      <c r="HU15" s="165">
        <v>114.87</v>
      </c>
      <c r="HV15" s="165">
        <v>115.92</v>
      </c>
      <c r="HW15" s="165">
        <v>51.7</v>
      </c>
      <c r="HX15" s="165">
        <v>51.7</v>
      </c>
      <c r="HY15" s="164"/>
      <c r="HZ15" s="165">
        <v>29.76</v>
      </c>
      <c r="IA15" s="165">
        <v>-322.11840000000001</v>
      </c>
      <c r="IB15" s="165">
        <v>105.97110000000001</v>
      </c>
      <c r="IC15" s="165">
        <v>105.77030000000001</v>
      </c>
      <c r="ID15" s="165">
        <v>13.4</v>
      </c>
      <c r="IE15" s="165">
        <v>1.7</v>
      </c>
      <c r="IF15" s="165">
        <v>-60.6</v>
      </c>
      <c r="IG15" s="165">
        <v>-60.8</v>
      </c>
      <c r="IH15" s="165">
        <v>1.5183</v>
      </c>
      <c r="II15" s="164"/>
      <c r="IJ15" s="165">
        <v>-525.38289999999995</v>
      </c>
      <c r="IK15" s="165">
        <v>-209.9811</v>
      </c>
      <c r="IL15" s="165">
        <v>400.13569999999999</v>
      </c>
      <c r="IM15" s="165">
        <v>334.22160000000002</v>
      </c>
      <c r="IN15" s="165">
        <v>51.602899999999998</v>
      </c>
      <c r="IO15" s="165">
        <v>-324.50940000000003</v>
      </c>
      <c r="IP15" s="165">
        <v>318.69560000000001</v>
      </c>
      <c r="IQ15" s="165">
        <v>-136.60310000000001</v>
      </c>
      <c r="IR15" s="165">
        <v>-219.2698</v>
      </c>
      <c r="IS15" s="165">
        <v>-318.90449999999998</v>
      </c>
      <c r="IT15" s="164"/>
      <c r="IU15" s="164"/>
      <c r="IV15" s="165">
        <v>139.35069999999999</v>
      </c>
      <c r="IW15" s="165">
        <v>-383.42230000000001</v>
      </c>
      <c r="IX15" s="165">
        <v>217.97559999999999</v>
      </c>
      <c r="IY15" s="165">
        <v>-163.80070000000001</v>
      </c>
      <c r="IZ15" s="165">
        <v>164.77189999999999</v>
      </c>
      <c r="JA15" s="165">
        <v>-7.4611999999999998</v>
      </c>
      <c r="JB15" s="164"/>
      <c r="JC15" s="165">
        <v>25.12</v>
      </c>
      <c r="JD15" s="165">
        <v>6.38</v>
      </c>
      <c r="JE15" s="165">
        <v>6.3680000000000003</v>
      </c>
      <c r="JF15" s="165">
        <v>-25.04</v>
      </c>
      <c r="JG15" s="165">
        <v>12.64</v>
      </c>
      <c r="JH15" s="164"/>
      <c r="JI15" s="165">
        <v>-12.742800000000001</v>
      </c>
      <c r="JJ15" s="165">
        <v>-46.3767</v>
      </c>
      <c r="JK15" s="165">
        <v>-14.0337</v>
      </c>
      <c r="JL15" s="165">
        <v>49.1</v>
      </c>
      <c r="JM15" s="165">
        <v>50.954000000000001</v>
      </c>
      <c r="JN15" s="165">
        <v>51.408999999999999</v>
      </c>
      <c r="JO15" s="165">
        <v>10.1884</v>
      </c>
      <c r="JP15" s="165">
        <v>12.175599999999999</v>
      </c>
      <c r="JQ15" s="165">
        <v>52.418799999999997</v>
      </c>
      <c r="JR15" s="165">
        <v>52.182699999999997</v>
      </c>
      <c r="JS15" s="165">
        <v>52.260300000000001</v>
      </c>
      <c r="JT15" s="164"/>
      <c r="JU15" s="165">
        <v>0.3</v>
      </c>
      <c r="JV15" s="165">
        <v>23.037400000000002</v>
      </c>
      <c r="JW15" s="165">
        <v>5.48</v>
      </c>
      <c r="JX15" s="164"/>
      <c r="JY15" s="165">
        <v>-46.671999999999997</v>
      </c>
      <c r="JZ15" s="165">
        <v>77.801500000000004</v>
      </c>
      <c r="KA15" s="165">
        <v>59.879300000000001</v>
      </c>
      <c r="KB15" s="165">
        <v>-46.599699999999999</v>
      </c>
      <c r="KC15" s="165">
        <v>-76.116100000000003</v>
      </c>
      <c r="KD15" s="165">
        <v>50.242199999999997</v>
      </c>
      <c r="KE15" s="165">
        <v>25.436199999999999</v>
      </c>
      <c r="KF15" s="165">
        <v>-7.7</v>
      </c>
      <c r="KG15" s="165">
        <v>7.9</v>
      </c>
      <c r="KH15" s="164"/>
      <c r="KI15" s="165">
        <v>160.7851</v>
      </c>
    </row>
    <row r="16" spans="1:295" ht="18" customHeight="1" x14ac:dyDescent="0.3">
      <c r="A16" s="161" t="s">
        <v>34</v>
      </c>
      <c r="B16" s="161" t="s">
        <v>870</v>
      </c>
      <c r="C16" s="166">
        <v>0</v>
      </c>
      <c r="D16" s="167">
        <v>15.6873</v>
      </c>
      <c r="E16" s="167">
        <v>-31.327000000000002</v>
      </c>
      <c r="F16" s="167">
        <v>8.9679000000000002</v>
      </c>
      <c r="G16" s="167">
        <v>22.4071</v>
      </c>
      <c r="H16" s="166"/>
      <c r="I16" s="167">
        <v>44.739899999999999</v>
      </c>
      <c r="J16" s="167">
        <v>-92.659599999999998</v>
      </c>
      <c r="K16" s="167">
        <v>42.984000000000002</v>
      </c>
      <c r="L16" s="166"/>
      <c r="M16" s="167">
        <v>21.463100000000001</v>
      </c>
      <c r="N16" s="167">
        <v>11.1</v>
      </c>
      <c r="O16" s="167">
        <v>-20.068000000000001</v>
      </c>
      <c r="P16" s="167">
        <v>17.600000000000001</v>
      </c>
      <c r="Q16" s="166"/>
      <c r="R16" s="167">
        <v>-17.600000000000001</v>
      </c>
      <c r="S16" s="167">
        <v>12.8764</v>
      </c>
      <c r="T16" s="167">
        <v>186.1934</v>
      </c>
      <c r="U16" s="167">
        <v>3.5565000000000002</v>
      </c>
      <c r="V16" s="167">
        <v>3.9426999999999999</v>
      </c>
      <c r="W16" s="167">
        <v>5.4881000000000002</v>
      </c>
      <c r="X16" s="166"/>
      <c r="Y16" s="167">
        <v>12.093500000000001</v>
      </c>
      <c r="Z16" s="167">
        <v>8.0456000000000003</v>
      </c>
      <c r="AA16" s="166"/>
      <c r="AB16" s="166"/>
      <c r="AC16" s="167">
        <v>-53.66</v>
      </c>
      <c r="AD16" s="167">
        <v>-53.97</v>
      </c>
      <c r="AE16" s="166"/>
      <c r="AF16" s="167">
        <v>-11.1</v>
      </c>
      <c r="AG16" s="167">
        <v>17.600000000000001</v>
      </c>
      <c r="AH16" s="167">
        <v>4.4409999999999998</v>
      </c>
      <c r="AI16" s="167">
        <v>0.191</v>
      </c>
      <c r="AJ16" s="167">
        <v>-36</v>
      </c>
      <c r="AK16" s="167">
        <v>-35.75</v>
      </c>
      <c r="AL16" s="167">
        <v>-86.75</v>
      </c>
      <c r="AM16" s="167">
        <v>35.93</v>
      </c>
      <c r="AN16" s="167">
        <v>35.96</v>
      </c>
      <c r="AO16" s="167">
        <v>11.4564</v>
      </c>
      <c r="AP16" s="167">
        <v>-5.7700000000000001E-2</v>
      </c>
      <c r="AQ16" s="166"/>
      <c r="AR16" s="167">
        <v>78.811099999999996</v>
      </c>
      <c r="AS16" s="167">
        <v>21.5457</v>
      </c>
      <c r="AT16" s="167">
        <v>-38.446300000000001</v>
      </c>
      <c r="AU16" s="167">
        <v>-37.790500000000002</v>
      </c>
      <c r="AV16" s="167">
        <v>9.0728000000000009</v>
      </c>
      <c r="AW16" s="167">
        <v>8.7507999999999999</v>
      </c>
      <c r="AX16" s="166"/>
      <c r="AY16" s="167">
        <v>69.256900000000002</v>
      </c>
      <c r="AZ16" s="167">
        <v>-6.8048999999999999</v>
      </c>
      <c r="BA16" s="167">
        <v>-35.727400000000003</v>
      </c>
      <c r="BB16" s="167">
        <v>-209.79300000000001</v>
      </c>
      <c r="BC16" s="167">
        <v>21.483699999999999</v>
      </c>
      <c r="BD16" s="167">
        <v>-11.1</v>
      </c>
      <c r="BE16" s="167">
        <v>-10.9</v>
      </c>
      <c r="BF16" s="167">
        <v>44.138800000000003</v>
      </c>
      <c r="BG16" s="167">
        <v>42.865499999999997</v>
      </c>
      <c r="BH16" s="167">
        <v>-4.2851999999999997</v>
      </c>
      <c r="BI16" s="166"/>
      <c r="BJ16" s="167">
        <v>-42.562899999999999</v>
      </c>
      <c r="BK16" s="167">
        <v>1.5812999999999999</v>
      </c>
      <c r="BL16" s="167">
        <v>1.8089999999999999</v>
      </c>
      <c r="BM16" s="167">
        <v>3.6678000000000002</v>
      </c>
      <c r="BN16" s="167">
        <v>249.51929999999999</v>
      </c>
      <c r="BO16" s="167">
        <v>-0.54930000000000001</v>
      </c>
      <c r="BP16" s="167">
        <v>-0.88500000000000001</v>
      </c>
      <c r="BQ16" s="167">
        <v>-15.773199999999999</v>
      </c>
      <c r="BR16" s="167">
        <v>276.30939999999998</v>
      </c>
      <c r="BS16" s="166"/>
      <c r="BT16" s="167">
        <v>-132.2458</v>
      </c>
      <c r="BU16" s="166"/>
      <c r="BV16" s="166"/>
      <c r="BW16" s="167">
        <v>18.829999999999998</v>
      </c>
      <c r="BX16" s="167">
        <v>14.49</v>
      </c>
      <c r="BY16" s="167">
        <v>42</v>
      </c>
      <c r="BZ16" s="167">
        <v>59.55</v>
      </c>
      <c r="CA16" s="167">
        <v>-42.326300000000003</v>
      </c>
      <c r="CB16" s="167">
        <v>-41.656500000000001</v>
      </c>
      <c r="CC16" s="167">
        <v>116.0035</v>
      </c>
      <c r="CD16" s="167">
        <v>116.80249999999999</v>
      </c>
      <c r="CE16" s="167">
        <v>26.426200000000001</v>
      </c>
      <c r="CF16" s="166"/>
      <c r="CG16" s="166"/>
      <c r="CH16" s="167">
        <v>7.7497999999999996</v>
      </c>
      <c r="CI16" s="167">
        <v>-67.310100000000006</v>
      </c>
      <c r="CJ16" s="166"/>
      <c r="CK16" s="166"/>
      <c r="CL16" s="167">
        <v>5</v>
      </c>
      <c r="CM16" s="167">
        <v>134.1</v>
      </c>
      <c r="CN16" s="167">
        <v>-13.01</v>
      </c>
      <c r="CO16" s="167">
        <v>48.729700000000001</v>
      </c>
      <c r="CP16" s="167">
        <v>47.864600000000003</v>
      </c>
      <c r="CQ16" s="167">
        <v>48.276600000000002</v>
      </c>
      <c r="CR16" s="167">
        <v>-11.2995</v>
      </c>
      <c r="CS16" s="167">
        <v>-10.7896</v>
      </c>
      <c r="CT16" s="167">
        <v>-23.346499999999999</v>
      </c>
      <c r="CU16" s="167">
        <v>5.1117999999999997</v>
      </c>
      <c r="CV16" s="167">
        <v>-28.277100000000001</v>
      </c>
      <c r="CW16" s="167">
        <v>11.623699999999999</v>
      </c>
      <c r="CX16" s="167">
        <v>28.28</v>
      </c>
      <c r="CY16" s="167">
        <v>52.08</v>
      </c>
      <c r="CZ16" s="167">
        <v>32.351100000000002</v>
      </c>
      <c r="DA16" s="167">
        <v>30.619800000000001</v>
      </c>
      <c r="DB16" s="167">
        <v>-24.74</v>
      </c>
      <c r="DC16" s="166"/>
      <c r="DD16" s="167">
        <v>67.935599999999994</v>
      </c>
      <c r="DE16" s="167">
        <v>67.409899999999993</v>
      </c>
      <c r="DF16" s="167">
        <v>-72.912800000000004</v>
      </c>
      <c r="DG16" s="167">
        <v>0</v>
      </c>
      <c r="DH16" s="167">
        <v>-14.8855</v>
      </c>
      <c r="DI16" s="166"/>
      <c r="DJ16" s="166"/>
      <c r="DK16" s="167">
        <v>27.6279</v>
      </c>
      <c r="DL16" s="166"/>
      <c r="DM16" s="167">
        <v>35.707799999999999</v>
      </c>
      <c r="DN16" s="167">
        <v>46.893300000000004</v>
      </c>
      <c r="DO16" s="166"/>
      <c r="DP16" s="167">
        <v>-3.61</v>
      </c>
      <c r="DQ16" s="167">
        <v>49.005000000000003</v>
      </c>
      <c r="DR16" s="166"/>
      <c r="DS16" s="167">
        <v>-28.18</v>
      </c>
      <c r="DT16" s="167">
        <v>-28.55</v>
      </c>
      <c r="DU16" s="167">
        <v>92.7</v>
      </c>
      <c r="DV16" s="167">
        <v>47.63</v>
      </c>
      <c r="DW16" s="167">
        <v>72.909099999999995</v>
      </c>
      <c r="DX16" s="167">
        <v>71.9636</v>
      </c>
      <c r="DY16" s="167">
        <v>-40.722299999999997</v>
      </c>
      <c r="DZ16" s="167">
        <v>-39.4</v>
      </c>
      <c r="EA16" s="167">
        <v>136.4684</v>
      </c>
      <c r="EB16" s="167">
        <v>102.7004</v>
      </c>
      <c r="EC16" s="167">
        <v>99.069699999999997</v>
      </c>
      <c r="ED16" s="167">
        <v>100.93980000000001</v>
      </c>
      <c r="EE16" s="167">
        <v>89.826099999999997</v>
      </c>
      <c r="EF16" s="167">
        <v>77.496700000000004</v>
      </c>
      <c r="EG16" s="167">
        <v>-23.556999999999999</v>
      </c>
      <c r="EH16" s="167">
        <v>29.33</v>
      </c>
      <c r="EI16" s="167">
        <v>160.3244</v>
      </c>
      <c r="EJ16" s="166"/>
      <c r="EK16" s="167">
        <v>-27.506799999999998</v>
      </c>
      <c r="EL16" s="167">
        <v>-26.259699999999999</v>
      </c>
      <c r="EM16" s="167">
        <v>0</v>
      </c>
      <c r="EN16" s="167">
        <v>29.2179</v>
      </c>
      <c r="EO16" s="167">
        <v>27.6266</v>
      </c>
      <c r="EP16" s="167">
        <v>135.22800000000001</v>
      </c>
      <c r="EQ16" s="167">
        <v>-69.347899999999996</v>
      </c>
      <c r="ER16" s="167">
        <v>-70.341399999999993</v>
      </c>
      <c r="ES16" s="167">
        <v>-41.428400000000003</v>
      </c>
      <c r="ET16" s="166"/>
      <c r="EU16" s="166"/>
      <c r="EV16" s="167">
        <v>77.8</v>
      </c>
      <c r="EW16" s="167">
        <v>10.5748</v>
      </c>
      <c r="EX16" s="167">
        <v>11.2065</v>
      </c>
      <c r="EY16" s="167">
        <v>-37.68</v>
      </c>
      <c r="EZ16" s="167">
        <v>-36.909599999999998</v>
      </c>
      <c r="FA16" s="167">
        <v>5.2523999999999997</v>
      </c>
      <c r="FB16" s="167">
        <v>-77.546800000000005</v>
      </c>
      <c r="FC16" s="167">
        <v>39.198099999999997</v>
      </c>
      <c r="FD16" s="167">
        <v>25.231300000000001</v>
      </c>
      <c r="FE16" s="166"/>
      <c r="FF16" s="166"/>
      <c r="FG16" s="167">
        <v>39.598700000000001</v>
      </c>
      <c r="FH16" s="167">
        <v>40.569600000000001</v>
      </c>
      <c r="FI16" s="167">
        <v>38.883200000000002</v>
      </c>
      <c r="FJ16" s="167">
        <v>40.189500000000002</v>
      </c>
      <c r="FK16" s="167">
        <v>40.189500000000002</v>
      </c>
      <c r="FL16" s="167">
        <v>-132.4579</v>
      </c>
      <c r="FM16" s="167">
        <v>41.524999999999999</v>
      </c>
      <c r="FN16" s="167">
        <v>41.5931</v>
      </c>
      <c r="FO16" s="167">
        <v>-102.1567</v>
      </c>
      <c r="FP16" s="167">
        <v>-96.258700000000005</v>
      </c>
      <c r="FQ16" s="166"/>
      <c r="FR16" s="166"/>
      <c r="FS16" s="167">
        <v>13.657999999999999</v>
      </c>
      <c r="FT16" s="166"/>
      <c r="FU16" s="166"/>
      <c r="FV16" s="167">
        <v>14.25</v>
      </c>
      <c r="FW16" s="167">
        <v>-35.670999999999999</v>
      </c>
      <c r="FX16" s="167">
        <v>10.835800000000001</v>
      </c>
      <c r="FY16" s="166"/>
      <c r="FZ16" s="167">
        <v>4.125</v>
      </c>
      <c r="GA16" s="167">
        <v>11.2476</v>
      </c>
      <c r="GB16" s="167">
        <v>29.57</v>
      </c>
      <c r="GC16" s="167">
        <v>95.926699999999997</v>
      </c>
      <c r="GD16" s="167">
        <v>105.6198</v>
      </c>
      <c r="GE16" s="167">
        <v>13.86</v>
      </c>
      <c r="GF16" s="167">
        <v>86.129599999999996</v>
      </c>
      <c r="GG16" s="167">
        <v>28.4</v>
      </c>
      <c r="GH16" s="167">
        <v>-10.811999999999999</v>
      </c>
      <c r="GI16" s="166"/>
      <c r="GJ16" s="167">
        <v>3.9889999999999999</v>
      </c>
      <c r="GK16" s="167">
        <v>1.2010000000000001</v>
      </c>
      <c r="GL16" s="166"/>
      <c r="GM16" s="166"/>
      <c r="GN16" s="167">
        <v>-15.5322</v>
      </c>
      <c r="GO16" s="167">
        <v>-16.376999999999999</v>
      </c>
      <c r="GP16" s="167">
        <v>29.9908</v>
      </c>
      <c r="GQ16" s="167">
        <v>24.9575</v>
      </c>
      <c r="GR16" s="167">
        <v>94.878299999999996</v>
      </c>
      <c r="GS16" s="167">
        <v>56.461799999999997</v>
      </c>
      <c r="GT16" s="167">
        <v>-134.1523</v>
      </c>
      <c r="GU16" s="167">
        <v>-14.0943</v>
      </c>
      <c r="GV16" s="167">
        <v>27.363800000000001</v>
      </c>
      <c r="GW16" s="167">
        <v>-22.750499999999999</v>
      </c>
      <c r="GX16" s="167">
        <v>11.1866</v>
      </c>
      <c r="GY16" s="166"/>
      <c r="GZ16" s="166"/>
      <c r="HA16" s="167">
        <v>12.6152</v>
      </c>
      <c r="HB16" s="167">
        <v>221.81639999999999</v>
      </c>
      <c r="HC16" s="167">
        <v>220.65180000000001</v>
      </c>
      <c r="HD16" s="167">
        <v>283.3</v>
      </c>
      <c r="HE16" s="167">
        <v>-281.44900000000001</v>
      </c>
      <c r="HF16" s="167">
        <v>-541.95510000000002</v>
      </c>
      <c r="HG16" s="167">
        <v>542.04870000000005</v>
      </c>
      <c r="HH16" s="167">
        <v>541.8066</v>
      </c>
      <c r="HI16" s="167">
        <v>-210.55269999999999</v>
      </c>
      <c r="HJ16" s="167">
        <v>-209.7516</v>
      </c>
      <c r="HK16" s="167">
        <v>-61.509599999999999</v>
      </c>
      <c r="HL16" s="167">
        <v>-54.249200000000002</v>
      </c>
      <c r="HM16" s="167">
        <v>78.624399999999994</v>
      </c>
      <c r="HN16" s="167">
        <v>78.539500000000004</v>
      </c>
      <c r="HO16" s="166"/>
      <c r="HP16" s="166"/>
      <c r="HQ16" s="167">
        <v>71.008499999999998</v>
      </c>
      <c r="HR16" s="167">
        <v>70.228399999999993</v>
      </c>
      <c r="HS16" s="167">
        <v>-5.2820999999999998</v>
      </c>
      <c r="HT16" s="167">
        <v>-5.9752999999999998</v>
      </c>
      <c r="HU16" s="167">
        <v>118.6</v>
      </c>
      <c r="HV16" s="167">
        <v>118.24</v>
      </c>
      <c r="HW16" s="167">
        <v>50.4</v>
      </c>
      <c r="HX16" s="167">
        <v>50.8</v>
      </c>
      <c r="HY16" s="167">
        <v>21.577300000000001</v>
      </c>
      <c r="HZ16" s="167">
        <v>29.68</v>
      </c>
      <c r="IA16" s="167">
        <v>-326.34019999999998</v>
      </c>
      <c r="IB16" s="167">
        <v>114.1716</v>
      </c>
      <c r="IC16" s="167">
        <v>112.349</v>
      </c>
      <c r="ID16" s="166"/>
      <c r="IE16" s="167">
        <v>0.5</v>
      </c>
      <c r="IF16" s="167">
        <v>-62.4</v>
      </c>
      <c r="IG16" s="167">
        <v>-62</v>
      </c>
      <c r="IH16" s="166"/>
      <c r="II16" s="167">
        <v>1.3789</v>
      </c>
      <c r="IJ16" s="167">
        <v>-528.85969999999998</v>
      </c>
      <c r="IK16" s="167">
        <v>-218.76779999999999</v>
      </c>
      <c r="IL16" s="167">
        <v>395.44940000000003</v>
      </c>
      <c r="IM16" s="167">
        <v>329.8972</v>
      </c>
      <c r="IN16" s="167">
        <v>51.084499999999998</v>
      </c>
      <c r="IO16" s="167">
        <v>-321.0197</v>
      </c>
      <c r="IP16" s="167">
        <v>320.99020000000002</v>
      </c>
      <c r="IQ16" s="167">
        <v>-135.0395</v>
      </c>
      <c r="IR16" s="167">
        <v>-219.9932</v>
      </c>
      <c r="IS16" s="167">
        <v>-319.43810000000002</v>
      </c>
      <c r="IT16" s="166"/>
      <c r="IU16" s="166"/>
      <c r="IV16" s="167">
        <v>141.26990000000001</v>
      </c>
      <c r="IW16" s="167">
        <v>-385.15570000000002</v>
      </c>
      <c r="IX16" s="167">
        <v>221.31780000000001</v>
      </c>
      <c r="IY16" s="167">
        <v>-163.2174</v>
      </c>
      <c r="IZ16" s="167">
        <v>163.95320000000001</v>
      </c>
      <c r="JA16" s="167">
        <v>-8.1204000000000001</v>
      </c>
      <c r="JB16" s="166"/>
      <c r="JC16" s="167">
        <v>24.96</v>
      </c>
      <c r="JD16" s="166"/>
      <c r="JE16" s="166"/>
      <c r="JF16" s="167">
        <v>-24.88</v>
      </c>
      <c r="JG16" s="167">
        <v>11.76</v>
      </c>
      <c r="JH16" s="166"/>
      <c r="JI16" s="167">
        <v>-12.2759</v>
      </c>
      <c r="JJ16" s="167">
        <v>-47.695099999999996</v>
      </c>
      <c r="JK16" s="167">
        <v>-13.8872</v>
      </c>
      <c r="JL16" s="167">
        <v>50.3</v>
      </c>
      <c r="JM16" s="167">
        <v>51.51</v>
      </c>
      <c r="JN16" s="167">
        <v>51.423999999999999</v>
      </c>
      <c r="JO16" s="167">
        <v>10.229100000000001</v>
      </c>
      <c r="JP16" s="167">
        <v>12.133100000000001</v>
      </c>
      <c r="JQ16" s="167">
        <v>51.145099999999999</v>
      </c>
      <c r="JR16" s="167">
        <v>49.291699999999999</v>
      </c>
      <c r="JS16" s="167">
        <v>51.051200000000001</v>
      </c>
      <c r="JT16" s="166"/>
      <c r="JU16" s="167">
        <v>1</v>
      </c>
      <c r="JV16" s="167">
        <v>23.828499999999998</v>
      </c>
      <c r="JW16" s="167">
        <v>5.49</v>
      </c>
      <c r="JX16" s="166"/>
      <c r="JY16" s="167">
        <v>-52.166800000000002</v>
      </c>
      <c r="JZ16" s="167">
        <v>79.866600000000005</v>
      </c>
      <c r="KA16" s="167">
        <v>62.132899999999999</v>
      </c>
      <c r="KB16" s="167">
        <v>-52.266599999999997</v>
      </c>
      <c r="KC16" s="167">
        <v>-79.022300000000001</v>
      </c>
      <c r="KD16" s="167">
        <v>53.272799999999997</v>
      </c>
      <c r="KE16" s="167">
        <v>24.555599999999998</v>
      </c>
      <c r="KF16" s="167">
        <v>-8.8000000000000007</v>
      </c>
      <c r="KG16" s="167">
        <v>8.6</v>
      </c>
      <c r="KH16" s="166"/>
      <c r="KI16" s="167">
        <v>160.3793</v>
      </c>
    </row>
    <row r="17" spans="1:295" ht="18" customHeight="1" x14ac:dyDescent="0.3">
      <c r="A17" s="161" t="s">
        <v>34</v>
      </c>
      <c r="B17" s="161" t="s">
        <v>871</v>
      </c>
      <c r="C17" s="162">
        <v>0</v>
      </c>
      <c r="D17" s="163">
        <v>15.695399999999999</v>
      </c>
      <c r="E17" s="163">
        <v>-31.062999999999999</v>
      </c>
      <c r="F17" s="163">
        <v>9.0518999999999998</v>
      </c>
      <c r="G17" s="163">
        <v>22.4495</v>
      </c>
      <c r="H17" s="162"/>
      <c r="I17" s="163">
        <v>44.889800000000001</v>
      </c>
      <c r="J17" s="163">
        <v>-98.444699999999997</v>
      </c>
      <c r="K17" s="163">
        <v>43.636499999999998</v>
      </c>
      <c r="L17" s="163">
        <v>22.289300000000001</v>
      </c>
      <c r="M17" s="163">
        <v>21.597799999999999</v>
      </c>
      <c r="N17" s="163">
        <v>6.66</v>
      </c>
      <c r="O17" s="163">
        <v>-18.978999999999999</v>
      </c>
      <c r="P17" s="163">
        <v>15.4</v>
      </c>
      <c r="Q17" s="163">
        <v>7.452</v>
      </c>
      <c r="R17" s="163">
        <v>-15.4</v>
      </c>
      <c r="S17" s="163">
        <v>13.097799999999999</v>
      </c>
      <c r="T17" s="163">
        <v>199.66820000000001</v>
      </c>
      <c r="U17" s="163">
        <v>4.3673999999999999</v>
      </c>
      <c r="V17" s="163">
        <v>4.6856</v>
      </c>
      <c r="W17" s="163">
        <v>6.2404999999999999</v>
      </c>
      <c r="X17" s="162"/>
      <c r="Y17" s="163">
        <v>12.421799999999999</v>
      </c>
      <c r="Z17" s="163">
        <v>7.3254999999999999</v>
      </c>
      <c r="AA17" s="162"/>
      <c r="AB17" s="162"/>
      <c r="AC17" s="163">
        <v>-55.33</v>
      </c>
      <c r="AD17" s="163">
        <v>-55.27</v>
      </c>
      <c r="AE17" s="162"/>
      <c r="AF17" s="163">
        <v>-6.66</v>
      </c>
      <c r="AG17" s="162"/>
      <c r="AH17" s="163">
        <v>5.0659999999999998</v>
      </c>
      <c r="AI17" s="163">
        <v>0.19400000000000001</v>
      </c>
      <c r="AJ17" s="163">
        <v>-39.549999999999997</v>
      </c>
      <c r="AK17" s="163">
        <v>-39.630000000000003</v>
      </c>
      <c r="AL17" s="163">
        <v>-83.94</v>
      </c>
      <c r="AM17" s="163">
        <v>39.64</v>
      </c>
      <c r="AN17" s="163">
        <v>39.99</v>
      </c>
      <c r="AO17" s="163">
        <v>11.2849</v>
      </c>
      <c r="AP17" s="163">
        <v>3.3000000000000002E-2</v>
      </c>
      <c r="AQ17" s="162"/>
      <c r="AR17" s="163">
        <v>79.178600000000003</v>
      </c>
      <c r="AS17" s="163">
        <v>22.114100000000001</v>
      </c>
      <c r="AT17" s="163">
        <v>-40.4557</v>
      </c>
      <c r="AU17" s="163">
        <v>-40.396500000000003</v>
      </c>
      <c r="AV17" s="163">
        <v>8.6130999999999993</v>
      </c>
      <c r="AW17" s="163">
        <v>9.0526999999999997</v>
      </c>
      <c r="AX17" s="162"/>
      <c r="AY17" s="163">
        <v>70.060699999999997</v>
      </c>
      <c r="AZ17" s="163">
        <v>-6.2815000000000003</v>
      </c>
      <c r="BA17" s="163">
        <v>-33.583599999999997</v>
      </c>
      <c r="BB17" s="163">
        <v>-221.27670000000001</v>
      </c>
      <c r="BC17" s="163">
        <v>20.394400000000001</v>
      </c>
      <c r="BD17" s="163">
        <v>-10.7</v>
      </c>
      <c r="BE17" s="163">
        <v>-10.7</v>
      </c>
      <c r="BF17" s="163">
        <v>46.4452</v>
      </c>
      <c r="BG17" s="163">
        <v>45.078600000000002</v>
      </c>
      <c r="BH17" s="163">
        <v>-3.7782</v>
      </c>
      <c r="BI17" s="162"/>
      <c r="BJ17" s="163">
        <v>-41.166400000000003</v>
      </c>
      <c r="BK17" s="163">
        <v>1.6737</v>
      </c>
      <c r="BL17" s="163">
        <v>0</v>
      </c>
      <c r="BM17" s="163">
        <v>3.5914000000000001</v>
      </c>
      <c r="BN17" s="163">
        <v>256.75209999999998</v>
      </c>
      <c r="BO17" s="163">
        <v>-2.8993000000000002</v>
      </c>
      <c r="BP17" s="163">
        <v>-3.0518999999999998</v>
      </c>
      <c r="BQ17" s="163">
        <v>-20.974</v>
      </c>
      <c r="BR17" s="163">
        <v>282.00749999999999</v>
      </c>
      <c r="BS17" s="162"/>
      <c r="BT17" s="163">
        <v>-127.7578</v>
      </c>
      <c r="BU17" s="162"/>
      <c r="BV17" s="163">
        <v>63.050800000000002</v>
      </c>
      <c r="BW17" s="163">
        <v>19.079999999999998</v>
      </c>
      <c r="BX17" s="163">
        <v>14.74</v>
      </c>
      <c r="BY17" s="163">
        <v>42.46</v>
      </c>
      <c r="BZ17" s="162"/>
      <c r="CA17" s="163">
        <v>-42.862099999999998</v>
      </c>
      <c r="CB17" s="163">
        <v>-41.656500000000001</v>
      </c>
      <c r="CC17" s="163">
        <v>115.2325</v>
      </c>
      <c r="CD17" s="163">
        <v>115.66249999999999</v>
      </c>
      <c r="CE17" s="163">
        <v>24.6099</v>
      </c>
      <c r="CF17" s="162"/>
      <c r="CG17" s="162"/>
      <c r="CH17" s="163">
        <v>7.4230999999999998</v>
      </c>
      <c r="CI17" s="163">
        <v>-69.087500000000006</v>
      </c>
      <c r="CJ17" s="162"/>
      <c r="CK17" s="162"/>
      <c r="CL17" s="163">
        <v>-6.6</v>
      </c>
      <c r="CM17" s="163">
        <v>146.1</v>
      </c>
      <c r="CN17" s="163">
        <v>-12.69</v>
      </c>
      <c r="CO17" s="163">
        <v>46.969099999999997</v>
      </c>
      <c r="CP17" s="163">
        <v>45.887999999999998</v>
      </c>
      <c r="CQ17" s="163">
        <v>45.621699999999997</v>
      </c>
      <c r="CR17" s="163">
        <v>-14.8828</v>
      </c>
      <c r="CS17" s="163">
        <v>-14.5284</v>
      </c>
      <c r="CT17" s="163">
        <v>-21.3736</v>
      </c>
      <c r="CU17" s="163">
        <v>6.8357999999999999</v>
      </c>
      <c r="CV17" s="163">
        <v>-26.773299999999999</v>
      </c>
      <c r="CW17" s="163">
        <v>11.427099999999999</v>
      </c>
      <c r="CX17" s="163">
        <v>28.92</v>
      </c>
      <c r="CY17" s="163">
        <v>52.64</v>
      </c>
      <c r="CZ17" s="163">
        <v>32.351100000000002</v>
      </c>
      <c r="DA17" s="163">
        <v>30.619800000000001</v>
      </c>
      <c r="DB17" s="163">
        <v>-24.7</v>
      </c>
      <c r="DC17" s="162"/>
      <c r="DD17" s="163">
        <v>70.035499999999999</v>
      </c>
      <c r="DE17" s="163">
        <v>68.4114</v>
      </c>
      <c r="DF17" s="163">
        <v>-83.7697</v>
      </c>
      <c r="DG17" s="163">
        <v>-2.0000000000000001E-4</v>
      </c>
      <c r="DH17" s="163">
        <v>-15.0092</v>
      </c>
      <c r="DI17" s="163">
        <v>-64</v>
      </c>
      <c r="DJ17" s="162"/>
      <c r="DK17" s="163">
        <v>27.704799999999999</v>
      </c>
      <c r="DL17" s="162"/>
      <c r="DM17" s="163">
        <v>37.586399999999998</v>
      </c>
      <c r="DN17" s="163">
        <v>46.893300000000004</v>
      </c>
      <c r="DO17" s="163">
        <v>31.69</v>
      </c>
      <c r="DP17" s="163">
        <v>-4.42</v>
      </c>
      <c r="DQ17" s="163">
        <v>51.057000000000002</v>
      </c>
      <c r="DR17" s="163">
        <v>83.942300000000003</v>
      </c>
      <c r="DS17" s="163">
        <v>-28.13</v>
      </c>
      <c r="DT17" s="163">
        <v>-28.22</v>
      </c>
      <c r="DU17" s="163">
        <v>93.02</v>
      </c>
      <c r="DV17" s="163">
        <v>47.75</v>
      </c>
      <c r="DW17" s="163">
        <v>84.345500000000001</v>
      </c>
      <c r="DX17" s="163">
        <v>83.4</v>
      </c>
      <c r="DY17" s="163">
        <v>-36.835599999999999</v>
      </c>
      <c r="DZ17" s="163">
        <v>-36.609099999999998</v>
      </c>
      <c r="EA17" s="163">
        <v>146.8038</v>
      </c>
      <c r="EB17" s="163">
        <v>111.0532</v>
      </c>
      <c r="EC17" s="163">
        <v>106.2698</v>
      </c>
      <c r="ED17" s="163">
        <v>107.3699</v>
      </c>
      <c r="EE17" s="163">
        <v>78.757999999999996</v>
      </c>
      <c r="EF17" s="163">
        <v>65.482799999999997</v>
      </c>
      <c r="EG17" s="163">
        <v>-24.978000000000002</v>
      </c>
      <c r="EH17" s="163">
        <v>32.746899999999997</v>
      </c>
      <c r="EI17" s="163">
        <v>170.9425</v>
      </c>
      <c r="EJ17" s="162"/>
      <c r="EK17" s="163">
        <v>-27.627800000000001</v>
      </c>
      <c r="EL17" s="163">
        <v>-26.192</v>
      </c>
      <c r="EM17" s="163">
        <v>9.5219000000000005</v>
      </c>
      <c r="EN17" s="163">
        <v>39.5197</v>
      </c>
      <c r="EO17" s="163">
        <v>36.229999999999997</v>
      </c>
      <c r="EP17" s="163">
        <v>44.591999999999999</v>
      </c>
      <c r="EQ17" s="163">
        <v>-56.997700000000002</v>
      </c>
      <c r="ER17" s="163">
        <v>-57.776699999999998</v>
      </c>
      <c r="ES17" s="163">
        <v>-28.574000000000002</v>
      </c>
      <c r="ET17" s="162"/>
      <c r="EU17" s="162"/>
      <c r="EV17" s="163">
        <v>1</v>
      </c>
      <c r="EW17" s="163">
        <v>10.7796</v>
      </c>
      <c r="EX17" s="163">
        <v>31.248000000000001</v>
      </c>
      <c r="EY17" s="163">
        <v>-39.060699999999997</v>
      </c>
      <c r="EZ17" s="163">
        <v>-38.094499999999996</v>
      </c>
      <c r="FA17" s="163">
        <v>7.3799000000000001</v>
      </c>
      <c r="FB17" s="163">
        <v>-64.121099999999998</v>
      </c>
      <c r="FC17" s="163">
        <v>25.974599999999999</v>
      </c>
      <c r="FD17" s="163">
        <v>25.979399999999998</v>
      </c>
      <c r="FE17" s="162"/>
      <c r="FF17" s="162"/>
      <c r="FG17" s="163">
        <v>39.592799999999997</v>
      </c>
      <c r="FH17" s="163">
        <v>40.042700000000004</v>
      </c>
      <c r="FI17" s="163">
        <v>38.470799999999997</v>
      </c>
      <c r="FJ17" s="163">
        <v>41.194299999999998</v>
      </c>
      <c r="FK17" s="163">
        <v>41.696599999999997</v>
      </c>
      <c r="FL17" s="163">
        <v>-136.30940000000001</v>
      </c>
      <c r="FM17" s="163">
        <v>39.083100000000002</v>
      </c>
      <c r="FN17" s="163">
        <v>38.392000000000003</v>
      </c>
      <c r="FO17" s="163">
        <v>-106.1314</v>
      </c>
      <c r="FP17" s="163">
        <v>-102.2569</v>
      </c>
      <c r="FQ17" s="162"/>
      <c r="FR17" s="162"/>
      <c r="FS17" s="163">
        <v>13.657999999999999</v>
      </c>
      <c r="FT17" s="162"/>
      <c r="FU17" s="162"/>
      <c r="FV17" s="163">
        <v>15.23</v>
      </c>
      <c r="FW17" s="163">
        <v>-31.773399999999999</v>
      </c>
      <c r="FX17" s="163">
        <v>10.9457</v>
      </c>
      <c r="FY17" s="163">
        <v>-15.634</v>
      </c>
      <c r="FZ17" s="163">
        <v>4.1680000000000001</v>
      </c>
      <c r="GA17" s="163">
        <v>11.1349</v>
      </c>
      <c r="GB17" s="163">
        <v>32.380000000000003</v>
      </c>
      <c r="GC17" s="163">
        <v>100.55029999999999</v>
      </c>
      <c r="GD17" s="163">
        <v>109.67359999999999</v>
      </c>
      <c r="GE17" s="162"/>
      <c r="GF17" s="163">
        <v>88.020200000000003</v>
      </c>
      <c r="GG17" s="163">
        <v>27.7</v>
      </c>
      <c r="GH17" s="163">
        <v>-11.573</v>
      </c>
      <c r="GI17" s="162"/>
      <c r="GJ17" s="163">
        <v>3.9091999999999998</v>
      </c>
      <c r="GK17" s="163">
        <v>1.2371000000000001</v>
      </c>
      <c r="GL17" s="162"/>
      <c r="GM17" s="162"/>
      <c r="GN17" s="162"/>
      <c r="GO17" s="163">
        <v>-17.0594</v>
      </c>
      <c r="GP17" s="163">
        <v>29.9725</v>
      </c>
      <c r="GQ17" s="163">
        <v>26.470099999999999</v>
      </c>
      <c r="GR17" s="163">
        <v>96.718299999999999</v>
      </c>
      <c r="GS17" s="163">
        <v>58.508699999999997</v>
      </c>
      <c r="GT17" s="163">
        <v>-137.84790000000001</v>
      </c>
      <c r="GU17" s="163">
        <v>-13.891500000000001</v>
      </c>
      <c r="GV17" s="163">
        <v>28.050599999999999</v>
      </c>
      <c r="GW17" s="163">
        <v>-23.061900000000001</v>
      </c>
      <c r="GX17" s="162"/>
      <c r="GY17" s="162"/>
      <c r="GZ17" s="162"/>
      <c r="HA17" s="162"/>
      <c r="HB17" s="163">
        <v>234.7876</v>
      </c>
      <c r="HC17" s="163">
        <v>235.25290000000001</v>
      </c>
      <c r="HD17" s="163">
        <v>282.89999999999998</v>
      </c>
      <c r="HE17" s="163">
        <v>-278.70749999999998</v>
      </c>
      <c r="HF17" s="163">
        <v>-530.70389999999998</v>
      </c>
      <c r="HG17" s="163">
        <v>534.25930000000005</v>
      </c>
      <c r="HH17" s="163">
        <v>534.01520000000005</v>
      </c>
      <c r="HI17" s="163">
        <v>-221.3672</v>
      </c>
      <c r="HJ17" s="163">
        <v>-219.7252</v>
      </c>
      <c r="HK17" s="163">
        <v>-82.408199999999994</v>
      </c>
      <c r="HL17" s="163">
        <v>7.7618</v>
      </c>
      <c r="HM17" s="163">
        <v>81.573599999999999</v>
      </c>
      <c r="HN17" s="163">
        <v>79.194500000000005</v>
      </c>
      <c r="HO17" s="162"/>
      <c r="HP17" s="162"/>
      <c r="HQ17" s="163">
        <v>71.041399999999996</v>
      </c>
      <c r="HR17" s="163">
        <v>71.008499999999998</v>
      </c>
      <c r="HS17" s="163">
        <v>-7.5824999999999996</v>
      </c>
      <c r="HT17" s="163">
        <v>-7.0533999999999999</v>
      </c>
      <c r="HU17" s="163">
        <v>113.7</v>
      </c>
      <c r="HV17" s="163">
        <v>112.96</v>
      </c>
      <c r="HW17" s="163">
        <v>52.8</v>
      </c>
      <c r="HX17" s="163">
        <v>53.6</v>
      </c>
      <c r="HY17" s="163">
        <v>21.823</v>
      </c>
      <c r="HZ17" s="162"/>
      <c r="IA17" s="163">
        <v>-334.80529999999999</v>
      </c>
      <c r="IB17" s="163">
        <v>113.93049999999999</v>
      </c>
      <c r="IC17" s="163">
        <v>113.9645</v>
      </c>
      <c r="ID17" s="163">
        <v>13.4</v>
      </c>
      <c r="IE17" s="163">
        <v>2.1</v>
      </c>
      <c r="IF17" s="163">
        <v>-61.8</v>
      </c>
      <c r="IG17" s="163">
        <v>-61.9</v>
      </c>
      <c r="IH17" s="162"/>
      <c r="II17" s="162"/>
      <c r="IJ17" s="163">
        <v>-523.04079999999999</v>
      </c>
      <c r="IK17" s="163">
        <v>-230.23249999999999</v>
      </c>
      <c r="IL17" s="163">
        <v>409.2878</v>
      </c>
      <c r="IM17" s="163">
        <v>340.55070000000001</v>
      </c>
      <c r="IN17" s="163">
        <v>47.354500000000002</v>
      </c>
      <c r="IO17" s="163">
        <v>-339.90660000000003</v>
      </c>
      <c r="IP17" s="163">
        <v>339.71080000000001</v>
      </c>
      <c r="IQ17" s="163">
        <v>-142.5395</v>
      </c>
      <c r="IR17" s="163">
        <v>-223.68950000000001</v>
      </c>
      <c r="IS17" s="163">
        <v>-331.4205</v>
      </c>
      <c r="IT17" s="162"/>
      <c r="IU17" s="162"/>
      <c r="IV17" s="163">
        <v>140.953</v>
      </c>
      <c r="IW17" s="163">
        <v>-395.50139999999999</v>
      </c>
      <c r="IX17" s="163">
        <v>220.3503</v>
      </c>
      <c r="IY17" s="163">
        <v>-174.76840000000001</v>
      </c>
      <c r="IZ17" s="163">
        <v>175.38849999999999</v>
      </c>
      <c r="JA17" s="163">
        <v>-6.7744999999999997</v>
      </c>
      <c r="JB17" s="162"/>
      <c r="JC17" s="163">
        <v>26.64</v>
      </c>
      <c r="JD17" s="163">
        <v>6.3710000000000004</v>
      </c>
      <c r="JE17" s="163">
        <v>6.3559999999999999</v>
      </c>
      <c r="JF17" s="163">
        <v>-26.16</v>
      </c>
      <c r="JG17" s="163">
        <v>13.84</v>
      </c>
      <c r="JH17" s="162"/>
      <c r="JI17" s="163">
        <v>-13.328799999999999</v>
      </c>
      <c r="JJ17" s="163">
        <v>-45.293300000000002</v>
      </c>
      <c r="JK17" s="163">
        <v>-14.326700000000001</v>
      </c>
      <c r="JL17" s="163">
        <v>48.6</v>
      </c>
      <c r="JM17" s="163">
        <v>50.960999999999999</v>
      </c>
      <c r="JN17" s="163">
        <v>52.238999999999997</v>
      </c>
      <c r="JO17" s="163">
        <v>10.1248</v>
      </c>
      <c r="JP17" s="163">
        <v>12.0875</v>
      </c>
      <c r="JQ17" s="163">
        <v>50.9788</v>
      </c>
      <c r="JR17" s="163">
        <v>49.872</v>
      </c>
      <c r="JS17" s="163">
        <v>50.4925</v>
      </c>
      <c r="JT17" s="162"/>
      <c r="JU17" s="163">
        <v>-1.6</v>
      </c>
      <c r="JV17" s="163">
        <v>22.578299999999999</v>
      </c>
      <c r="JW17" s="163">
        <v>5.36</v>
      </c>
      <c r="JX17" s="162"/>
      <c r="JY17" s="163">
        <v>2.8595999999999999</v>
      </c>
      <c r="JZ17" s="163">
        <v>7.3899999999999993E-2</v>
      </c>
      <c r="KA17" s="163">
        <v>83.757499999999993</v>
      </c>
      <c r="KB17" s="163">
        <v>4.2229000000000001</v>
      </c>
      <c r="KC17" s="163">
        <v>0</v>
      </c>
      <c r="KD17" s="163">
        <v>0</v>
      </c>
      <c r="KE17" s="163">
        <v>7.2519999999999998</v>
      </c>
      <c r="KF17" s="163">
        <v>-5.6</v>
      </c>
      <c r="KG17" s="163">
        <v>6.1</v>
      </c>
      <c r="KH17" s="162"/>
      <c r="KI17" s="163">
        <v>158.03210000000001</v>
      </c>
    </row>
    <row r="18" spans="1:295" ht="18" customHeight="1" x14ac:dyDescent="0.3">
      <c r="A18" s="161" t="s">
        <v>34</v>
      </c>
      <c r="B18" s="161" t="s">
        <v>872</v>
      </c>
      <c r="C18" s="164">
        <v>0</v>
      </c>
      <c r="D18" s="165">
        <v>15.6503</v>
      </c>
      <c r="E18" s="165">
        <v>-31.0702</v>
      </c>
      <c r="F18" s="165">
        <v>8.7927999999999997</v>
      </c>
      <c r="G18" s="165">
        <v>22.684200000000001</v>
      </c>
      <c r="H18" s="164"/>
      <c r="I18" s="165">
        <v>44.691299999999998</v>
      </c>
      <c r="J18" s="165">
        <v>-97.196399999999997</v>
      </c>
      <c r="K18" s="165">
        <v>37.3371</v>
      </c>
      <c r="L18" s="165">
        <v>18.7514</v>
      </c>
      <c r="M18" s="165">
        <v>18.3842</v>
      </c>
      <c r="N18" s="165">
        <v>13.32</v>
      </c>
      <c r="O18" s="165">
        <v>-20.323</v>
      </c>
      <c r="P18" s="165">
        <v>17.600000000000001</v>
      </c>
      <c r="Q18" s="164"/>
      <c r="R18" s="165">
        <v>-17.600000000000001</v>
      </c>
      <c r="S18" s="165">
        <v>11.1973</v>
      </c>
      <c r="T18" s="165">
        <v>198.53139999999999</v>
      </c>
      <c r="U18" s="165">
        <v>3.9876999999999998</v>
      </c>
      <c r="V18" s="165">
        <v>4.0895999999999999</v>
      </c>
      <c r="W18" s="165">
        <v>6.4813000000000001</v>
      </c>
      <c r="X18" s="164"/>
      <c r="Y18" s="165">
        <v>12.513199999999999</v>
      </c>
      <c r="Z18" s="165">
        <v>7.9459999999999997</v>
      </c>
      <c r="AA18" s="164"/>
      <c r="AB18" s="164"/>
      <c r="AC18" s="165">
        <v>-54.11</v>
      </c>
      <c r="AD18" s="165">
        <v>-54.12</v>
      </c>
      <c r="AE18" s="164"/>
      <c r="AF18" s="165">
        <v>-13.32</v>
      </c>
      <c r="AG18" s="165">
        <v>19.8</v>
      </c>
      <c r="AH18" s="165">
        <v>3.9889999999999999</v>
      </c>
      <c r="AI18" s="165">
        <v>0.189</v>
      </c>
      <c r="AJ18" s="165">
        <v>-37.15</v>
      </c>
      <c r="AK18" s="165">
        <v>-37.44</v>
      </c>
      <c r="AL18" s="165">
        <v>-83.29</v>
      </c>
      <c r="AM18" s="165">
        <v>37.380000000000003</v>
      </c>
      <c r="AN18" s="165">
        <v>37.29</v>
      </c>
      <c r="AO18" s="165">
        <v>11.1464</v>
      </c>
      <c r="AP18" s="165">
        <v>-0.1164</v>
      </c>
      <c r="AQ18" s="164"/>
      <c r="AR18" s="165">
        <v>79.302099999999996</v>
      </c>
      <c r="AS18" s="165">
        <v>20.5609</v>
      </c>
      <c r="AT18" s="165">
        <v>-38.982100000000003</v>
      </c>
      <c r="AU18" s="165">
        <v>-38.964399999999998</v>
      </c>
      <c r="AV18" s="165">
        <v>10.705</v>
      </c>
      <c r="AW18" s="165">
        <v>9.8813999999999993</v>
      </c>
      <c r="AX18" s="164"/>
      <c r="AY18" s="165">
        <v>69.123000000000005</v>
      </c>
      <c r="AZ18" s="165">
        <v>-6.2815000000000003</v>
      </c>
      <c r="BA18" s="165">
        <v>-34.8429</v>
      </c>
      <c r="BB18" s="165">
        <v>-210.4348</v>
      </c>
      <c r="BC18" s="165">
        <v>21.686800000000002</v>
      </c>
      <c r="BD18" s="165">
        <v>-11</v>
      </c>
      <c r="BE18" s="165">
        <v>-11.1</v>
      </c>
      <c r="BF18" s="165">
        <v>44.689500000000002</v>
      </c>
      <c r="BG18" s="165">
        <v>43.598199999999999</v>
      </c>
      <c r="BH18" s="165">
        <v>-4.1254999999999997</v>
      </c>
      <c r="BI18" s="164"/>
      <c r="BJ18" s="165">
        <v>-40.8536</v>
      </c>
      <c r="BK18" s="165">
        <v>1.4041999999999999</v>
      </c>
      <c r="BL18" s="165">
        <v>1.8607</v>
      </c>
      <c r="BM18" s="165">
        <v>3.7483</v>
      </c>
      <c r="BN18" s="165">
        <v>251.1062</v>
      </c>
      <c r="BO18" s="165">
        <v>-1.4343999999999999</v>
      </c>
      <c r="BP18" s="165">
        <v>-1.6174999999999999</v>
      </c>
      <c r="BQ18" s="165">
        <v>-14.030099999999999</v>
      </c>
      <c r="BR18" s="165">
        <v>280.82310000000001</v>
      </c>
      <c r="BS18" s="164"/>
      <c r="BT18" s="165">
        <v>-129.33009999999999</v>
      </c>
      <c r="BU18" s="164"/>
      <c r="BV18" s="164"/>
      <c r="BW18" s="165">
        <v>18.79</v>
      </c>
      <c r="BX18" s="165">
        <v>14.48</v>
      </c>
      <c r="BY18" s="165">
        <v>42.07</v>
      </c>
      <c r="BZ18" s="165">
        <v>58.65</v>
      </c>
      <c r="CA18" s="165">
        <v>-39.781100000000002</v>
      </c>
      <c r="CB18" s="165">
        <v>-40.048999999999999</v>
      </c>
      <c r="CC18" s="165">
        <v>114.9457</v>
      </c>
      <c r="CD18" s="165">
        <v>115.4435</v>
      </c>
      <c r="CE18" s="165">
        <v>25.598400000000002</v>
      </c>
      <c r="CF18" s="164"/>
      <c r="CG18" s="164"/>
      <c r="CH18" s="165">
        <v>6.7144000000000004</v>
      </c>
      <c r="CI18" s="165">
        <v>-68.7239</v>
      </c>
      <c r="CJ18" s="164"/>
      <c r="CK18" s="164"/>
      <c r="CL18" s="165">
        <v>-1</v>
      </c>
      <c r="CM18" s="165">
        <v>137.80000000000001</v>
      </c>
      <c r="CN18" s="165">
        <v>-12.54</v>
      </c>
      <c r="CO18" s="165">
        <v>46.814100000000003</v>
      </c>
      <c r="CP18" s="165">
        <v>46.728099999999998</v>
      </c>
      <c r="CQ18" s="165">
        <v>46.472000000000001</v>
      </c>
      <c r="CR18" s="165">
        <v>-15.2607</v>
      </c>
      <c r="CS18" s="165">
        <v>-13.830500000000001</v>
      </c>
      <c r="CT18" s="165">
        <v>-22.842600000000001</v>
      </c>
      <c r="CU18" s="165">
        <v>7.3997000000000002</v>
      </c>
      <c r="CV18" s="165">
        <v>-28.141500000000001</v>
      </c>
      <c r="CW18" s="165">
        <v>10.9344</v>
      </c>
      <c r="CX18" s="165">
        <v>28.7</v>
      </c>
      <c r="CY18" s="165">
        <v>52.73</v>
      </c>
      <c r="CZ18" s="165">
        <v>32.351100000000002</v>
      </c>
      <c r="DA18" s="165">
        <v>30.619800000000001</v>
      </c>
      <c r="DB18" s="165">
        <v>-24.64</v>
      </c>
      <c r="DC18" s="164"/>
      <c r="DD18" s="165">
        <v>69.733800000000002</v>
      </c>
      <c r="DE18" s="165">
        <v>68.605599999999995</v>
      </c>
      <c r="DF18" s="165">
        <v>-80.287199999999999</v>
      </c>
      <c r="DG18" s="165">
        <v>0</v>
      </c>
      <c r="DH18" s="165">
        <v>-14.969799999999999</v>
      </c>
      <c r="DI18" s="164"/>
      <c r="DJ18" s="164"/>
      <c r="DK18" s="165">
        <v>28.5562</v>
      </c>
      <c r="DL18" s="164"/>
      <c r="DM18" s="165">
        <v>38.055999999999997</v>
      </c>
      <c r="DN18" s="165">
        <v>47.479199999999999</v>
      </c>
      <c r="DO18" s="165">
        <v>32.35</v>
      </c>
      <c r="DP18" s="165">
        <v>-4.34</v>
      </c>
      <c r="DQ18" s="165">
        <v>51.151499999999999</v>
      </c>
      <c r="DR18" s="164"/>
      <c r="DS18" s="165">
        <v>-28.02</v>
      </c>
      <c r="DT18" s="165">
        <v>-28.61</v>
      </c>
      <c r="DU18" s="165">
        <v>93.67</v>
      </c>
      <c r="DV18" s="165">
        <v>47.64</v>
      </c>
      <c r="DW18" s="165">
        <v>81.818200000000004</v>
      </c>
      <c r="DX18" s="165">
        <v>79.127300000000005</v>
      </c>
      <c r="DY18" s="165">
        <v>-36.306600000000003</v>
      </c>
      <c r="DZ18" s="165">
        <v>-35.799999999999997</v>
      </c>
      <c r="EA18" s="165">
        <v>144.5454</v>
      </c>
      <c r="EB18" s="165">
        <v>110.4461</v>
      </c>
      <c r="EC18" s="165">
        <v>106.313</v>
      </c>
      <c r="ED18" s="165">
        <v>107.1978</v>
      </c>
      <c r="EE18" s="165">
        <v>99.980699999999999</v>
      </c>
      <c r="EF18" s="165">
        <v>87.714699999999993</v>
      </c>
      <c r="EG18" s="165">
        <v>-23.042000000000002</v>
      </c>
      <c r="EH18" s="165">
        <v>25.445399999999999</v>
      </c>
      <c r="EI18" s="165">
        <v>178.3706</v>
      </c>
      <c r="EJ18" s="164"/>
      <c r="EK18" s="165">
        <v>-28.055099999999999</v>
      </c>
      <c r="EL18" s="165">
        <v>-26.3627</v>
      </c>
      <c r="EM18" s="165">
        <v>-11.896599999999999</v>
      </c>
      <c r="EN18" s="165">
        <v>26.359300000000001</v>
      </c>
      <c r="EO18" s="165">
        <v>24.1068</v>
      </c>
      <c r="EP18" s="165">
        <v>170.55600000000001</v>
      </c>
      <c r="EQ18" s="165">
        <v>-68.366299999999995</v>
      </c>
      <c r="ER18" s="165">
        <v>-70.037599999999998</v>
      </c>
      <c r="ES18" s="165">
        <v>-51.981499999999997</v>
      </c>
      <c r="ET18" s="164"/>
      <c r="EU18" s="164"/>
      <c r="EV18" s="165">
        <v>115</v>
      </c>
      <c r="EW18" s="165">
        <v>10.818</v>
      </c>
      <c r="EX18" s="165">
        <v>6.9389000000000003</v>
      </c>
      <c r="EY18" s="165">
        <v>-38.7014</v>
      </c>
      <c r="EZ18" s="165">
        <v>-37.770400000000002</v>
      </c>
      <c r="FA18" s="165">
        <v>8.0107999999999997</v>
      </c>
      <c r="FB18" s="165">
        <v>-87.817999999999998</v>
      </c>
      <c r="FC18" s="165">
        <v>51.5518</v>
      </c>
      <c r="FD18" s="165">
        <v>25.056899999999999</v>
      </c>
      <c r="FE18" s="164"/>
      <c r="FF18" s="164"/>
      <c r="FG18" s="165">
        <v>38.982199999999999</v>
      </c>
      <c r="FH18" s="165">
        <v>39.5732</v>
      </c>
      <c r="FI18" s="165">
        <v>38.03</v>
      </c>
      <c r="FJ18" s="165">
        <v>39.017299999999999</v>
      </c>
      <c r="FK18" s="165">
        <v>39.687100000000001</v>
      </c>
      <c r="FL18" s="165">
        <v>-139.3237</v>
      </c>
      <c r="FM18" s="165">
        <v>38.031199999999998</v>
      </c>
      <c r="FN18" s="165">
        <v>37.851100000000002</v>
      </c>
      <c r="FO18" s="165">
        <v>-107.9333</v>
      </c>
      <c r="FP18" s="165">
        <v>-98.376199999999997</v>
      </c>
      <c r="FQ18" s="164"/>
      <c r="FR18" s="164"/>
      <c r="FS18" s="165">
        <v>13.777699999999999</v>
      </c>
      <c r="FT18" s="164"/>
      <c r="FU18" s="164"/>
      <c r="FV18" s="165">
        <v>12.58</v>
      </c>
      <c r="FW18" s="165">
        <v>-41.204900000000002</v>
      </c>
      <c r="FX18" s="165">
        <v>10.839600000000001</v>
      </c>
      <c r="FY18" s="164"/>
      <c r="FZ18" s="165">
        <v>4.2690000000000001</v>
      </c>
      <c r="GA18" s="165">
        <v>10.712</v>
      </c>
      <c r="GB18" s="165">
        <v>28.32</v>
      </c>
      <c r="GC18" s="165">
        <v>100.3407</v>
      </c>
      <c r="GD18" s="165">
        <v>110.1315</v>
      </c>
      <c r="GE18" s="165">
        <v>13.96</v>
      </c>
      <c r="GF18" s="165">
        <v>84.457300000000004</v>
      </c>
      <c r="GG18" s="165">
        <v>28.3</v>
      </c>
      <c r="GH18" s="165">
        <v>-11.5275</v>
      </c>
      <c r="GI18" s="164"/>
      <c r="GJ18" s="165">
        <v>3.9319999999999999</v>
      </c>
      <c r="GK18" s="165">
        <v>1.2012</v>
      </c>
      <c r="GL18" s="164"/>
      <c r="GM18" s="164"/>
      <c r="GN18" s="165">
        <v>-16.228899999999999</v>
      </c>
      <c r="GO18" s="165">
        <v>-17.359300000000001</v>
      </c>
      <c r="GP18" s="165">
        <v>29.269400000000001</v>
      </c>
      <c r="GQ18" s="165">
        <v>26.302</v>
      </c>
      <c r="GR18" s="165">
        <v>95.328800000000001</v>
      </c>
      <c r="GS18" s="165">
        <v>57.080100000000002</v>
      </c>
      <c r="GT18" s="165">
        <v>-137.42230000000001</v>
      </c>
      <c r="GU18" s="165">
        <v>-13.8215</v>
      </c>
      <c r="GV18" s="165">
        <v>27.805499999999999</v>
      </c>
      <c r="GW18" s="165">
        <v>-22.479800000000001</v>
      </c>
      <c r="GX18" s="165">
        <v>10.6934</v>
      </c>
      <c r="GY18" s="164"/>
      <c r="GZ18" s="164"/>
      <c r="HA18" s="165">
        <v>11.9908</v>
      </c>
      <c r="HB18" s="165">
        <v>236.96129999999999</v>
      </c>
      <c r="HC18" s="165">
        <v>237.00470000000001</v>
      </c>
      <c r="HD18" s="165">
        <v>283.3</v>
      </c>
      <c r="HE18" s="165">
        <v>-279.74029999999999</v>
      </c>
      <c r="HF18" s="165">
        <v>-539.33699999999999</v>
      </c>
      <c r="HG18" s="165">
        <v>540.13779999999997</v>
      </c>
      <c r="HH18" s="165">
        <v>535.25900000000001</v>
      </c>
      <c r="HI18" s="165">
        <v>-224.7114</v>
      </c>
      <c r="HJ18" s="165">
        <v>-223.61080000000001</v>
      </c>
      <c r="HK18" s="165">
        <v>-74.953900000000004</v>
      </c>
      <c r="HL18" s="165">
        <v>8.1594999999999995</v>
      </c>
      <c r="HM18" s="165">
        <v>80.637100000000004</v>
      </c>
      <c r="HN18" s="165">
        <v>80.463300000000004</v>
      </c>
      <c r="HO18" s="164"/>
      <c r="HP18" s="164"/>
      <c r="HQ18" s="165">
        <v>71.942300000000003</v>
      </c>
      <c r="HR18" s="165">
        <v>70.173500000000004</v>
      </c>
      <c r="HS18" s="165">
        <v>-6.9496000000000002</v>
      </c>
      <c r="HT18" s="165">
        <v>-6.7792000000000003</v>
      </c>
      <c r="HU18" s="165">
        <v>116.28</v>
      </c>
      <c r="HV18" s="165">
        <v>114.24</v>
      </c>
      <c r="HW18" s="165">
        <v>51.7</v>
      </c>
      <c r="HX18" s="165">
        <v>53.1</v>
      </c>
      <c r="HY18" s="164"/>
      <c r="HZ18" s="165">
        <v>30.08</v>
      </c>
      <c r="IA18" s="165">
        <v>-326.36250000000001</v>
      </c>
      <c r="IB18" s="165">
        <v>112.4969</v>
      </c>
      <c r="IC18" s="165">
        <v>112.3049</v>
      </c>
      <c r="ID18" s="164"/>
      <c r="IE18" s="165">
        <v>3.4</v>
      </c>
      <c r="IF18" s="165">
        <v>-61.7</v>
      </c>
      <c r="IG18" s="165">
        <v>-61.4</v>
      </c>
      <c r="IH18" s="164"/>
      <c r="II18" s="164"/>
      <c r="IJ18" s="165">
        <v>-528.2278</v>
      </c>
      <c r="IK18" s="165">
        <v>-243.2954</v>
      </c>
      <c r="IL18" s="165">
        <v>412.19349999999997</v>
      </c>
      <c r="IM18" s="165">
        <v>339.63479999999998</v>
      </c>
      <c r="IN18" s="165">
        <v>53.292499999999997</v>
      </c>
      <c r="IO18" s="165">
        <v>-331.03500000000003</v>
      </c>
      <c r="IP18" s="165">
        <v>330.988</v>
      </c>
      <c r="IQ18" s="165">
        <v>-139.9402</v>
      </c>
      <c r="IR18" s="165">
        <v>-223.28200000000001</v>
      </c>
      <c r="IS18" s="165">
        <v>-330.52519999999998</v>
      </c>
      <c r="IT18" s="164"/>
      <c r="IU18" s="164"/>
      <c r="IV18" s="165">
        <v>140.7072</v>
      </c>
      <c r="IW18" s="165">
        <v>-398.66430000000003</v>
      </c>
      <c r="IX18" s="165">
        <v>221.6121</v>
      </c>
      <c r="IY18" s="165">
        <v>-174.4409</v>
      </c>
      <c r="IZ18" s="165">
        <v>177.51840000000001</v>
      </c>
      <c r="JA18" s="165">
        <v>-7.9089</v>
      </c>
      <c r="JB18" s="164"/>
      <c r="JC18" s="165">
        <v>26.08</v>
      </c>
      <c r="JD18" s="165">
        <v>6.3079999999999998</v>
      </c>
      <c r="JE18" s="165">
        <v>6.306</v>
      </c>
      <c r="JF18" s="165">
        <v>-25.52</v>
      </c>
      <c r="JG18" s="165">
        <v>12.96</v>
      </c>
      <c r="JH18" s="164"/>
      <c r="JI18" s="165">
        <v>-13.386699999999999</v>
      </c>
      <c r="JJ18" s="165">
        <v>-43.917000000000002</v>
      </c>
      <c r="JK18" s="165">
        <v>-14.7356</v>
      </c>
      <c r="JL18" s="165">
        <v>47.5</v>
      </c>
      <c r="JM18" s="165">
        <v>50.271999999999998</v>
      </c>
      <c r="JN18" s="165">
        <v>51.100999999999999</v>
      </c>
      <c r="JO18" s="165">
        <v>10.0953</v>
      </c>
      <c r="JP18" s="165">
        <v>12.230600000000001</v>
      </c>
      <c r="JQ18" s="165">
        <v>50.978299999999997</v>
      </c>
      <c r="JR18" s="165">
        <v>51.803600000000003</v>
      </c>
      <c r="JS18" s="165">
        <v>51.875100000000003</v>
      </c>
      <c r="JT18" s="164"/>
      <c r="JU18" s="165">
        <v>-1.3</v>
      </c>
      <c r="JV18" s="165">
        <v>23.501300000000001</v>
      </c>
      <c r="JW18" s="165">
        <v>5.48</v>
      </c>
      <c r="JX18" s="164"/>
      <c r="JY18" s="165">
        <v>-5.1542000000000003</v>
      </c>
      <c r="JZ18" s="164"/>
      <c r="KA18" s="165">
        <v>77.430999999999997</v>
      </c>
      <c r="KB18" s="165">
        <v>-5.2060000000000004</v>
      </c>
      <c r="KC18" s="164"/>
      <c r="KD18" s="165">
        <v>0</v>
      </c>
      <c r="KE18" s="165">
        <v>7.8281000000000001</v>
      </c>
      <c r="KF18" s="165">
        <v>-6.5</v>
      </c>
      <c r="KG18" s="165">
        <v>7.1</v>
      </c>
      <c r="KH18" s="164"/>
      <c r="KI18" s="165">
        <v>159.3998</v>
      </c>
    </row>
    <row r="19" spans="1:295" ht="18" customHeight="1" x14ac:dyDescent="0.3">
      <c r="A19" s="161" t="s">
        <v>34</v>
      </c>
      <c r="B19" s="161" t="s">
        <v>873</v>
      </c>
      <c r="C19" s="164">
        <v>0</v>
      </c>
      <c r="D19" s="164"/>
      <c r="E19" s="164"/>
      <c r="F19" s="165">
        <v>8.7659000000000002</v>
      </c>
      <c r="G19" s="165">
        <v>22.8643</v>
      </c>
      <c r="H19" s="164"/>
      <c r="I19" s="165">
        <v>45.782400000000003</v>
      </c>
      <c r="J19" s="165">
        <v>-95.070099999999996</v>
      </c>
      <c r="K19" s="165">
        <v>37.472900000000003</v>
      </c>
      <c r="L19" s="165">
        <v>18.999400000000001</v>
      </c>
      <c r="M19" s="165">
        <v>18.506699999999999</v>
      </c>
      <c r="N19" s="165">
        <v>13.32</v>
      </c>
      <c r="O19" s="165">
        <v>-19.327000000000002</v>
      </c>
      <c r="P19" s="164"/>
      <c r="Q19" s="165">
        <v>8.2799999999999994</v>
      </c>
      <c r="R19" s="165">
        <v>-17.600000000000001</v>
      </c>
      <c r="S19" s="165">
        <v>12.072800000000001</v>
      </c>
      <c r="T19" s="165">
        <v>193.42140000000001</v>
      </c>
      <c r="U19" s="165">
        <v>4.1159999999999997</v>
      </c>
      <c r="V19" s="165">
        <v>4.1113999999999997</v>
      </c>
      <c r="W19" s="165">
        <v>6.8090000000000002</v>
      </c>
      <c r="X19" s="164"/>
      <c r="Y19" s="165">
        <v>12.6989</v>
      </c>
      <c r="Z19" s="165">
        <v>8.2241999999999997</v>
      </c>
      <c r="AA19" s="164"/>
      <c r="AB19" s="164"/>
      <c r="AC19" s="165">
        <v>-52.41</v>
      </c>
      <c r="AD19" s="165">
        <v>-52.48</v>
      </c>
      <c r="AE19" s="164"/>
      <c r="AF19" s="165">
        <v>-13.32</v>
      </c>
      <c r="AG19" s="165">
        <v>19.8</v>
      </c>
      <c r="AH19" s="165">
        <v>3.996</v>
      </c>
      <c r="AI19" s="165">
        <v>0.19</v>
      </c>
      <c r="AJ19" s="165">
        <v>-38.1</v>
      </c>
      <c r="AK19" s="165">
        <v>-37.979999999999997</v>
      </c>
      <c r="AL19" s="165">
        <v>-78.05</v>
      </c>
      <c r="AM19" s="165">
        <v>38.119999999999997</v>
      </c>
      <c r="AN19" s="165">
        <v>37.69</v>
      </c>
      <c r="AO19" s="165">
        <v>10.5655</v>
      </c>
      <c r="AP19" s="165">
        <v>-0.31040000000000001</v>
      </c>
      <c r="AQ19" s="164"/>
      <c r="AR19" s="165">
        <v>77.967799999999997</v>
      </c>
      <c r="AS19" s="165">
        <v>19.676200000000001</v>
      </c>
      <c r="AT19" s="165">
        <v>-40.1877</v>
      </c>
      <c r="AU19" s="165">
        <v>-40.212800000000001</v>
      </c>
      <c r="AV19" s="165">
        <v>25.0474</v>
      </c>
      <c r="AW19" s="165">
        <v>25.735700000000001</v>
      </c>
      <c r="AX19" s="164"/>
      <c r="AY19" s="165">
        <v>66.577699999999993</v>
      </c>
      <c r="AZ19" s="165">
        <v>-4.7111000000000001</v>
      </c>
      <c r="BA19" s="165">
        <v>-24.274699999999999</v>
      </c>
      <c r="BB19" s="165">
        <v>-225.69550000000001</v>
      </c>
      <c r="BC19" s="165">
        <v>21.886700000000001</v>
      </c>
      <c r="BD19" s="165">
        <v>-11.2</v>
      </c>
      <c r="BE19" s="165">
        <v>-11</v>
      </c>
      <c r="BF19" s="165">
        <v>46.054099999999998</v>
      </c>
      <c r="BG19" s="165">
        <v>45.206800000000001</v>
      </c>
      <c r="BH19" s="165">
        <v>-3.8214999999999999</v>
      </c>
      <c r="BI19" s="164"/>
      <c r="BJ19" s="165">
        <v>-41.811500000000002</v>
      </c>
      <c r="BK19" s="165">
        <v>1.1315999999999999</v>
      </c>
      <c r="BL19" s="165">
        <v>1.8686</v>
      </c>
      <c r="BM19" s="165">
        <v>3.8043999999999998</v>
      </c>
      <c r="BN19" s="165">
        <v>261.51299999999998</v>
      </c>
      <c r="BO19" s="165">
        <v>-2.0447000000000002</v>
      </c>
      <c r="BP19" s="165">
        <v>-1.8615999999999999</v>
      </c>
      <c r="BQ19" s="165">
        <v>-17.221599999999999</v>
      </c>
      <c r="BR19" s="165">
        <v>287.05860000000001</v>
      </c>
      <c r="BS19" s="164"/>
      <c r="BT19" s="165">
        <v>-131.75569999999999</v>
      </c>
      <c r="BU19" s="164"/>
      <c r="BV19" s="164"/>
      <c r="BW19" s="165">
        <v>19.03</v>
      </c>
      <c r="BX19" s="165">
        <v>14.55</v>
      </c>
      <c r="BY19" s="165">
        <v>41.58</v>
      </c>
      <c r="BZ19" s="165">
        <v>58.61</v>
      </c>
      <c r="CA19" s="165">
        <v>-39.513199999999998</v>
      </c>
      <c r="CB19" s="165">
        <v>-39.1113</v>
      </c>
      <c r="CC19" s="165">
        <v>114.0909</v>
      </c>
      <c r="CD19" s="165">
        <v>115.34350000000001</v>
      </c>
      <c r="CE19" s="165">
        <v>24.7</v>
      </c>
      <c r="CF19" s="164"/>
      <c r="CG19" s="164"/>
      <c r="CH19" s="165">
        <v>6.6498999999999997</v>
      </c>
      <c r="CI19" s="165">
        <v>-70.588399999999993</v>
      </c>
      <c r="CJ19" s="164"/>
      <c r="CK19" s="164"/>
      <c r="CL19" s="165">
        <v>-3.8</v>
      </c>
      <c r="CM19" s="165">
        <v>139.6</v>
      </c>
      <c r="CN19" s="165">
        <v>-12.62</v>
      </c>
      <c r="CO19" s="165">
        <v>46.319299999999998</v>
      </c>
      <c r="CP19" s="165">
        <v>45.719799999999999</v>
      </c>
      <c r="CQ19" s="165">
        <v>45.3705</v>
      </c>
      <c r="CR19" s="165">
        <v>-18.0138</v>
      </c>
      <c r="CS19" s="165">
        <v>-16.892700000000001</v>
      </c>
      <c r="CT19" s="165">
        <v>-20.547000000000001</v>
      </c>
      <c r="CU19" s="165">
        <v>7.5770999999999997</v>
      </c>
      <c r="CV19" s="165">
        <v>-25.417899999999999</v>
      </c>
      <c r="CW19" s="165">
        <v>11.0739</v>
      </c>
      <c r="CX19" s="165">
        <v>29.51</v>
      </c>
      <c r="CY19" s="165">
        <v>53.12</v>
      </c>
      <c r="CZ19" s="165">
        <v>32.819800000000001</v>
      </c>
      <c r="DA19" s="165">
        <v>31.0593</v>
      </c>
      <c r="DB19" s="165">
        <v>-24.65</v>
      </c>
      <c r="DC19" s="164"/>
      <c r="DD19" s="165">
        <v>71.508700000000005</v>
      </c>
      <c r="DE19" s="165">
        <v>70.210499999999996</v>
      </c>
      <c r="DF19" s="165">
        <v>-84.9846</v>
      </c>
      <c r="DG19" s="165">
        <v>-1E-4</v>
      </c>
      <c r="DH19" s="165">
        <v>-15.0466</v>
      </c>
      <c r="DI19" s="164"/>
      <c r="DJ19" s="164"/>
      <c r="DK19" s="165">
        <v>28.396899999999999</v>
      </c>
      <c r="DL19" s="164"/>
      <c r="DM19" s="165">
        <v>38.525700000000001</v>
      </c>
      <c r="DN19" s="165">
        <v>48.065199999999997</v>
      </c>
      <c r="DO19" s="164"/>
      <c r="DP19" s="165">
        <v>-4.5</v>
      </c>
      <c r="DQ19" s="165">
        <v>50.165999999999997</v>
      </c>
      <c r="DR19" s="165">
        <v>85.562399999999997</v>
      </c>
      <c r="DS19" s="165">
        <v>-27.13</v>
      </c>
      <c r="DT19" s="165">
        <v>-27.62</v>
      </c>
      <c r="DU19" s="165">
        <v>92.28</v>
      </c>
      <c r="DV19" s="165">
        <v>47.22</v>
      </c>
      <c r="DW19" s="165">
        <v>84.909099999999995</v>
      </c>
      <c r="DX19" s="165">
        <v>84.581800000000001</v>
      </c>
      <c r="DY19" s="165">
        <v>-34.183100000000003</v>
      </c>
      <c r="DZ19" s="165">
        <v>-34.5</v>
      </c>
      <c r="EA19" s="165">
        <v>146.0746</v>
      </c>
      <c r="EB19" s="165">
        <v>112.9913</v>
      </c>
      <c r="EC19" s="165">
        <v>108.1293</v>
      </c>
      <c r="ED19" s="165">
        <v>109.6956</v>
      </c>
      <c r="EE19" s="165">
        <v>98.509100000000004</v>
      </c>
      <c r="EF19" s="165">
        <v>85.580699999999993</v>
      </c>
      <c r="EG19" s="165">
        <v>-23.375</v>
      </c>
      <c r="EH19" s="165">
        <v>27.518699999999999</v>
      </c>
      <c r="EI19" s="165">
        <v>176.98419999999999</v>
      </c>
      <c r="EJ19" s="164"/>
      <c r="EK19" s="165">
        <v>-28.1691</v>
      </c>
      <c r="EL19" s="165">
        <v>-26.562799999999999</v>
      </c>
      <c r="EM19" s="165">
        <v>-9.1303999999999998</v>
      </c>
      <c r="EN19" s="165">
        <v>28.203399999999998</v>
      </c>
      <c r="EO19" s="165">
        <v>27.587199999999999</v>
      </c>
      <c r="EP19" s="165">
        <v>162.876</v>
      </c>
      <c r="EQ19" s="165">
        <v>-68.727800000000002</v>
      </c>
      <c r="ER19" s="165">
        <v>-70.597399999999993</v>
      </c>
      <c r="ES19" s="165">
        <v>-50.066800000000001</v>
      </c>
      <c r="ET19" s="164"/>
      <c r="EU19" s="164"/>
      <c r="EV19" s="165">
        <v>104.4</v>
      </c>
      <c r="EW19" s="165">
        <v>11.113200000000001</v>
      </c>
      <c r="EX19" s="165">
        <v>9.6346000000000007</v>
      </c>
      <c r="EY19" s="165">
        <v>-41.160200000000003</v>
      </c>
      <c r="EZ19" s="165">
        <v>-40.122900000000001</v>
      </c>
      <c r="FA19" s="165">
        <v>11.3116</v>
      </c>
      <c r="FB19" s="165">
        <v>-88.470500000000001</v>
      </c>
      <c r="FC19" s="165">
        <v>47.939900000000002</v>
      </c>
      <c r="FD19" s="165">
        <v>25.871500000000001</v>
      </c>
      <c r="FE19" s="164"/>
      <c r="FF19" s="164"/>
      <c r="FG19" s="165">
        <v>38.723999999999997</v>
      </c>
      <c r="FH19" s="165">
        <v>39.2029</v>
      </c>
      <c r="FI19" s="165">
        <v>38.330300000000001</v>
      </c>
      <c r="FJ19" s="165">
        <v>38.849899999999998</v>
      </c>
      <c r="FK19" s="165">
        <v>37.845100000000002</v>
      </c>
      <c r="FL19" s="165">
        <v>-131.6207</v>
      </c>
      <c r="FM19" s="165">
        <v>36.228400000000001</v>
      </c>
      <c r="FN19" s="165">
        <v>36.2346</v>
      </c>
      <c r="FO19" s="165">
        <v>-102.0895</v>
      </c>
      <c r="FP19" s="165">
        <v>-91.008300000000006</v>
      </c>
      <c r="FQ19" s="164"/>
      <c r="FR19" s="164"/>
      <c r="FS19" s="165">
        <v>13.7752</v>
      </c>
      <c r="FT19" s="164"/>
      <c r="FU19" s="164"/>
      <c r="FV19" s="165">
        <v>12.72</v>
      </c>
      <c r="FW19" s="165">
        <v>-38.074399999999997</v>
      </c>
      <c r="FX19" s="165">
        <v>11.0175</v>
      </c>
      <c r="FY19" s="164"/>
      <c r="FZ19" s="165">
        <v>4.1980000000000004</v>
      </c>
      <c r="GA19" s="165">
        <v>10.8956</v>
      </c>
      <c r="GB19" s="165">
        <v>28.36</v>
      </c>
      <c r="GC19" s="165">
        <v>93.806299999999993</v>
      </c>
      <c r="GD19" s="165">
        <v>103.80719999999999</v>
      </c>
      <c r="GE19" s="164"/>
      <c r="GF19" s="165">
        <v>83.947900000000004</v>
      </c>
      <c r="GG19" s="165">
        <v>27</v>
      </c>
      <c r="GH19" s="165">
        <v>-11.6869</v>
      </c>
      <c r="GI19" s="164"/>
      <c r="GJ19" s="165">
        <v>4.1313000000000004</v>
      </c>
      <c r="GK19" s="165">
        <v>1.2284999999999999</v>
      </c>
      <c r="GL19" s="164"/>
      <c r="GM19" s="164"/>
      <c r="GN19" s="164"/>
      <c r="GO19" s="165">
        <v>-17.1875</v>
      </c>
      <c r="GP19" s="165">
        <v>29.489100000000001</v>
      </c>
      <c r="GQ19" s="165">
        <v>26.8902</v>
      </c>
      <c r="GR19" s="165">
        <v>95.227800000000002</v>
      </c>
      <c r="GS19" s="165">
        <v>56.550199999999997</v>
      </c>
      <c r="GT19" s="165">
        <v>-135.93530000000001</v>
      </c>
      <c r="GU19" s="165">
        <v>-13.701499999999999</v>
      </c>
      <c r="GV19" s="165">
        <v>27.793199999999999</v>
      </c>
      <c r="GW19" s="165">
        <v>-21.544499999999999</v>
      </c>
      <c r="GX19" s="164"/>
      <c r="GY19" s="164"/>
      <c r="GZ19" s="164"/>
      <c r="HA19" s="164"/>
      <c r="HB19" s="165">
        <v>233.96039999999999</v>
      </c>
      <c r="HC19" s="165">
        <v>235.66319999999999</v>
      </c>
      <c r="HD19" s="165">
        <v>282.5</v>
      </c>
      <c r="HE19" s="165">
        <v>-280.471</v>
      </c>
      <c r="HF19" s="165">
        <v>-538.06870000000004</v>
      </c>
      <c r="HG19" s="165">
        <v>545.64279999999997</v>
      </c>
      <c r="HH19" s="165">
        <v>541.21770000000004</v>
      </c>
      <c r="HI19" s="165">
        <v>-221.48249999999999</v>
      </c>
      <c r="HJ19" s="165">
        <v>-221.10650000000001</v>
      </c>
      <c r="HK19" s="165">
        <v>-46.031999999999996</v>
      </c>
      <c r="HL19" s="165">
        <v>-37.851399999999998</v>
      </c>
      <c r="HM19" s="165">
        <v>81.011499999999998</v>
      </c>
      <c r="HN19" s="165">
        <v>80.240600000000001</v>
      </c>
      <c r="HO19" s="164"/>
      <c r="HP19" s="164"/>
      <c r="HQ19" s="165">
        <v>70.953500000000005</v>
      </c>
      <c r="HR19" s="165">
        <v>70.876599999999996</v>
      </c>
      <c r="HS19" s="165">
        <v>-6.5635000000000003</v>
      </c>
      <c r="HT19" s="165">
        <v>-6.3587999999999996</v>
      </c>
      <c r="HU19" s="165">
        <v>115.13</v>
      </c>
      <c r="HV19" s="165">
        <v>114.87</v>
      </c>
      <c r="HW19" s="165">
        <v>53.4</v>
      </c>
      <c r="HX19" s="165">
        <v>53.4</v>
      </c>
      <c r="HY19" s="165">
        <v>21.534600000000001</v>
      </c>
      <c r="HZ19" s="165">
        <v>29.44</v>
      </c>
      <c r="IA19" s="165">
        <v>-325.00290000000001</v>
      </c>
      <c r="IB19" s="165">
        <v>111.29179999999999</v>
      </c>
      <c r="IC19" s="165">
        <v>111.70189999999999</v>
      </c>
      <c r="ID19" s="165">
        <v>13.9</v>
      </c>
      <c r="IE19" s="165">
        <v>3.4</v>
      </c>
      <c r="IF19" s="165">
        <v>-60.6</v>
      </c>
      <c r="IG19" s="165">
        <v>-60.8</v>
      </c>
      <c r="IH19" s="164"/>
      <c r="II19" s="164"/>
      <c r="IJ19" s="165">
        <v>-529.95519999999999</v>
      </c>
      <c r="IK19" s="165">
        <v>-242.53</v>
      </c>
      <c r="IL19" s="165">
        <v>409.31490000000002</v>
      </c>
      <c r="IM19" s="165">
        <v>337.41180000000003</v>
      </c>
      <c r="IN19" s="165">
        <v>53.615699999999997</v>
      </c>
      <c r="IO19" s="165">
        <v>-331.74549999999999</v>
      </c>
      <c r="IP19" s="165">
        <v>328.50940000000003</v>
      </c>
      <c r="IQ19" s="165">
        <v>-136.05099999999999</v>
      </c>
      <c r="IR19" s="165">
        <v>-219.73650000000001</v>
      </c>
      <c r="IS19" s="165">
        <v>-322.28160000000003</v>
      </c>
      <c r="IT19" s="164"/>
      <c r="IU19" s="164"/>
      <c r="IV19" s="165">
        <v>141.09200000000001</v>
      </c>
      <c r="IW19" s="165">
        <v>-392.94929999999999</v>
      </c>
      <c r="IX19" s="165">
        <v>220.54900000000001</v>
      </c>
      <c r="IY19" s="165">
        <v>-172.0342</v>
      </c>
      <c r="IZ19" s="165">
        <v>173.84549999999999</v>
      </c>
      <c r="JA19" s="165">
        <v>-7.9089</v>
      </c>
      <c r="JB19" s="164"/>
      <c r="JC19" s="165">
        <v>26.24</v>
      </c>
      <c r="JD19" s="165">
        <v>6.3150000000000004</v>
      </c>
      <c r="JE19" s="165">
        <v>6.3129999999999997</v>
      </c>
      <c r="JF19" s="165">
        <v>-25.52</v>
      </c>
      <c r="JG19" s="165">
        <v>12.48</v>
      </c>
      <c r="JH19" s="164"/>
      <c r="JI19" s="165">
        <v>-13.8262</v>
      </c>
      <c r="JJ19" s="165">
        <v>-43.2151</v>
      </c>
      <c r="JK19" s="165">
        <v>-15.059100000000001</v>
      </c>
      <c r="JL19" s="165">
        <v>47.1</v>
      </c>
      <c r="JM19" s="165">
        <v>52.429000000000002</v>
      </c>
      <c r="JN19" s="165">
        <v>50.298000000000002</v>
      </c>
      <c r="JO19" s="165">
        <v>10.180899999999999</v>
      </c>
      <c r="JP19" s="165">
        <v>12.223699999999999</v>
      </c>
      <c r="JQ19" s="165">
        <v>51.593899999999998</v>
      </c>
      <c r="JR19" s="165">
        <v>50.839199999999998</v>
      </c>
      <c r="JS19" s="165">
        <v>52.043700000000001</v>
      </c>
      <c r="JT19" s="164"/>
      <c r="JU19" s="165">
        <v>-2</v>
      </c>
      <c r="JV19" s="165">
        <v>23.4407</v>
      </c>
      <c r="JW19" s="165">
        <v>5.56</v>
      </c>
      <c r="JX19" s="164"/>
      <c r="JY19" s="165">
        <v>-37.232900000000001</v>
      </c>
      <c r="JZ19" s="165">
        <v>65.718800000000002</v>
      </c>
      <c r="KA19" s="165">
        <v>46.3018</v>
      </c>
      <c r="KB19" s="165">
        <v>-36.764299999999999</v>
      </c>
      <c r="KC19" s="165">
        <v>-64.272000000000006</v>
      </c>
      <c r="KD19" s="165">
        <v>37.654699999999998</v>
      </c>
      <c r="KE19" s="165">
        <v>26.715800000000002</v>
      </c>
      <c r="KF19" s="165">
        <v>-5.4</v>
      </c>
      <c r="KG19" s="165">
        <v>5.2</v>
      </c>
      <c r="KH19" s="164"/>
      <c r="KI19" s="165">
        <v>159.27690000000001</v>
      </c>
    </row>
    <row r="20" spans="1:295" ht="18" customHeight="1" x14ac:dyDescent="0.3">
      <c r="A20" s="161" t="s">
        <v>34</v>
      </c>
      <c r="B20" s="161" t="s">
        <v>874</v>
      </c>
      <c r="C20" s="164">
        <v>0</v>
      </c>
      <c r="D20" s="165">
        <v>15.606299999999999</v>
      </c>
      <c r="E20" s="164"/>
      <c r="F20" s="165">
        <v>8.4454999999999991</v>
      </c>
      <c r="G20" s="165">
        <v>22.9513</v>
      </c>
      <c r="H20" s="164"/>
      <c r="I20" s="165">
        <v>45.449199999999998</v>
      </c>
      <c r="J20" s="165">
        <v>-93.703199999999995</v>
      </c>
      <c r="K20" s="165">
        <v>37.769599999999997</v>
      </c>
      <c r="L20" s="165">
        <v>19.3794</v>
      </c>
      <c r="M20" s="165">
        <v>19.006799999999998</v>
      </c>
      <c r="N20" s="165">
        <v>15.54</v>
      </c>
      <c r="O20" s="165">
        <v>-19.585999999999999</v>
      </c>
      <c r="P20" s="165">
        <v>17.600000000000001</v>
      </c>
      <c r="Q20" s="165">
        <v>7.452</v>
      </c>
      <c r="R20" s="165">
        <v>-15.4</v>
      </c>
      <c r="S20" s="165">
        <v>12.351599999999999</v>
      </c>
      <c r="T20" s="165">
        <v>189.78380000000001</v>
      </c>
      <c r="U20" s="165">
        <v>4.6289999999999996</v>
      </c>
      <c r="V20" s="165">
        <v>4.5430999999999999</v>
      </c>
      <c r="W20" s="165">
        <v>7.6441999999999997</v>
      </c>
      <c r="X20" s="164"/>
      <c r="Y20" s="165">
        <v>12.484</v>
      </c>
      <c r="Z20" s="165">
        <v>7.7241</v>
      </c>
      <c r="AA20" s="164"/>
      <c r="AB20" s="164"/>
      <c r="AC20" s="165">
        <v>-49.78</v>
      </c>
      <c r="AD20" s="165">
        <v>-49.77</v>
      </c>
      <c r="AE20" s="164"/>
      <c r="AF20" s="165">
        <v>-15.54</v>
      </c>
      <c r="AG20" s="165">
        <v>17.600000000000001</v>
      </c>
      <c r="AH20" s="165">
        <v>4.3559999999999999</v>
      </c>
      <c r="AI20" s="165">
        <v>0.19500000000000001</v>
      </c>
      <c r="AJ20" s="165">
        <v>-41.89</v>
      </c>
      <c r="AK20" s="165">
        <v>-41.79</v>
      </c>
      <c r="AL20" s="165">
        <v>-70.099999999999994</v>
      </c>
      <c r="AM20" s="165">
        <v>28.96</v>
      </c>
      <c r="AN20" s="165">
        <v>29.22</v>
      </c>
      <c r="AO20" s="165">
        <v>9.9029000000000007</v>
      </c>
      <c r="AP20" s="165">
        <v>-6.2100000000000002E-2</v>
      </c>
      <c r="AQ20" s="164"/>
      <c r="AR20" s="165">
        <v>80.250600000000006</v>
      </c>
      <c r="AS20" s="165">
        <v>19.936299999999999</v>
      </c>
      <c r="AT20" s="165">
        <v>-34.963299999999997</v>
      </c>
      <c r="AU20" s="165">
        <v>-35.035299999999999</v>
      </c>
      <c r="AV20" s="165">
        <v>8.4133999999999993</v>
      </c>
      <c r="AW20" s="165">
        <v>8.3460000000000001</v>
      </c>
      <c r="AX20" s="164"/>
      <c r="AY20" s="165">
        <v>68.855000000000004</v>
      </c>
      <c r="AZ20" s="165">
        <v>-6.2815000000000003</v>
      </c>
      <c r="BA20" s="165">
        <v>-33.977600000000002</v>
      </c>
      <c r="BB20" s="165">
        <v>-220.73150000000001</v>
      </c>
      <c r="BC20" s="165">
        <v>25.8157</v>
      </c>
      <c r="BD20" s="165">
        <v>-13.2</v>
      </c>
      <c r="BE20" s="165">
        <v>-13.4</v>
      </c>
      <c r="BF20" s="165">
        <v>40.4833</v>
      </c>
      <c r="BG20" s="165">
        <v>39.600999999999999</v>
      </c>
      <c r="BH20" s="165">
        <v>-3.8330000000000002</v>
      </c>
      <c r="BI20" s="164"/>
      <c r="BJ20" s="165">
        <v>-48.607799999999997</v>
      </c>
      <c r="BK20" s="165">
        <v>0.1741</v>
      </c>
      <c r="BL20" s="165">
        <v>5.7049000000000003</v>
      </c>
      <c r="BM20" s="165">
        <v>3.8506</v>
      </c>
      <c r="BN20" s="165">
        <v>263.25259999999997</v>
      </c>
      <c r="BO20" s="165">
        <v>0.85450000000000004</v>
      </c>
      <c r="BP20" s="165">
        <v>0.64090000000000003</v>
      </c>
      <c r="BQ20" s="165">
        <v>-39.974400000000003</v>
      </c>
      <c r="BR20" s="165">
        <v>278.37209999999999</v>
      </c>
      <c r="BS20" s="164"/>
      <c r="BT20" s="165">
        <v>-120.5018</v>
      </c>
      <c r="BU20" s="164"/>
      <c r="BV20" s="165">
        <v>59.677700000000002</v>
      </c>
      <c r="BW20" s="165">
        <v>17.760000000000002</v>
      </c>
      <c r="BX20" s="165">
        <v>13.28</v>
      </c>
      <c r="BY20" s="165">
        <v>40.659999999999997</v>
      </c>
      <c r="BZ20" s="165">
        <v>56.85</v>
      </c>
      <c r="CA20" s="165">
        <v>-33.485100000000003</v>
      </c>
      <c r="CB20" s="165">
        <v>-32.949300000000001</v>
      </c>
      <c r="CC20" s="165">
        <v>108.6403</v>
      </c>
      <c r="CD20" s="165">
        <v>109.87269999999999</v>
      </c>
      <c r="CE20" s="165">
        <v>25.189800000000002</v>
      </c>
      <c r="CF20" s="164"/>
      <c r="CG20" s="164"/>
      <c r="CH20" s="165">
        <v>8.3396000000000008</v>
      </c>
      <c r="CI20" s="165">
        <v>-64.993200000000002</v>
      </c>
      <c r="CJ20" s="164"/>
      <c r="CK20" s="164"/>
      <c r="CL20" s="165">
        <v>2.9</v>
      </c>
      <c r="CM20" s="165">
        <v>131.1</v>
      </c>
      <c r="CN20" s="165">
        <v>-12.48</v>
      </c>
      <c r="CO20" s="165">
        <v>46.407400000000003</v>
      </c>
      <c r="CP20" s="165">
        <v>46.292400000000001</v>
      </c>
      <c r="CQ20" s="165">
        <v>45.612400000000001</v>
      </c>
      <c r="CR20" s="165">
        <v>-17.636800000000001</v>
      </c>
      <c r="CS20" s="165">
        <v>-18.585999999999999</v>
      </c>
      <c r="CT20" s="165">
        <v>-13.0472</v>
      </c>
      <c r="CU20" s="165">
        <v>4.298</v>
      </c>
      <c r="CV20" s="165">
        <v>-19.022099999999998</v>
      </c>
      <c r="CW20" s="165">
        <v>11.563700000000001</v>
      </c>
      <c r="CX20" s="165">
        <v>29.87</v>
      </c>
      <c r="CY20" s="165">
        <v>52.4</v>
      </c>
      <c r="CZ20" s="165">
        <v>33.288600000000002</v>
      </c>
      <c r="DA20" s="165">
        <v>31.498699999999999</v>
      </c>
      <c r="DB20" s="165">
        <v>-24.63</v>
      </c>
      <c r="DC20" s="164"/>
      <c r="DD20" s="165">
        <v>66.092600000000004</v>
      </c>
      <c r="DE20" s="165">
        <v>65.434299999999993</v>
      </c>
      <c r="DF20" s="165">
        <v>-85.611800000000002</v>
      </c>
      <c r="DG20" s="165">
        <v>0</v>
      </c>
      <c r="DH20" s="165">
        <v>-15.0534</v>
      </c>
      <c r="DI20" s="165">
        <v>-66.599999999999994</v>
      </c>
      <c r="DJ20" s="164"/>
      <c r="DK20" s="165">
        <v>27.8201</v>
      </c>
      <c r="DL20" s="165">
        <v>33.407600000000002</v>
      </c>
      <c r="DM20" s="165">
        <v>38.9953</v>
      </c>
      <c r="DN20" s="165">
        <v>49.237099999999998</v>
      </c>
      <c r="DO20" s="165">
        <v>33.01</v>
      </c>
      <c r="DP20" s="165">
        <v>-4.68</v>
      </c>
      <c r="DQ20" s="165">
        <v>48.262500000000003</v>
      </c>
      <c r="DR20" s="164"/>
      <c r="DS20" s="165">
        <v>-25.8</v>
      </c>
      <c r="DT20" s="165">
        <v>-25.81</v>
      </c>
      <c r="DU20" s="165">
        <v>89.38</v>
      </c>
      <c r="DV20" s="165">
        <v>46.54</v>
      </c>
      <c r="DW20" s="165">
        <v>85.381799999999998</v>
      </c>
      <c r="DX20" s="165">
        <v>85.472700000000003</v>
      </c>
      <c r="DY20" s="165">
        <v>-27.003</v>
      </c>
      <c r="DZ20" s="165">
        <v>-27.190899999999999</v>
      </c>
      <c r="EA20" s="165">
        <v>150.1473</v>
      </c>
      <c r="EB20" s="165">
        <v>116.8001</v>
      </c>
      <c r="EC20" s="165">
        <v>112.1298</v>
      </c>
      <c r="ED20" s="165">
        <v>114.45050000000001</v>
      </c>
      <c r="EE20" s="165">
        <v>90.539400000000001</v>
      </c>
      <c r="EF20" s="165">
        <v>80.966499999999996</v>
      </c>
      <c r="EG20" s="165">
        <v>-22.606000000000002</v>
      </c>
      <c r="EH20" s="165">
        <v>50.250999999999998</v>
      </c>
      <c r="EI20" s="165">
        <v>153.65090000000001</v>
      </c>
      <c r="EJ20" s="164"/>
      <c r="EK20" s="165">
        <v>-28.132899999999999</v>
      </c>
      <c r="EL20" s="165">
        <v>-26.357199999999999</v>
      </c>
      <c r="EM20" s="165">
        <v>0</v>
      </c>
      <c r="EN20" s="165">
        <v>18.854399999999998</v>
      </c>
      <c r="EO20" s="165">
        <v>16.47</v>
      </c>
      <c r="EP20" s="165">
        <v>155.196</v>
      </c>
      <c r="EQ20" s="165">
        <v>-68.051000000000002</v>
      </c>
      <c r="ER20" s="165">
        <v>-68.613600000000005</v>
      </c>
      <c r="ES20" s="165">
        <v>-42.130499999999998</v>
      </c>
      <c r="ET20" s="164"/>
      <c r="EU20" s="164"/>
      <c r="EV20" s="165">
        <v>115</v>
      </c>
      <c r="EW20" s="165">
        <v>11.077500000000001</v>
      </c>
      <c r="EX20" s="165">
        <v>-10.6083</v>
      </c>
      <c r="EY20" s="165">
        <v>-37.633699999999997</v>
      </c>
      <c r="EZ20" s="165">
        <v>-37.2303</v>
      </c>
      <c r="FA20" s="165">
        <v>8.1117000000000008</v>
      </c>
      <c r="FB20" s="165">
        <v>-77.720100000000002</v>
      </c>
      <c r="FC20" s="165">
        <v>42.943300000000001</v>
      </c>
      <c r="FD20" s="165">
        <v>25.854900000000001</v>
      </c>
      <c r="FE20" s="164"/>
      <c r="FF20" s="164"/>
      <c r="FG20" s="165">
        <v>39.606400000000001</v>
      </c>
      <c r="FH20" s="165">
        <v>40.256</v>
      </c>
      <c r="FI20" s="165">
        <v>38.303199999999997</v>
      </c>
      <c r="FJ20" s="165">
        <v>31.984200000000001</v>
      </c>
      <c r="FK20" s="165">
        <v>32.821399999999997</v>
      </c>
      <c r="FL20" s="165">
        <v>-95.617599999999996</v>
      </c>
      <c r="FM20" s="165">
        <v>29.181799999999999</v>
      </c>
      <c r="FN20" s="165">
        <v>28.863499999999998</v>
      </c>
      <c r="FO20" s="165">
        <v>-70.511399999999995</v>
      </c>
      <c r="FP20" s="165">
        <v>-55.975299999999997</v>
      </c>
      <c r="FQ20" s="164"/>
      <c r="FR20" s="164"/>
      <c r="FS20" s="165">
        <v>13.670299999999999</v>
      </c>
      <c r="FT20" s="164"/>
      <c r="FU20" s="164"/>
      <c r="FV20" s="165">
        <v>11.25</v>
      </c>
      <c r="FW20" s="165">
        <v>-35.012300000000003</v>
      </c>
      <c r="FX20" s="165">
        <v>10.925599999999999</v>
      </c>
      <c r="FY20" s="164"/>
      <c r="FZ20" s="165">
        <v>4.2110000000000003</v>
      </c>
      <c r="GA20" s="165">
        <v>11.087199999999999</v>
      </c>
      <c r="GB20" s="165">
        <v>25.25</v>
      </c>
      <c r="GC20" s="165">
        <v>56.759799999999998</v>
      </c>
      <c r="GD20" s="165">
        <v>69.439400000000006</v>
      </c>
      <c r="GE20" s="165">
        <v>13.89</v>
      </c>
      <c r="GF20" s="165">
        <v>75.791499999999999</v>
      </c>
      <c r="GG20" s="165">
        <v>27.3</v>
      </c>
      <c r="GH20" s="165">
        <v>-8.9644999999999992</v>
      </c>
      <c r="GI20" s="164"/>
      <c r="GJ20" s="165">
        <v>4.4718</v>
      </c>
      <c r="GK20" s="165">
        <v>1.2748999999999999</v>
      </c>
      <c r="GL20" s="164"/>
      <c r="GM20" s="164"/>
      <c r="GN20" s="165">
        <v>-15.1751</v>
      </c>
      <c r="GO20" s="165">
        <v>-15.6572</v>
      </c>
      <c r="GP20" s="165">
        <v>28.927</v>
      </c>
      <c r="GQ20" s="165">
        <v>23.696999999999999</v>
      </c>
      <c r="GR20" s="165">
        <v>85.976900000000001</v>
      </c>
      <c r="GS20" s="165">
        <v>48.862200000000001</v>
      </c>
      <c r="GT20" s="165">
        <v>-120.916</v>
      </c>
      <c r="GU20" s="165">
        <v>-13.548999999999999</v>
      </c>
      <c r="GV20" s="165">
        <v>24.976099999999999</v>
      </c>
      <c r="GW20" s="165">
        <v>-20.8873</v>
      </c>
      <c r="GX20" s="165">
        <v>11.5984</v>
      </c>
      <c r="GY20" s="164"/>
      <c r="GZ20" s="164"/>
      <c r="HA20" s="165">
        <v>13.2834</v>
      </c>
      <c r="HB20" s="165">
        <v>214.31389999999999</v>
      </c>
      <c r="HC20" s="165">
        <v>210.96199999999999</v>
      </c>
      <c r="HD20" s="165">
        <v>278.7</v>
      </c>
      <c r="HE20" s="165">
        <v>-280.02589999999998</v>
      </c>
      <c r="HF20" s="165">
        <v>-522.37630000000001</v>
      </c>
      <c r="HG20" s="165">
        <v>532.03660000000002</v>
      </c>
      <c r="HH20" s="165">
        <v>522.29610000000002</v>
      </c>
      <c r="HI20" s="165">
        <v>-202.2663</v>
      </c>
      <c r="HJ20" s="165">
        <v>-202.17789999999999</v>
      </c>
      <c r="HK20" s="165">
        <v>-59.720999999999997</v>
      </c>
      <c r="HL20" s="165">
        <v>-53.260800000000003</v>
      </c>
      <c r="HM20" s="165">
        <v>77.854299999999995</v>
      </c>
      <c r="HN20" s="165">
        <v>77.990300000000005</v>
      </c>
      <c r="HO20" s="164"/>
      <c r="HP20" s="164"/>
      <c r="HQ20" s="165">
        <v>70.865600000000001</v>
      </c>
      <c r="HR20" s="165">
        <v>70.140500000000003</v>
      </c>
      <c r="HS20" s="165">
        <v>-0.39269999999999999</v>
      </c>
      <c r="HT20" s="165">
        <v>-1.8852</v>
      </c>
      <c r="HU20" s="165">
        <v>117.52</v>
      </c>
      <c r="HV20" s="165">
        <v>118.6</v>
      </c>
      <c r="HW20" s="165">
        <v>51.4</v>
      </c>
      <c r="HX20" s="165">
        <v>51.6</v>
      </c>
      <c r="HY20" s="165">
        <v>21.556000000000001</v>
      </c>
      <c r="HZ20" s="165">
        <v>25.68</v>
      </c>
      <c r="IA20" s="165">
        <v>-316.79079999999999</v>
      </c>
      <c r="IB20" s="165">
        <v>108.63120000000001</v>
      </c>
      <c r="IC20" s="165">
        <v>108.0869</v>
      </c>
      <c r="ID20" s="165">
        <v>12.8</v>
      </c>
      <c r="IE20" s="165">
        <v>-0.5</v>
      </c>
      <c r="IF20" s="165">
        <v>-60.8</v>
      </c>
      <c r="IG20" s="165">
        <v>-60.2</v>
      </c>
      <c r="IH20" s="164"/>
      <c r="II20" s="164"/>
      <c r="IJ20" s="165">
        <v>-517.33810000000005</v>
      </c>
      <c r="IK20" s="165">
        <v>-203.59370000000001</v>
      </c>
      <c r="IL20" s="165">
        <v>387.18810000000002</v>
      </c>
      <c r="IM20" s="165">
        <v>323.2552</v>
      </c>
      <c r="IN20" s="165">
        <v>50.782499999999999</v>
      </c>
      <c r="IO20" s="165">
        <v>-316.58179999999999</v>
      </c>
      <c r="IP20" s="165">
        <v>315.04739999999998</v>
      </c>
      <c r="IQ20" s="165">
        <v>-132.82159999999999</v>
      </c>
      <c r="IR20" s="165">
        <v>-214.8638</v>
      </c>
      <c r="IS20" s="165">
        <v>-307.79430000000002</v>
      </c>
      <c r="IT20" s="164"/>
      <c r="IU20" s="164"/>
      <c r="IV20" s="165">
        <v>132.12799999999999</v>
      </c>
      <c r="IW20" s="165">
        <v>-368.41149999999999</v>
      </c>
      <c r="IX20" s="165">
        <v>215.2747</v>
      </c>
      <c r="IY20" s="165">
        <v>-156.7627</v>
      </c>
      <c r="IZ20" s="165">
        <v>158.1242</v>
      </c>
      <c r="JA20" s="165">
        <v>-8.4884000000000004</v>
      </c>
      <c r="JB20" s="164"/>
      <c r="JC20" s="165">
        <v>25.28</v>
      </c>
      <c r="JD20" s="165">
        <v>6.6070000000000002</v>
      </c>
      <c r="JE20" s="165">
        <v>6.5759999999999996</v>
      </c>
      <c r="JF20" s="165">
        <v>-24.4</v>
      </c>
      <c r="JG20" s="165">
        <v>12.56</v>
      </c>
      <c r="JH20" s="164"/>
      <c r="JI20" s="165">
        <v>-13.301299999999999</v>
      </c>
      <c r="JJ20" s="165">
        <v>-45.644300000000001</v>
      </c>
      <c r="JK20" s="165">
        <v>-15.086600000000001</v>
      </c>
      <c r="JL20" s="165">
        <v>48.7</v>
      </c>
      <c r="JM20" s="165">
        <v>54.296999999999997</v>
      </c>
      <c r="JN20" s="165">
        <v>52.213999999999999</v>
      </c>
      <c r="JO20" s="165">
        <v>10.1128</v>
      </c>
      <c r="JP20" s="165">
        <v>12.161899999999999</v>
      </c>
      <c r="JQ20" s="165">
        <v>50.856400000000001</v>
      </c>
      <c r="JR20" s="165">
        <v>50.443600000000004</v>
      </c>
      <c r="JS20" s="165">
        <v>50.7729</v>
      </c>
      <c r="JT20" s="164"/>
      <c r="JU20" s="165">
        <v>2.5</v>
      </c>
      <c r="JV20" s="165">
        <v>24.357199999999999</v>
      </c>
      <c r="JW20" s="165">
        <v>5.03</v>
      </c>
      <c r="JX20" s="164"/>
      <c r="JY20" s="165">
        <v>-47.838299999999997</v>
      </c>
      <c r="JZ20" s="165">
        <v>78.624700000000004</v>
      </c>
      <c r="KA20" s="165">
        <v>61.099200000000003</v>
      </c>
      <c r="KB20" s="165">
        <v>-47.221499999999999</v>
      </c>
      <c r="KC20" s="165">
        <v>-76.248900000000006</v>
      </c>
      <c r="KD20" s="165">
        <v>51.339399999999998</v>
      </c>
      <c r="KE20" s="165">
        <v>25.095700000000001</v>
      </c>
      <c r="KF20" s="165">
        <v>-9.3000000000000007</v>
      </c>
      <c r="KG20" s="165">
        <v>8.4</v>
      </c>
      <c r="KH20" s="164"/>
      <c r="KI20" s="165">
        <v>148.8031</v>
      </c>
    </row>
    <row r="21" spans="1:295" ht="18" customHeight="1" x14ac:dyDescent="0.3">
      <c r="A21" s="161" t="s">
        <v>34</v>
      </c>
      <c r="B21" s="161" t="s">
        <v>875</v>
      </c>
      <c r="C21" s="164">
        <v>0</v>
      </c>
      <c r="D21" s="165">
        <v>16.168800000000001</v>
      </c>
      <c r="E21" s="165">
        <v>-32.340200000000003</v>
      </c>
      <c r="F21" s="165">
        <v>8.6224000000000007</v>
      </c>
      <c r="G21" s="165">
        <v>22.613199999999999</v>
      </c>
      <c r="H21" s="164"/>
      <c r="I21" s="165">
        <v>44.723700000000001</v>
      </c>
      <c r="J21" s="165">
        <v>-91.097700000000003</v>
      </c>
      <c r="K21" s="165">
        <v>38.276299999999999</v>
      </c>
      <c r="L21" s="165">
        <v>19.4634</v>
      </c>
      <c r="M21" s="165">
        <v>18.9907</v>
      </c>
      <c r="N21" s="165">
        <v>15.54</v>
      </c>
      <c r="O21" s="165">
        <v>-19.256</v>
      </c>
      <c r="P21" s="164"/>
      <c r="Q21" s="165">
        <v>7.452</v>
      </c>
      <c r="R21" s="164"/>
      <c r="S21" s="165">
        <v>13.3805</v>
      </c>
      <c r="T21" s="165">
        <v>185.1404</v>
      </c>
      <c r="U21" s="165">
        <v>4.4348000000000001</v>
      </c>
      <c r="V21" s="165">
        <v>4.4634999999999998</v>
      </c>
      <c r="W21" s="165">
        <v>7.2495000000000003</v>
      </c>
      <c r="X21" s="164"/>
      <c r="Y21" s="165">
        <v>12.5992</v>
      </c>
      <c r="Z21" s="165">
        <v>7.7196999999999996</v>
      </c>
      <c r="AA21" s="164"/>
      <c r="AB21" s="164"/>
      <c r="AC21" s="165">
        <v>-49.4</v>
      </c>
      <c r="AD21" s="165">
        <v>-49.2</v>
      </c>
      <c r="AE21" s="164"/>
      <c r="AF21" s="165">
        <v>-15.54</v>
      </c>
      <c r="AG21" s="164"/>
      <c r="AH21" s="165">
        <v>3.903</v>
      </c>
      <c r="AI21" s="165">
        <v>0.183</v>
      </c>
      <c r="AJ21" s="165">
        <v>-32.409999999999997</v>
      </c>
      <c r="AK21" s="165">
        <v>-32.479999999999997</v>
      </c>
      <c r="AL21" s="165">
        <v>-76.819999999999993</v>
      </c>
      <c r="AM21" s="165">
        <v>32.61</v>
      </c>
      <c r="AN21" s="165">
        <v>33.03</v>
      </c>
      <c r="AO21" s="165">
        <v>8.86</v>
      </c>
      <c r="AP21" s="165">
        <v>0.59099999999999997</v>
      </c>
      <c r="AQ21" s="164"/>
      <c r="AR21" s="165">
        <v>78.677499999999995</v>
      </c>
      <c r="AS21" s="165">
        <v>19.9834</v>
      </c>
      <c r="AT21" s="165">
        <v>-38.848199999999999</v>
      </c>
      <c r="AU21" s="165">
        <v>-38.783000000000001</v>
      </c>
      <c r="AV21" s="165">
        <v>32.756700000000002</v>
      </c>
      <c r="AW21" s="165">
        <v>31.043500000000002</v>
      </c>
      <c r="AX21" s="164"/>
      <c r="AY21" s="165">
        <v>64.434399999999997</v>
      </c>
      <c r="AZ21" s="165">
        <v>-2.6173000000000002</v>
      </c>
      <c r="BA21" s="165">
        <v>-16.529900000000001</v>
      </c>
      <c r="BB21" s="165">
        <v>-243.81630000000001</v>
      </c>
      <c r="BC21" s="165">
        <v>21.878699999999998</v>
      </c>
      <c r="BD21" s="165">
        <v>-11.1</v>
      </c>
      <c r="BE21" s="165">
        <v>-11.2</v>
      </c>
      <c r="BF21" s="165">
        <v>44.500599999999999</v>
      </c>
      <c r="BG21" s="165">
        <v>43.682200000000002</v>
      </c>
      <c r="BH21" s="165">
        <v>-3.8942000000000001</v>
      </c>
      <c r="BI21" s="164"/>
      <c r="BJ21" s="165">
        <v>-51.73</v>
      </c>
      <c r="BK21" s="165">
        <v>-0.76529999999999998</v>
      </c>
      <c r="BL21" s="165">
        <v>5.5763999999999996</v>
      </c>
      <c r="BM21" s="165">
        <v>3.82</v>
      </c>
      <c r="BN21" s="165">
        <v>287.75889999999998</v>
      </c>
      <c r="BO21" s="165">
        <v>-5.7374999999999998</v>
      </c>
      <c r="BP21" s="165">
        <v>-6.2868000000000004</v>
      </c>
      <c r="BQ21" s="165">
        <v>-65.5077</v>
      </c>
      <c r="BR21" s="165">
        <v>268.91480000000001</v>
      </c>
      <c r="BS21" s="164"/>
      <c r="BT21" s="165">
        <v>-85.902900000000002</v>
      </c>
      <c r="BU21" s="164"/>
      <c r="BV21" s="165">
        <v>53.420499999999997</v>
      </c>
      <c r="BW21" s="165">
        <v>16.059999999999999</v>
      </c>
      <c r="BX21" s="165">
        <v>11.69</v>
      </c>
      <c r="BY21" s="165">
        <v>37.33</v>
      </c>
      <c r="BZ21" s="165">
        <v>52.72</v>
      </c>
      <c r="CA21" s="165">
        <v>-40.316899999999997</v>
      </c>
      <c r="CB21" s="165">
        <v>-40.584800000000001</v>
      </c>
      <c r="CC21" s="165">
        <v>107.4725</v>
      </c>
      <c r="CD21" s="165">
        <v>107.98609999999999</v>
      </c>
      <c r="CE21" s="165">
        <v>28.0716</v>
      </c>
      <c r="CF21" s="164"/>
      <c r="CG21" s="164"/>
      <c r="CH21" s="165">
        <v>5.3620000000000001</v>
      </c>
      <c r="CI21" s="165">
        <v>-56.308100000000003</v>
      </c>
      <c r="CJ21" s="164"/>
      <c r="CK21" s="164"/>
      <c r="CL21" s="165">
        <v>12.6</v>
      </c>
      <c r="CM21" s="165">
        <v>115.5</v>
      </c>
      <c r="CN21" s="165">
        <v>-11.46</v>
      </c>
      <c r="CO21" s="165">
        <v>46.955800000000004</v>
      </c>
      <c r="CP21" s="165">
        <v>46.150100000000002</v>
      </c>
      <c r="CQ21" s="165">
        <v>45.593400000000003</v>
      </c>
      <c r="CR21" s="165">
        <v>-19.8626</v>
      </c>
      <c r="CS21" s="165">
        <v>-19.050699999999999</v>
      </c>
      <c r="CT21" s="165">
        <v>-9.7535000000000007</v>
      </c>
      <c r="CU21" s="165">
        <v>3.2265000000000001</v>
      </c>
      <c r="CV21" s="165">
        <v>-15.107200000000001</v>
      </c>
      <c r="CW21" s="165">
        <v>10.598800000000001</v>
      </c>
      <c r="CX21" s="165">
        <v>27.56</v>
      </c>
      <c r="CY21" s="165">
        <v>46.22</v>
      </c>
      <c r="CZ21" s="165">
        <v>31.413599999999999</v>
      </c>
      <c r="DA21" s="165">
        <v>29.7409</v>
      </c>
      <c r="DB21" s="165">
        <v>-23.08</v>
      </c>
      <c r="DC21" s="164"/>
      <c r="DD21" s="165">
        <v>57.943600000000004</v>
      </c>
      <c r="DE21" s="165">
        <v>56.966900000000003</v>
      </c>
      <c r="DF21" s="165">
        <v>-90.713499999999996</v>
      </c>
      <c r="DG21" s="165">
        <v>-1E-4</v>
      </c>
      <c r="DH21" s="165">
        <v>-13.9992</v>
      </c>
      <c r="DI21" s="165">
        <v>-59.5</v>
      </c>
      <c r="DJ21" s="165">
        <v>-60.7</v>
      </c>
      <c r="DK21" s="165">
        <v>26.512799999999999</v>
      </c>
      <c r="DL21" s="165">
        <v>32.8217</v>
      </c>
      <c r="DM21" s="165">
        <v>35.707799999999999</v>
      </c>
      <c r="DN21" s="165">
        <v>47.479199999999999</v>
      </c>
      <c r="DO21" s="165">
        <v>32.53</v>
      </c>
      <c r="DP21" s="165">
        <v>-3.72</v>
      </c>
      <c r="DQ21" s="165">
        <v>43.348500000000001</v>
      </c>
      <c r="DR21" s="165">
        <v>89.5351</v>
      </c>
      <c r="DS21" s="165">
        <v>-27.01</v>
      </c>
      <c r="DT21" s="165">
        <v>-27.58</v>
      </c>
      <c r="DU21" s="165">
        <v>92.04</v>
      </c>
      <c r="DV21" s="165">
        <v>41.87</v>
      </c>
      <c r="DW21" s="165">
        <v>89.872699999999995</v>
      </c>
      <c r="DX21" s="165">
        <v>88.127300000000005</v>
      </c>
      <c r="DY21" s="165">
        <v>-27.9679</v>
      </c>
      <c r="DZ21" s="165">
        <v>-28.163599999999999</v>
      </c>
      <c r="EA21" s="165">
        <v>145.8646</v>
      </c>
      <c r="EB21" s="165">
        <v>115.6011</v>
      </c>
      <c r="EC21" s="165">
        <v>110.7625</v>
      </c>
      <c r="ED21" s="165">
        <v>112.884</v>
      </c>
      <c r="EE21" s="165">
        <v>62.559699999999999</v>
      </c>
      <c r="EF21" s="165">
        <v>51.688899999999997</v>
      </c>
      <c r="EG21" s="165">
        <v>-22.033999999999999</v>
      </c>
      <c r="EH21" s="165">
        <v>78.230699999999999</v>
      </c>
      <c r="EI21" s="165">
        <v>123.7628</v>
      </c>
      <c r="EJ21" s="164"/>
      <c r="EK21" s="165">
        <v>-28.443000000000001</v>
      </c>
      <c r="EL21" s="165">
        <v>-27.244199999999999</v>
      </c>
      <c r="EM21" s="165">
        <v>17.965900000000001</v>
      </c>
      <c r="EN21" s="165">
        <v>21.479199999999999</v>
      </c>
      <c r="EO21" s="165">
        <v>20.096900000000002</v>
      </c>
      <c r="EP21" s="165">
        <v>44.591999999999999</v>
      </c>
      <c r="EQ21" s="165">
        <v>-56.18</v>
      </c>
      <c r="ER21" s="165">
        <v>-56.4193</v>
      </c>
      <c r="ES21" s="165">
        <v>-16.450900000000001</v>
      </c>
      <c r="ET21" s="164"/>
      <c r="EU21" s="164"/>
      <c r="EV21" s="165">
        <v>1</v>
      </c>
      <c r="EW21" s="165">
        <v>11.2814</v>
      </c>
      <c r="EX21" s="165">
        <v>-4.8808999999999996</v>
      </c>
      <c r="EY21" s="165">
        <v>-38.351500000000001</v>
      </c>
      <c r="EZ21" s="165">
        <v>-37.412199999999999</v>
      </c>
      <c r="FA21" s="165">
        <v>7.9634</v>
      </c>
      <c r="FB21" s="165">
        <v>-49.763100000000001</v>
      </c>
      <c r="FC21" s="165">
        <v>16.271000000000001</v>
      </c>
      <c r="FD21" s="165">
        <v>25.514500000000002</v>
      </c>
      <c r="FE21" s="165">
        <v>0</v>
      </c>
      <c r="FF21" s="165">
        <v>0</v>
      </c>
      <c r="FG21" s="165">
        <v>40.326900000000002</v>
      </c>
      <c r="FH21" s="165">
        <v>39.854799999999997</v>
      </c>
      <c r="FI21" s="165">
        <v>39.536900000000003</v>
      </c>
      <c r="FJ21" s="165">
        <v>42.7014</v>
      </c>
      <c r="FK21" s="165">
        <v>39.687100000000001</v>
      </c>
      <c r="FL21" s="165">
        <v>-89.421700000000001</v>
      </c>
      <c r="FM21" s="165">
        <v>30.326499999999999</v>
      </c>
      <c r="FN21" s="165">
        <v>30.4727</v>
      </c>
      <c r="FO21" s="165">
        <v>-65.183300000000003</v>
      </c>
      <c r="FP21" s="165">
        <v>-52.551499999999997</v>
      </c>
      <c r="FQ21" s="164"/>
      <c r="FR21" s="164"/>
      <c r="FS21" s="165">
        <v>13.1746</v>
      </c>
      <c r="FT21" s="164"/>
      <c r="FU21" s="164"/>
      <c r="FV21" s="165">
        <v>10.41</v>
      </c>
      <c r="FW21" s="165">
        <v>-37.1081</v>
      </c>
      <c r="FX21" s="165">
        <v>10.581099999999999</v>
      </c>
      <c r="FY21" s="165">
        <v>-15.962</v>
      </c>
      <c r="FZ21" s="165">
        <v>4.1369999999999996</v>
      </c>
      <c r="GA21" s="165">
        <v>10.9703</v>
      </c>
      <c r="GB21" s="165">
        <v>24.11</v>
      </c>
      <c r="GC21" s="165">
        <v>53.218800000000002</v>
      </c>
      <c r="GD21" s="165">
        <v>66.689700000000002</v>
      </c>
      <c r="GE21" s="165">
        <v>13.19</v>
      </c>
      <c r="GF21" s="165">
        <v>74.842799999999997</v>
      </c>
      <c r="GG21" s="165">
        <v>25.4</v>
      </c>
      <c r="GH21" s="165">
        <v>-9.0353999999999992</v>
      </c>
      <c r="GI21" s="164"/>
      <c r="GJ21" s="165">
        <v>3.7696000000000001</v>
      </c>
      <c r="GK21" s="165">
        <v>1.2311000000000001</v>
      </c>
      <c r="GL21" s="164"/>
      <c r="GM21" s="164"/>
      <c r="GN21" s="165">
        <v>-14.9581</v>
      </c>
      <c r="GO21" s="165">
        <v>-15.1151</v>
      </c>
      <c r="GP21" s="165">
        <v>27.924499999999998</v>
      </c>
      <c r="GQ21" s="165">
        <v>23.444900000000001</v>
      </c>
      <c r="GR21" s="165">
        <v>83.331800000000001</v>
      </c>
      <c r="GS21" s="165">
        <v>48.502200000000002</v>
      </c>
      <c r="GT21" s="165">
        <v>-117.1002</v>
      </c>
      <c r="GU21" s="165">
        <v>-12.6709</v>
      </c>
      <c r="GV21" s="165">
        <v>25.755299999999998</v>
      </c>
      <c r="GW21" s="165">
        <v>-20.444800000000001</v>
      </c>
      <c r="GX21" s="165">
        <v>10.948499999999999</v>
      </c>
      <c r="GY21" s="164"/>
      <c r="GZ21" s="164"/>
      <c r="HA21" s="165">
        <v>12</v>
      </c>
      <c r="HB21" s="165">
        <v>204.64769999999999</v>
      </c>
      <c r="HC21" s="165">
        <v>204.10730000000001</v>
      </c>
      <c r="HD21" s="165">
        <v>269</v>
      </c>
      <c r="HE21" s="165">
        <v>-268.65039999999999</v>
      </c>
      <c r="HF21" s="165">
        <v>-504.81040000000002</v>
      </c>
      <c r="HG21" s="165">
        <v>504.91489999999999</v>
      </c>
      <c r="HH21" s="165">
        <v>505.399</v>
      </c>
      <c r="HI21" s="165">
        <v>-195.08349999999999</v>
      </c>
      <c r="HJ21" s="165">
        <v>-194.60910000000001</v>
      </c>
      <c r="HK21" s="165">
        <v>-60.396000000000001</v>
      </c>
      <c r="HL21" s="165">
        <v>-53.700600000000001</v>
      </c>
      <c r="HM21" s="165">
        <v>79.420900000000003</v>
      </c>
      <c r="HN21" s="165">
        <v>76.052400000000006</v>
      </c>
      <c r="HO21" s="164"/>
      <c r="HP21" s="164"/>
      <c r="HQ21" s="165">
        <v>68.349699999999999</v>
      </c>
      <c r="HR21" s="165">
        <v>69.162700000000001</v>
      </c>
      <c r="HS21" s="165">
        <v>3.8214999999999999</v>
      </c>
      <c r="HT21" s="165">
        <v>4.1481000000000003</v>
      </c>
      <c r="HU21" s="165">
        <v>116.92</v>
      </c>
      <c r="HV21" s="165">
        <v>115.69</v>
      </c>
      <c r="HW21" s="165">
        <v>48.3</v>
      </c>
      <c r="HX21" s="165">
        <v>48.6</v>
      </c>
      <c r="HY21" s="165">
        <v>21.329499999999999</v>
      </c>
      <c r="HZ21" s="165">
        <v>16.559999999999999</v>
      </c>
      <c r="IA21" s="165">
        <v>-314.35700000000003</v>
      </c>
      <c r="IB21" s="165">
        <v>108.3454</v>
      </c>
      <c r="IC21" s="165">
        <v>107.6725</v>
      </c>
      <c r="ID21" s="165">
        <v>11.6</v>
      </c>
      <c r="IE21" s="165">
        <v>-2.8</v>
      </c>
      <c r="IF21" s="165">
        <v>-59.5</v>
      </c>
      <c r="IG21" s="165">
        <v>-59.1</v>
      </c>
      <c r="IH21" s="164"/>
      <c r="II21" s="164"/>
      <c r="IJ21" s="165">
        <v>-497.62939999999998</v>
      </c>
      <c r="IK21" s="165">
        <v>-155.27160000000001</v>
      </c>
      <c r="IL21" s="165">
        <v>370.4314</v>
      </c>
      <c r="IM21" s="165">
        <v>311.47719999999998</v>
      </c>
      <c r="IN21" s="165">
        <v>47.3977</v>
      </c>
      <c r="IO21" s="165">
        <v>-302.41539999999998</v>
      </c>
      <c r="IP21" s="165">
        <v>303.02</v>
      </c>
      <c r="IQ21" s="165">
        <v>-130.00989999999999</v>
      </c>
      <c r="IR21" s="165">
        <v>-210.0368</v>
      </c>
      <c r="IS21" s="165">
        <v>-297.56810000000002</v>
      </c>
      <c r="IT21" s="164"/>
      <c r="IU21" s="164"/>
      <c r="IV21" s="165">
        <v>132.4299</v>
      </c>
      <c r="IW21" s="165">
        <v>-353.8492</v>
      </c>
      <c r="IX21" s="165">
        <v>206.09559999999999</v>
      </c>
      <c r="IY21" s="165">
        <v>-148.2603</v>
      </c>
      <c r="IZ21" s="165">
        <v>149.89070000000001</v>
      </c>
      <c r="JA21" s="165">
        <v>-8.2797000000000001</v>
      </c>
      <c r="JB21" s="164"/>
      <c r="JC21" s="165">
        <v>24.32</v>
      </c>
      <c r="JD21" s="165">
        <v>6.57</v>
      </c>
      <c r="JE21" s="165">
        <v>6.5490000000000004</v>
      </c>
      <c r="JF21" s="165">
        <v>-24</v>
      </c>
      <c r="JG21" s="165">
        <v>12</v>
      </c>
      <c r="JH21" s="164"/>
      <c r="JI21" s="165">
        <v>-13.0083</v>
      </c>
      <c r="JJ21" s="165">
        <v>-45.323900000000002</v>
      </c>
      <c r="JK21" s="165">
        <v>-17.314399999999999</v>
      </c>
      <c r="JL21" s="165">
        <v>51.9</v>
      </c>
      <c r="JM21" s="165">
        <v>52.515000000000001</v>
      </c>
      <c r="JN21" s="165">
        <v>53.542999999999999</v>
      </c>
      <c r="JO21" s="165">
        <v>10.224399999999999</v>
      </c>
      <c r="JP21" s="165">
        <v>12.1586</v>
      </c>
      <c r="JQ21" s="165">
        <v>49.616399999999999</v>
      </c>
      <c r="JR21" s="165">
        <v>51.624899999999997</v>
      </c>
      <c r="JS21" s="165">
        <v>51.555900000000001</v>
      </c>
      <c r="JT21" s="164"/>
      <c r="JU21" s="165">
        <v>3.1</v>
      </c>
      <c r="JV21" s="165">
        <v>29.665900000000001</v>
      </c>
      <c r="JW21" s="165">
        <v>5</v>
      </c>
      <c r="JX21" s="164"/>
      <c r="JY21" s="165">
        <v>-48.383899999999997</v>
      </c>
      <c r="JZ21" s="165">
        <v>77.918700000000001</v>
      </c>
      <c r="KA21" s="165">
        <v>60.332500000000003</v>
      </c>
      <c r="KB21" s="165">
        <v>-48.564799999999998</v>
      </c>
      <c r="KC21" s="165">
        <v>-75.667000000000002</v>
      </c>
      <c r="KD21" s="165">
        <v>52.198</v>
      </c>
      <c r="KE21" s="165">
        <v>22.645299999999999</v>
      </c>
      <c r="KF21" s="165">
        <v>-11.7</v>
      </c>
      <c r="KG21" s="165">
        <v>11.3</v>
      </c>
      <c r="KH21" s="164"/>
      <c r="KI21" s="165">
        <v>137.45140000000001</v>
      </c>
    </row>
    <row r="22" spans="1:295" ht="18" customHeight="1" x14ac:dyDescent="0.3">
      <c r="A22" s="161" t="s">
        <v>34</v>
      </c>
      <c r="B22" s="161" t="s">
        <v>876</v>
      </c>
      <c r="C22" s="164">
        <v>0</v>
      </c>
      <c r="D22" s="165">
        <v>16.098700000000001</v>
      </c>
      <c r="E22" s="164"/>
      <c r="F22" s="165">
        <v>7.8239999999999998</v>
      </c>
      <c r="G22" s="165">
        <v>22.957000000000001</v>
      </c>
      <c r="H22" s="164"/>
      <c r="I22" s="165">
        <v>45.631700000000002</v>
      </c>
      <c r="J22" s="165">
        <v>-93.339100000000002</v>
      </c>
      <c r="K22" s="165">
        <v>37.261400000000002</v>
      </c>
      <c r="L22" s="165">
        <v>18.991399999999999</v>
      </c>
      <c r="M22" s="165">
        <v>18.574000000000002</v>
      </c>
      <c r="N22" s="165">
        <v>17.760000000000002</v>
      </c>
      <c r="O22" s="165">
        <v>-19.542000000000002</v>
      </c>
      <c r="P22" s="165">
        <v>17.600000000000001</v>
      </c>
      <c r="Q22" s="165">
        <v>7.452</v>
      </c>
      <c r="R22" s="165">
        <v>-17.600000000000001</v>
      </c>
      <c r="S22" s="165">
        <v>12.9154</v>
      </c>
      <c r="T22" s="165">
        <v>190.74639999999999</v>
      </c>
      <c r="U22" s="165">
        <v>4.2477</v>
      </c>
      <c r="V22" s="165">
        <v>3.9432999999999998</v>
      </c>
      <c r="W22" s="165">
        <v>6.7507999999999999</v>
      </c>
      <c r="X22" s="164"/>
      <c r="Y22" s="165">
        <v>11.3139</v>
      </c>
      <c r="Z22" s="165">
        <v>7.4145000000000003</v>
      </c>
      <c r="AA22" s="164"/>
      <c r="AB22" s="164"/>
      <c r="AC22" s="165">
        <v>-48.99</v>
      </c>
      <c r="AD22" s="165">
        <v>-49.48</v>
      </c>
      <c r="AE22" s="164"/>
      <c r="AF22" s="165">
        <v>-17.760000000000002</v>
      </c>
      <c r="AG22" s="165">
        <v>17.600000000000001</v>
      </c>
      <c r="AH22" s="165">
        <v>3.7679999999999998</v>
      </c>
      <c r="AI22" s="165">
        <v>0.21099999999999999</v>
      </c>
      <c r="AJ22" s="165">
        <v>-27.39</v>
      </c>
      <c r="AK22" s="165">
        <v>-27.4</v>
      </c>
      <c r="AL22" s="165">
        <v>-87.83</v>
      </c>
      <c r="AM22" s="165">
        <v>27.46</v>
      </c>
      <c r="AN22" s="165">
        <v>27.65</v>
      </c>
      <c r="AO22" s="165">
        <v>9.0650999999999993</v>
      </c>
      <c r="AP22" s="165">
        <v>0.45050000000000001</v>
      </c>
      <c r="AQ22" s="164"/>
      <c r="AR22" s="165">
        <v>79.896900000000002</v>
      </c>
      <c r="AS22" s="165">
        <v>16.980599999999999</v>
      </c>
      <c r="AT22" s="165">
        <v>-33.7577</v>
      </c>
      <c r="AU22" s="165">
        <v>-34.260899999999999</v>
      </c>
      <c r="AV22" s="165">
        <v>8.6659000000000006</v>
      </c>
      <c r="AW22" s="165">
        <v>8.3622999999999994</v>
      </c>
      <c r="AX22" s="164"/>
      <c r="AY22" s="165">
        <v>67.5154</v>
      </c>
      <c r="AZ22" s="165">
        <v>-7.3284000000000002</v>
      </c>
      <c r="BA22" s="165">
        <v>-38.101599999999998</v>
      </c>
      <c r="BB22" s="165">
        <v>-201.88059999999999</v>
      </c>
      <c r="BC22" s="165">
        <v>21.4148</v>
      </c>
      <c r="BD22" s="165">
        <v>-10.7</v>
      </c>
      <c r="BE22" s="165">
        <v>-10.8</v>
      </c>
      <c r="BF22" s="165">
        <v>39.520499999999998</v>
      </c>
      <c r="BG22" s="165">
        <v>38.424700000000001</v>
      </c>
      <c r="BH22" s="165">
        <v>-4.2496</v>
      </c>
      <c r="BI22" s="164"/>
      <c r="BJ22" s="165">
        <v>-44.298099999999998</v>
      </c>
      <c r="BK22" s="165">
        <v>-0.74139999999999995</v>
      </c>
      <c r="BL22" s="165">
        <v>5.8802000000000003</v>
      </c>
      <c r="BM22" s="165">
        <v>4.0453000000000001</v>
      </c>
      <c r="BN22" s="165">
        <v>244.42269999999999</v>
      </c>
      <c r="BO22" s="165">
        <v>-2.8687</v>
      </c>
      <c r="BP22" s="165">
        <v>-2.7161</v>
      </c>
      <c r="BQ22" s="165">
        <v>-57.889200000000002</v>
      </c>
      <c r="BR22" s="165">
        <v>246.00399999999999</v>
      </c>
      <c r="BS22" s="164"/>
      <c r="BT22" s="165">
        <v>-98.210800000000006</v>
      </c>
      <c r="BU22" s="164"/>
      <c r="BV22" s="165">
        <v>54.468400000000003</v>
      </c>
      <c r="BW22" s="165">
        <v>15.81</v>
      </c>
      <c r="BX22" s="165">
        <v>11.54</v>
      </c>
      <c r="BY22" s="165">
        <v>37.74</v>
      </c>
      <c r="BZ22" s="165">
        <v>52.14</v>
      </c>
      <c r="CA22" s="165">
        <v>-33.753</v>
      </c>
      <c r="CB22" s="165">
        <v>-33.485100000000003</v>
      </c>
      <c r="CC22" s="165">
        <v>107.4111</v>
      </c>
      <c r="CD22" s="165">
        <v>108.10250000000001</v>
      </c>
      <c r="CE22" s="165">
        <v>29.240300000000001</v>
      </c>
      <c r="CF22" s="164"/>
      <c r="CG22" s="164"/>
      <c r="CH22" s="165">
        <v>6.2613000000000003</v>
      </c>
      <c r="CI22" s="165">
        <v>-47.448999999999998</v>
      </c>
      <c r="CJ22" s="164"/>
      <c r="CK22" s="164"/>
      <c r="CL22" s="165">
        <v>36.299999999999997</v>
      </c>
      <c r="CM22" s="165">
        <v>95</v>
      </c>
      <c r="CN22" s="165">
        <v>-11.27</v>
      </c>
      <c r="CO22" s="165">
        <v>51.978200000000001</v>
      </c>
      <c r="CP22" s="165">
        <v>51.141300000000001</v>
      </c>
      <c r="CQ22" s="165">
        <v>51.08</v>
      </c>
      <c r="CR22" s="165">
        <v>-12.102499999999999</v>
      </c>
      <c r="CS22" s="165">
        <v>-10.6013</v>
      </c>
      <c r="CT22" s="165">
        <v>-17.959800000000001</v>
      </c>
      <c r="CU22" s="165">
        <v>5.6369999999999996</v>
      </c>
      <c r="CV22" s="165">
        <v>-24.950600000000001</v>
      </c>
      <c r="CW22" s="165">
        <v>9.89</v>
      </c>
      <c r="CX22" s="165">
        <v>21.98</v>
      </c>
      <c r="CY22" s="165">
        <v>42.9</v>
      </c>
      <c r="CZ22" s="165">
        <v>30.944800000000001</v>
      </c>
      <c r="DA22" s="165">
        <v>29.155000000000001</v>
      </c>
      <c r="DB22" s="165">
        <v>-21.47</v>
      </c>
      <c r="DC22" s="164"/>
      <c r="DD22" s="165">
        <v>47.670299999999997</v>
      </c>
      <c r="DE22" s="165">
        <v>46.832700000000003</v>
      </c>
      <c r="DF22" s="165">
        <v>-55.830399999999997</v>
      </c>
      <c r="DG22" s="165">
        <v>-2.0000000000000001E-4</v>
      </c>
      <c r="DH22" s="165">
        <v>-13.0832</v>
      </c>
      <c r="DI22" s="165">
        <v>-62.5</v>
      </c>
      <c r="DJ22" s="165">
        <v>-63.3</v>
      </c>
      <c r="DK22" s="165">
        <v>26.271100000000001</v>
      </c>
      <c r="DL22" s="165">
        <v>34.579500000000003</v>
      </c>
      <c r="DM22" s="165">
        <v>34.2988</v>
      </c>
      <c r="DN22" s="165">
        <v>50.408900000000003</v>
      </c>
      <c r="DO22" s="165">
        <v>34.24</v>
      </c>
      <c r="DP22" s="165">
        <v>-2.36</v>
      </c>
      <c r="DQ22" s="165">
        <v>40.6755</v>
      </c>
      <c r="DR22" s="164"/>
      <c r="DS22" s="165">
        <v>-25.99</v>
      </c>
      <c r="DT22" s="165">
        <v>-26.21</v>
      </c>
      <c r="DU22" s="165">
        <v>89.03</v>
      </c>
      <c r="DV22" s="165">
        <v>43.1</v>
      </c>
      <c r="DW22" s="165">
        <v>55.418199999999999</v>
      </c>
      <c r="DX22" s="165">
        <v>54.7455</v>
      </c>
      <c r="DY22" s="165">
        <v>-34.648299999999999</v>
      </c>
      <c r="DZ22" s="165">
        <v>-34.472700000000003</v>
      </c>
      <c r="EA22" s="165">
        <v>124.6836</v>
      </c>
      <c r="EB22" s="165">
        <v>95.522400000000005</v>
      </c>
      <c r="EC22" s="165">
        <v>90.872100000000003</v>
      </c>
      <c r="ED22" s="165">
        <v>93.186800000000005</v>
      </c>
      <c r="EE22" s="165">
        <v>74.803899999999999</v>
      </c>
      <c r="EF22" s="165">
        <v>64.566999999999993</v>
      </c>
      <c r="EG22" s="165">
        <v>-21.004000000000001</v>
      </c>
      <c r="EH22" s="165">
        <v>70.038899999999998</v>
      </c>
      <c r="EI22" s="165">
        <v>90.937100000000001</v>
      </c>
      <c r="EJ22" s="164"/>
      <c r="EK22" s="165">
        <v>-27.829499999999999</v>
      </c>
      <c r="EL22" s="165">
        <v>-26.189900000000002</v>
      </c>
      <c r="EM22" s="165">
        <v>0</v>
      </c>
      <c r="EN22" s="165">
        <v>-4.7853000000000003</v>
      </c>
      <c r="EO22" s="165">
        <v>-4.4371</v>
      </c>
      <c r="EP22" s="165">
        <v>167.48400000000001</v>
      </c>
      <c r="EQ22" s="165">
        <v>-67.640100000000004</v>
      </c>
      <c r="ER22" s="165">
        <v>-68.616600000000005</v>
      </c>
      <c r="ES22" s="165">
        <v>-29.952300000000001</v>
      </c>
      <c r="ET22" s="164"/>
      <c r="EU22" s="164"/>
      <c r="EV22" s="165">
        <v>123.3</v>
      </c>
      <c r="EW22" s="165">
        <v>10.855600000000001</v>
      </c>
      <c r="EX22" s="165">
        <v>-55.337299999999999</v>
      </c>
      <c r="EY22" s="165">
        <v>-36.789200000000001</v>
      </c>
      <c r="EZ22" s="165">
        <v>-36.043700000000001</v>
      </c>
      <c r="FA22" s="165">
        <v>7.8956999999999997</v>
      </c>
      <c r="FB22" s="165">
        <v>-62.409799999999997</v>
      </c>
      <c r="FC22" s="165">
        <v>28.650400000000001</v>
      </c>
      <c r="FD22" s="165">
        <v>25.023700000000002</v>
      </c>
      <c r="FE22" s="164"/>
      <c r="FF22" s="164"/>
      <c r="FG22" s="165">
        <v>40.1629</v>
      </c>
      <c r="FH22" s="165">
        <v>40.284799999999997</v>
      </c>
      <c r="FI22" s="165">
        <v>38.203299999999999</v>
      </c>
      <c r="FJ22" s="165">
        <v>33.156300000000002</v>
      </c>
      <c r="FK22" s="165">
        <v>32.988900000000001</v>
      </c>
      <c r="FL22" s="165">
        <v>-89.924000000000007</v>
      </c>
      <c r="FM22" s="165">
        <v>36.732599999999998</v>
      </c>
      <c r="FN22" s="165">
        <v>36.457299999999996</v>
      </c>
      <c r="FO22" s="165">
        <v>-69.859099999999998</v>
      </c>
      <c r="FP22" s="165">
        <v>-59.069099999999999</v>
      </c>
      <c r="FQ22" s="164"/>
      <c r="FR22" s="164"/>
      <c r="FS22" s="165">
        <v>13.777699999999999</v>
      </c>
      <c r="FT22" s="164"/>
      <c r="FU22" s="164"/>
      <c r="FV22" s="165">
        <v>9.67</v>
      </c>
      <c r="FW22" s="165">
        <v>-28.062200000000001</v>
      </c>
      <c r="FX22" s="165">
        <v>10.4002</v>
      </c>
      <c r="FY22" s="164"/>
      <c r="FZ22" s="165">
        <v>4.1559999999999997</v>
      </c>
      <c r="GA22" s="165">
        <v>10.7195</v>
      </c>
      <c r="GB22" s="165">
        <v>31.36</v>
      </c>
      <c r="GC22" s="165">
        <v>59.064700000000002</v>
      </c>
      <c r="GD22" s="165">
        <v>69.011399999999995</v>
      </c>
      <c r="GE22" s="164"/>
      <c r="GF22" s="165">
        <v>76.091200000000001</v>
      </c>
      <c r="GG22" s="165">
        <v>26.2</v>
      </c>
      <c r="GH22" s="165">
        <v>-1.8075000000000001</v>
      </c>
      <c r="GI22" s="164"/>
      <c r="GJ22" s="164"/>
      <c r="GK22" s="165">
        <v>1.3039000000000001</v>
      </c>
      <c r="GL22" s="164"/>
      <c r="GM22" s="164"/>
      <c r="GN22" s="165">
        <v>-15.344200000000001</v>
      </c>
      <c r="GO22" s="165">
        <v>-8.5687999999999995</v>
      </c>
      <c r="GP22" s="165">
        <v>27.924499999999998</v>
      </c>
      <c r="GQ22" s="165">
        <v>13.193</v>
      </c>
      <c r="GR22" s="165">
        <v>76.362899999999996</v>
      </c>
      <c r="GS22" s="165">
        <v>44.308300000000003</v>
      </c>
      <c r="GT22" s="165">
        <v>-103.2128</v>
      </c>
      <c r="GU22" s="164"/>
      <c r="GV22" s="165">
        <v>27.5183</v>
      </c>
      <c r="GW22" s="165">
        <v>-1.0093000000000001</v>
      </c>
      <c r="GX22" s="165">
        <v>10.185700000000001</v>
      </c>
      <c r="GY22" s="164"/>
      <c r="GZ22" s="164"/>
      <c r="HA22" s="165">
        <v>11.6502</v>
      </c>
      <c r="HB22" s="165">
        <v>186.31780000000001</v>
      </c>
      <c r="HC22" s="165">
        <v>186.51599999999999</v>
      </c>
      <c r="HD22" s="165">
        <v>284.5</v>
      </c>
      <c r="HE22" s="165">
        <v>-284.5204</v>
      </c>
      <c r="HF22" s="165">
        <v>-474.07830000000001</v>
      </c>
      <c r="HG22" s="165">
        <v>477.61090000000002</v>
      </c>
      <c r="HH22" s="165">
        <v>473.32389999999998</v>
      </c>
      <c r="HI22" s="165">
        <v>-178.38810000000001</v>
      </c>
      <c r="HJ22" s="165">
        <v>-177.78360000000001</v>
      </c>
      <c r="HK22" s="165">
        <v>-59.968800000000002</v>
      </c>
      <c r="HL22" s="165">
        <v>-53.915700000000001</v>
      </c>
      <c r="HM22" s="165">
        <v>78.985900000000001</v>
      </c>
      <c r="HN22" s="165">
        <v>79.928799999999995</v>
      </c>
      <c r="HO22" s="164"/>
      <c r="HP22" s="165">
        <v>-140.02690000000001</v>
      </c>
      <c r="HQ22" s="165">
        <v>54.880299999999998</v>
      </c>
      <c r="HR22" s="165">
        <v>54.023299999999999</v>
      </c>
      <c r="HS22" s="165">
        <v>9.0441000000000003</v>
      </c>
      <c r="HT22" s="165">
        <v>9.5053999999999998</v>
      </c>
      <c r="HU22" s="165">
        <v>118.65</v>
      </c>
      <c r="HV22" s="165">
        <v>118.15</v>
      </c>
      <c r="HW22" s="165">
        <v>49.6</v>
      </c>
      <c r="HX22" s="165">
        <v>48.9</v>
      </c>
      <c r="HY22" s="165">
        <v>21.6371</v>
      </c>
      <c r="HZ22" s="165">
        <v>9.1999999999999993</v>
      </c>
      <c r="IA22" s="165">
        <v>-315.73239999999998</v>
      </c>
      <c r="IB22" s="165">
        <v>96.325599999999994</v>
      </c>
      <c r="IC22" s="165">
        <v>96.1541</v>
      </c>
      <c r="ID22" s="165">
        <v>7.7</v>
      </c>
      <c r="IE22" s="165">
        <v>6.8</v>
      </c>
      <c r="IF22" s="165">
        <v>-49.7</v>
      </c>
      <c r="IG22" s="165">
        <v>-49.4</v>
      </c>
      <c r="IH22" s="165">
        <v>1.5389999999999999</v>
      </c>
      <c r="II22" s="165">
        <v>1.3507</v>
      </c>
      <c r="IJ22" s="165">
        <v>-466.53410000000002</v>
      </c>
      <c r="IK22" s="165">
        <v>-115.77679999999999</v>
      </c>
      <c r="IL22" s="165">
        <v>342.428</v>
      </c>
      <c r="IM22" s="165">
        <v>293.19529999999997</v>
      </c>
      <c r="IN22" s="165">
        <v>41.005400000000002</v>
      </c>
      <c r="IO22" s="165">
        <v>-277.11180000000002</v>
      </c>
      <c r="IP22" s="165">
        <v>281.33710000000002</v>
      </c>
      <c r="IQ22" s="165">
        <v>-102.7658</v>
      </c>
      <c r="IR22" s="165">
        <v>-180.27180000000001</v>
      </c>
      <c r="IS22" s="165">
        <v>-282.25630000000001</v>
      </c>
      <c r="IT22" s="164"/>
      <c r="IU22" s="164"/>
      <c r="IV22" s="165">
        <v>102.58750000000001</v>
      </c>
      <c r="IW22" s="165">
        <v>-333.96499999999997</v>
      </c>
      <c r="IX22" s="165">
        <v>182.77099999999999</v>
      </c>
      <c r="IY22" s="165">
        <v>-150.8237</v>
      </c>
      <c r="IZ22" s="165">
        <v>152.72300000000001</v>
      </c>
      <c r="JA22" s="165">
        <v>-9.9387000000000008</v>
      </c>
      <c r="JB22" s="164"/>
      <c r="JC22" s="165">
        <v>26.08</v>
      </c>
      <c r="JD22" s="165">
        <v>6.4349999999999996</v>
      </c>
      <c r="JE22" s="165">
        <v>6.4119999999999999</v>
      </c>
      <c r="JF22" s="165">
        <v>-25.52</v>
      </c>
      <c r="JG22" s="165">
        <v>14.24</v>
      </c>
      <c r="JH22" s="164"/>
      <c r="JI22" s="165">
        <v>-15.2331</v>
      </c>
      <c r="JJ22" s="165">
        <v>-42.128599999999999</v>
      </c>
      <c r="JK22" s="165">
        <v>-15.059100000000001</v>
      </c>
      <c r="JL22" s="165">
        <v>48.6</v>
      </c>
      <c r="JM22" s="165">
        <v>49.747999999999998</v>
      </c>
      <c r="JN22" s="165">
        <v>50.296999999999997</v>
      </c>
      <c r="JO22" s="165">
        <v>10.231400000000001</v>
      </c>
      <c r="JP22" s="165">
        <v>12.2438</v>
      </c>
      <c r="JQ22" s="165">
        <v>51.911200000000001</v>
      </c>
      <c r="JR22" s="165">
        <v>50.769599999999997</v>
      </c>
      <c r="JS22" s="165">
        <v>52.0886</v>
      </c>
      <c r="JT22" s="164"/>
      <c r="JU22" s="165">
        <v>-5</v>
      </c>
      <c r="JV22" s="165">
        <v>21.934200000000001</v>
      </c>
      <c r="JW22" s="165">
        <v>5.13</v>
      </c>
      <c r="JX22" s="164"/>
      <c r="JY22" s="165">
        <v>-45.857300000000002</v>
      </c>
      <c r="JZ22" s="165">
        <v>76.9011</v>
      </c>
      <c r="KA22" s="165">
        <v>60.604700000000001</v>
      </c>
      <c r="KB22" s="165">
        <v>-44.213799999999999</v>
      </c>
      <c r="KC22" s="165">
        <v>-74.968100000000007</v>
      </c>
      <c r="KD22" s="165">
        <v>51.776499999999999</v>
      </c>
      <c r="KE22" s="165">
        <v>22.466799999999999</v>
      </c>
      <c r="KF22" s="165">
        <v>-2.2000000000000002</v>
      </c>
      <c r="KG22" s="165">
        <v>2.2999999999999998</v>
      </c>
      <c r="KH22" s="164"/>
      <c r="KI22" s="165">
        <v>134.58439999999999</v>
      </c>
    </row>
    <row r="23" spans="1:295" ht="18" customHeight="1" x14ac:dyDescent="0.3">
      <c r="A23" s="161" t="s">
        <v>34</v>
      </c>
      <c r="B23" s="161" t="s">
        <v>877</v>
      </c>
      <c r="C23" s="164">
        <v>0</v>
      </c>
      <c r="D23" s="165">
        <v>16.693000000000001</v>
      </c>
      <c r="E23" s="165">
        <v>-33.287100000000002</v>
      </c>
      <c r="F23" s="165">
        <v>8.3038000000000007</v>
      </c>
      <c r="G23" s="165">
        <v>23.7424</v>
      </c>
      <c r="H23" s="164"/>
      <c r="I23" s="165">
        <v>47.142200000000003</v>
      </c>
      <c r="J23" s="165">
        <v>-99.725700000000003</v>
      </c>
      <c r="K23" s="165">
        <v>38.170699999999997</v>
      </c>
      <c r="L23" s="165">
        <v>19.551400000000001</v>
      </c>
      <c r="M23" s="165">
        <v>19.139299999999999</v>
      </c>
      <c r="N23" s="165">
        <v>11.1</v>
      </c>
      <c r="O23" s="165">
        <v>-21.155000000000001</v>
      </c>
      <c r="P23" s="165">
        <v>17.600000000000001</v>
      </c>
      <c r="Q23" s="164"/>
      <c r="R23" s="165">
        <v>-17.600000000000001</v>
      </c>
      <c r="S23" s="165">
        <v>12.894299999999999</v>
      </c>
      <c r="T23" s="165">
        <v>202.989</v>
      </c>
      <c r="U23" s="165">
        <v>4.6223999999999998</v>
      </c>
      <c r="V23" s="165">
        <v>5.1280999999999999</v>
      </c>
      <c r="W23" s="165">
        <v>7.4126000000000003</v>
      </c>
      <c r="X23" s="164"/>
      <c r="Y23" s="165">
        <v>11.0526</v>
      </c>
      <c r="Z23" s="165">
        <v>8.3320000000000007</v>
      </c>
      <c r="AA23" s="164"/>
      <c r="AB23" s="164"/>
      <c r="AC23" s="165">
        <v>-53.42</v>
      </c>
      <c r="AD23" s="165">
        <v>-53.71</v>
      </c>
      <c r="AE23" s="164"/>
      <c r="AF23" s="165">
        <v>-11.1</v>
      </c>
      <c r="AG23" s="165">
        <v>19.8</v>
      </c>
      <c r="AH23" s="165">
        <v>5.0090000000000003</v>
      </c>
      <c r="AI23" s="165">
        <v>0.214</v>
      </c>
      <c r="AJ23" s="165">
        <v>-32.200000000000003</v>
      </c>
      <c r="AK23" s="165">
        <v>-32.299999999999997</v>
      </c>
      <c r="AL23" s="165">
        <v>-86.13</v>
      </c>
      <c r="AM23" s="165">
        <v>32.33</v>
      </c>
      <c r="AN23" s="165">
        <v>32.049999999999997</v>
      </c>
      <c r="AO23" s="165">
        <v>10.0838</v>
      </c>
      <c r="AP23" s="165">
        <v>-0.2162</v>
      </c>
      <c r="AQ23" s="164"/>
      <c r="AR23" s="165">
        <v>81.150000000000006</v>
      </c>
      <c r="AS23" s="165">
        <v>20.797799999999999</v>
      </c>
      <c r="AT23" s="165">
        <v>-36.704799999999999</v>
      </c>
      <c r="AU23" s="165">
        <v>-35.972700000000003</v>
      </c>
      <c r="AV23" s="165">
        <v>7.7656000000000001</v>
      </c>
      <c r="AW23" s="165">
        <v>8.0192999999999994</v>
      </c>
      <c r="AX23" s="164"/>
      <c r="AY23" s="165">
        <v>71.400300000000001</v>
      </c>
      <c r="AZ23" s="165">
        <v>-7.3284000000000002</v>
      </c>
      <c r="BA23" s="165">
        <v>-39.736800000000002</v>
      </c>
      <c r="BB23" s="165">
        <v>-217.39879999999999</v>
      </c>
      <c r="BC23" s="165">
        <v>18.911799999999999</v>
      </c>
      <c r="BD23" s="165">
        <v>-9.6999999999999993</v>
      </c>
      <c r="BE23" s="165">
        <v>-10</v>
      </c>
      <c r="BF23" s="165">
        <v>41.332099999999997</v>
      </c>
      <c r="BG23" s="165">
        <v>40.454999999999998</v>
      </c>
      <c r="BH23" s="165">
        <v>-4.3461999999999996</v>
      </c>
      <c r="BI23" s="164"/>
      <c r="BJ23" s="165">
        <v>-41.962499999999999</v>
      </c>
      <c r="BK23" s="165">
        <v>0.2399</v>
      </c>
      <c r="BL23" s="165">
        <v>6.1441999999999997</v>
      </c>
      <c r="BM23" s="165">
        <v>4.2214</v>
      </c>
      <c r="BN23" s="165">
        <v>256.63010000000003</v>
      </c>
      <c r="BO23" s="165">
        <v>10.0101</v>
      </c>
      <c r="BP23" s="165">
        <v>10.284700000000001</v>
      </c>
      <c r="BQ23" s="165">
        <v>-97.5291</v>
      </c>
      <c r="BR23" s="165">
        <v>257.91239999999999</v>
      </c>
      <c r="BS23" s="164"/>
      <c r="BT23" s="165">
        <v>-71.332300000000004</v>
      </c>
      <c r="BU23" s="164"/>
      <c r="BV23" s="165">
        <v>57.522100000000002</v>
      </c>
      <c r="BW23" s="165">
        <v>16.45</v>
      </c>
      <c r="BX23" s="165">
        <v>12.67</v>
      </c>
      <c r="BY23" s="165">
        <v>39.36</v>
      </c>
      <c r="BZ23" s="165">
        <v>54.29</v>
      </c>
      <c r="CA23" s="165">
        <v>-41.656500000000001</v>
      </c>
      <c r="CB23" s="165">
        <v>-42.058300000000003</v>
      </c>
      <c r="CC23" s="165">
        <v>114.187</v>
      </c>
      <c r="CD23" s="165">
        <v>114.4601</v>
      </c>
      <c r="CE23" s="165">
        <v>28.603200000000001</v>
      </c>
      <c r="CF23" s="164"/>
      <c r="CG23" s="164"/>
      <c r="CH23" s="165">
        <v>6.8017000000000003</v>
      </c>
      <c r="CI23" s="165">
        <v>-49.655900000000003</v>
      </c>
      <c r="CJ23" s="164"/>
      <c r="CK23" s="164"/>
      <c r="CL23" s="165">
        <v>41.2</v>
      </c>
      <c r="CM23" s="165">
        <v>98.3</v>
      </c>
      <c r="CN23" s="165">
        <v>-11.88</v>
      </c>
      <c r="CO23" s="165">
        <v>54.698500000000003</v>
      </c>
      <c r="CP23" s="165">
        <v>54.2393</v>
      </c>
      <c r="CQ23" s="165">
        <v>53.612099999999998</v>
      </c>
      <c r="CR23" s="165">
        <v>-2.9472999999999998</v>
      </c>
      <c r="CS23" s="165">
        <v>-2.613</v>
      </c>
      <c r="CT23" s="165">
        <v>-18.787500000000001</v>
      </c>
      <c r="CU23" s="165">
        <v>-5.1543999999999999</v>
      </c>
      <c r="CV23" s="165">
        <v>-24.753499999999999</v>
      </c>
      <c r="CW23" s="165">
        <v>10.210800000000001</v>
      </c>
      <c r="CX23" s="165">
        <v>23.53</v>
      </c>
      <c r="CY23" s="165">
        <v>43.13</v>
      </c>
      <c r="CZ23" s="165">
        <v>32.351100000000002</v>
      </c>
      <c r="DA23" s="165">
        <v>30.326799999999999</v>
      </c>
      <c r="DB23" s="165">
        <v>-21.98</v>
      </c>
      <c r="DC23" s="164"/>
      <c r="DD23" s="165">
        <v>50.276400000000002</v>
      </c>
      <c r="DE23" s="165">
        <v>49.088500000000003</v>
      </c>
      <c r="DF23" s="165">
        <v>-64.636300000000006</v>
      </c>
      <c r="DG23" s="165">
        <v>-1E-4</v>
      </c>
      <c r="DH23" s="165">
        <v>-13.1465</v>
      </c>
      <c r="DI23" s="165">
        <v>-65.5</v>
      </c>
      <c r="DJ23" s="165">
        <v>-64.7</v>
      </c>
      <c r="DK23" s="165">
        <v>26.523700000000002</v>
      </c>
      <c r="DL23" s="165">
        <v>37.5092</v>
      </c>
      <c r="DM23" s="165">
        <v>37.586399999999998</v>
      </c>
      <c r="DN23" s="165">
        <v>55.096400000000003</v>
      </c>
      <c r="DO23" s="165">
        <v>37.270000000000003</v>
      </c>
      <c r="DP23" s="165">
        <v>-2.99</v>
      </c>
      <c r="DQ23" s="165">
        <v>41.9985</v>
      </c>
      <c r="DR23" s="165">
        <v>65.8262</v>
      </c>
      <c r="DS23" s="165">
        <v>-26.8</v>
      </c>
      <c r="DT23" s="165">
        <v>-27.16</v>
      </c>
      <c r="DU23" s="165">
        <v>95.58</v>
      </c>
      <c r="DV23" s="165">
        <v>45.29</v>
      </c>
      <c r="DW23" s="165">
        <v>66.145499999999998</v>
      </c>
      <c r="DX23" s="165">
        <v>62.381799999999998</v>
      </c>
      <c r="DY23" s="165">
        <v>-39.451700000000002</v>
      </c>
      <c r="DZ23" s="165">
        <v>-37.7273</v>
      </c>
      <c r="EA23" s="165">
        <v>132.9435</v>
      </c>
      <c r="EB23" s="165">
        <v>104.7475</v>
      </c>
      <c r="EC23" s="165">
        <v>99.975200000000001</v>
      </c>
      <c r="ED23" s="165">
        <v>102.05159999999999</v>
      </c>
      <c r="EE23" s="165">
        <v>67.177000000000007</v>
      </c>
      <c r="EF23" s="165">
        <v>55.090299999999999</v>
      </c>
      <c r="EG23" s="165">
        <v>-20.873000000000001</v>
      </c>
      <c r="EH23" s="165">
        <v>109.47920000000001</v>
      </c>
      <c r="EI23" s="165">
        <v>39.889099999999999</v>
      </c>
      <c r="EJ23" s="164"/>
      <c r="EK23" s="165">
        <v>-28.285</v>
      </c>
      <c r="EL23" s="165">
        <v>-26.8993</v>
      </c>
      <c r="EM23" s="165">
        <v>0</v>
      </c>
      <c r="EN23" s="165">
        <v>-23.571300000000001</v>
      </c>
      <c r="EO23" s="165">
        <v>-21.343299999999999</v>
      </c>
      <c r="EP23" s="165">
        <v>172.09200000000001</v>
      </c>
      <c r="EQ23" s="165">
        <v>-61.772199999999998</v>
      </c>
      <c r="ER23" s="165">
        <v>-62.2318</v>
      </c>
      <c r="ES23" s="165">
        <v>-20.204799999999999</v>
      </c>
      <c r="ET23" s="164"/>
      <c r="EU23" s="164"/>
      <c r="EV23" s="165">
        <v>108.7</v>
      </c>
      <c r="EW23" s="165">
        <v>7.9024999999999999</v>
      </c>
      <c r="EX23" s="165">
        <v>-76.517300000000006</v>
      </c>
      <c r="EY23" s="165">
        <v>-37.473199999999999</v>
      </c>
      <c r="EZ23" s="165">
        <v>-36.715000000000003</v>
      </c>
      <c r="FA23" s="165">
        <v>7.1780999999999997</v>
      </c>
      <c r="FB23" s="165">
        <v>-53.364199999999997</v>
      </c>
      <c r="FC23" s="165">
        <v>18.416899999999998</v>
      </c>
      <c r="FD23" s="165">
        <v>25.738600000000002</v>
      </c>
      <c r="FE23" s="164"/>
      <c r="FF23" s="164"/>
      <c r="FG23" s="165">
        <v>38.887099999999997</v>
      </c>
      <c r="FH23" s="165">
        <v>39.560299999999998</v>
      </c>
      <c r="FI23" s="165">
        <v>38.208100000000002</v>
      </c>
      <c r="FJ23" s="165">
        <v>41.026800000000001</v>
      </c>
      <c r="FK23" s="165">
        <v>40.691899999999997</v>
      </c>
      <c r="FL23" s="165">
        <v>-100.8087</v>
      </c>
      <c r="FM23" s="165">
        <v>40.614600000000003</v>
      </c>
      <c r="FN23" s="165">
        <v>40.364899999999999</v>
      </c>
      <c r="FO23" s="165">
        <v>-82.064899999999994</v>
      </c>
      <c r="FP23" s="165">
        <v>-69.5381</v>
      </c>
      <c r="FQ23" s="164"/>
      <c r="FR23" s="164"/>
      <c r="FS23" s="165">
        <v>13.8705</v>
      </c>
      <c r="FT23" s="164"/>
      <c r="FU23" s="164"/>
      <c r="FV23" s="165">
        <v>10.050000000000001</v>
      </c>
      <c r="FW23" s="165">
        <v>-28.4589</v>
      </c>
      <c r="FX23" s="165">
        <v>10.6851</v>
      </c>
      <c r="FY23" s="165">
        <v>-15.750999999999999</v>
      </c>
      <c r="FZ23" s="165">
        <v>4.0910000000000002</v>
      </c>
      <c r="GA23" s="165">
        <v>10.564299999999999</v>
      </c>
      <c r="GB23" s="165">
        <v>31.68</v>
      </c>
      <c r="GC23" s="165">
        <v>70.978800000000007</v>
      </c>
      <c r="GD23" s="165">
        <v>82.364400000000003</v>
      </c>
      <c r="GE23" s="164"/>
      <c r="GF23" s="165">
        <v>79.381799999999998</v>
      </c>
      <c r="GG23" s="165">
        <v>26.7</v>
      </c>
      <c r="GH23" s="165">
        <v>-3.3866999999999998</v>
      </c>
      <c r="GI23" s="164"/>
      <c r="GJ23" s="165">
        <v>-1.4248000000000001</v>
      </c>
      <c r="GK23" s="165">
        <v>1.3978999999999999</v>
      </c>
      <c r="GL23" s="164"/>
      <c r="GM23" s="164"/>
      <c r="GN23" s="165">
        <v>-15.786799999999999</v>
      </c>
      <c r="GO23" s="165">
        <v>-11.2173</v>
      </c>
      <c r="GP23" s="165">
        <v>26.290199999999999</v>
      </c>
      <c r="GQ23" s="165">
        <v>16.974499999999999</v>
      </c>
      <c r="GR23" s="165">
        <v>81.261499999999998</v>
      </c>
      <c r="GS23" s="165">
        <v>48.595399999999998</v>
      </c>
      <c r="GT23" s="165">
        <v>-114.3167</v>
      </c>
      <c r="GU23" s="164"/>
      <c r="GV23" s="165">
        <v>29.8416</v>
      </c>
      <c r="GW23" s="165">
        <v>-1.5760000000000001</v>
      </c>
      <c r="GX23" s="164"/>
      <c r="GY23" s="164"/>
      <c r="GZ23" s="164"/>
      <c r="HA23" s="165">
        <v>11.415900000000001</v>
      </c>
      <c r="HB23" s="165">
        <v>163.37129999999999</v>
      </c>
      <c r="HC23" s="165">
        <v>162.91890000000001</v>
      </c>
      <c r="HD23" s="165">
        <v>283.7</v>
      </c>
      <c r="HE23" s="165">
        <v>-282.11660000000001</v>
      </c>
      <c r="HF23" s="165">
        <v>-437.39010000000002</v>
      </c>
      <c r="HG23" s="165">
        <v>437.95650000000001</v>
      </c>
      <c r="HH23" s="165">
        <v>435.90589999999997</v>
      </c>
      <c r="HI23" s="165">
        <v>-156.74019999999999</v>
      </c>
      <c r="HJ23" s="165">
        <v>-156.38910000000001</v>
      </c>
      <c r="HK23" s="165">
        <v>-55.692500000000003</v>
      </c>
      <c r="HL23" s="165">
        <v>-49.357799999999997</v>
      </c>
      <c r="HM23" s="165">
        <v>81.026600000000002</v>
      </c>
      <c r="HN23" s="165">
        <v>79.901200000000003</v>
      </c>
      <c r="HO23" s="165">
        <v>-122.7214</v>
      </c>
      <c r="HP23" s="165">
        <v>-114.6315</v>
      </c>
      <c r="HQ23" s="165">
        <v>31.775700000000001</v>
      </c>
      <c r="HR23" s="165">
        <v>31.017600000000002</v>
      </c>
      <c r="HS23" s="165">
        <v>2.5985999999999998</v>
      </c>
      <c r="HT23" s="165">
        <v>2.9992999999999999</v>
      </c>
      <c r="HU23" s="165">
        <v>111.29</v>
      </c>
      <c r="HV23" s="165">
        <v>111</v>
      </c>
      <c r="HW23" s="165">
        <v>48.4</v>
      </c>
      <c r="HX23" s="165">
        <v>48.4</v>
      </c>
      <c r="HY23" s="165">
        <v>21.534600000000001</v>
      </c>
      <c r="HZ23" s="165">
        <v>19.920000000000002</v>
      </c>
      <c r="IA23" s="165">
        <v>-343.721</v>
      </c>
      <c r="IB23" s="165">
        <v>85.692599999999999</v>
      </c>
      <c r="IC23" s="165">
        <v>84.931899999999999</v>
      </c>
      <c r="ID23" s="165">
        <v>9.4</v>
      </c>
      <c r="IE23" s="165">
        <v>15.3</v>
      </c>
      <c r="IF23" s="165">
        <v>-34.4</v>
      </c>
      <c r="IG23" s="165">
        <v>-34.6</v>
      </c>
      <c r="IH23" s="164"/>
      <c r="II23" s="164"/>
      <c r="IJ23" s="165">
        <v>-427.99270000000001</v>
      </c>
      <c r="IK23" s="165">
        <v>-42.677199999999999</v>
      </c>
      <c r="IL23" s="165">
        <v>289.84480000000002</v>
      </c>
      <c r="IM23" s="165">
        <v>244.32040000000001</v>
      </c>
      <c r="IN23" s="165">
        <v>47.019500000000001</v>
      </c>
      <c r="IO23" s="165">
        <v>-238.0651</v>
      </c>
      <c r="IP23" s="165">
        <v>236.91650000000001</v>
      </c>
      <c r="IQ23" s="165">
        <v>-53.3232</v>
      </c>
      <c r="IR23" s="165">
        <v>-132.31110000000001</v>
      </c>
      <c r="IS23" s="165">
        <v>-236.09950000000001</v>
      </c>
      <c r="IT23" s="165">
        <v>87.653300000000002</v>
      </c>
      <c r="IU23" s="165">
        <v>88.210599999999999</v>
      </c>
      <c r="IV23" s="165">
        <v>52.044499999999999</v>
      </c>
      <c r="IW23" s="165">
        <v>-279.94380000000001</v>
      </c>
      <c r="IX23" s="165">
        <v>129.68379999999999</v>
      </c>
      <c r="IY23" s="165">
        <v>-147.08789999999999</v>
      </c>
      <c r="IZ23" s="165">
        <v>148.87209999999999</v>
      </c>
      <c r="JA23" s="165">
        <v>-8.8070000000000004</v>
      </c>
      <c r="JB23" s="164"/>
      <c r="JC23" s="165">
        <v>26</v>
      </c>
      <c r="JD23" s="165">
        <v>6.2809999999999997</v>
      </c>
      <c r="JE23" s="165">
        <v>6.2370000000000001</v>
      </c>
      <c r="JF23" s="165">
        <v>-26.08</v>
      </c>
      <c r="JG23" s="165">
        <v>13.76</v>
      </c>
      <c r="JH23" s="164"/>
      <c r="JI23" s="165">
        <v>-14.4427</v>
      </c>
      <c r="JJ23" s="165">
        <v>-36.650599999999997</v>
      </c>
      <c r="JK23" s="165">
        <v>-17.0489</v>
      </c>
      <c r="JL23" s="165">
        <v>44.2</v>
      </c>
      <c r="JM23" s="165">
        <v>49.063000000000002</v>
      </c>
      <c r="JN23" s="165">
        <v>48.454999999999998</v>
      </c>
      <c r="JO23" s="165">
        <v>10.1266</v>
      </c>
      <c r="JP23" s="165">
        <v>12.278</v>
      </c>
      <c r="JQ23" s="165">
        <v>53.3977</v>
      </c>
      <c r="JR23" s="165">
        <v>52.476900000000001</v>
      </c>
      <c r="JS23" s="165">
        <v>51.980699999999999</v>
      </c>
      <c r="JT23" s="164"/>
      <c r="JU23" s="165">
        <v>-14.1</v>
      </c>
      <c r="JV23" s="165">
        <v>21.897300000000001</v>
      </c>
      <c r="JW23" s="165">
        <v>5.48</v>
      </c>
      <c r="JX23" s="164"/>
      <c r="JY23" s="165">
        <v>-44.096699999999998</v>
      </c>
      <c r="JZ23" s="165">
        <v>72.207999999999998</v>
      </c>
      <c r="KA23" s="165">
        <v>57.64</v>
      </c>
      <c r="KB23" s="165">
        <v>-44.061300000000003</v>
      </c>
      <c r="KC23" s="165">
        <v>-71.106700000000004</v>
      </c>
      <c r="KD23" s="165">
        <v>48.3048</v>
      </c>
      <c r="KE23" s="165">
        <v>21.769500000000001</v>
      </c>
      <c r="KF23" s="165">
        <v>6.1</v>
      </c>
      <c r="KG23" s="165">
        <v>-5.8</v>
      </c>
      <c r="KH23" s="164"/>
      <c r="KI23" s="165">
        <v>141.75069999999999</v>
      </c>
    </row>
    <row r="24" spans="1:295" ht="18" customHeight="1" x14ac:dyDescent="0.3">
      <c r="A24" s="161" t="s">
        <v>34</v>
      </c>
      <c r="B24" s="161" t="s">
        <v>878</v>
      </c>
      <c r="C24" s="166">
        <v>0</v>
      </c>
      <c r="D24" s="167">
        <v>17.147600000000001</v>
      </c>
      <c r="E24" s="167">
        <v>-34.206800000000001</v>
      </c>
      <c r="F24" s="167">
        <v>8.8053000000000008</v>
      </c>
      <c r="G24" s="167">
        <v>24.518599999999999</v>
      </c>
      <c r="H24" s="166"/>
      <c r="I24" s="167">
        <v>48.840899999999998</v>
      </c>
      <c r="J24" s="167">
        <v>-104.0547</v>
      </c>
      <c r="K24" s="167">
        <v>40.132100000000001</v>
      </c>
      <c r="L24" s="167">
        <v>20.461400000000001</v>
      </c>
      <c r="M24" s="167">
        <v>20.036300000000001</v>
      </c>
      <c r="N24" s="167">
        <v>15.54</v>
      </c>
      <c r="O24" s="167">
        <v>-21.707000000000001</v>
      </c>
      <c r="P24" s="167">
        <v>17.600000000000001</v>
      </c>
      <c r="Q24" s="167">
        <v>9.1080000000000005</v>
      </c>
      <c r="R24" s="166"/>
      <c r="S24" s="167">
        <v>12.7494</v>
      </c>
      <c r="T24" s="167">
        <v>213.50360000000001</v>
      </c>
      <c r="U24" s="167">
        <v>5.2629000000000001</v>
      </c>
      <c r="V24" s="167">
        <v>5.1418999999999997</v>
      </c>
      <c r="W24" s="167">
        <v>8.5640000000000001</v>
      </c>
      <c r="X24" s="166"/>
      <c r="Y24" s="167">
        <v>11.5671</v>
      </c>
      <c r="Z24" s="167">
        <v>8.0051000000000005</v>
      </c>
      <c r="AA24" s="166"/>
      <c r="AB24" s="166"/>
      <c r="AC24" s="167">
        <v>-53.04</v>
      </c>
      <c r="AD24" s="167">
        <v>-53.25</v>
      </c>
      <c r="AE24" s="166"/>
      <c r="AF24" s="167">
        <v>-15.54</v>
      </c>
      <c r="AG24" s="166"/>
      <c r="AH24" s="167">
        <v>5.8330000000000002</v>
      </c>
      <c r="AI24" s="167">
        <v>0.216</v>
      </c>
      <c r="AJ24" s="167">
        <v>-33.51</v>
      </c>
      <c r="AK24" s="167">
        <v>-33.450000000000003</v>
      </c>
      <c r="AL24" s="167">
        <v>-82.35</v>
      </c>
      <c r="AM24" s="167">
        <v>33.35</v>
      </c>
      <c r="AN24" s="167">
        <v>33.659999999999997</v>
      </c>
      <c r="AO24" s="167">
        <v>11.0318</v>
      </c>
      <c r="AP24" s="167">
        <v>-0.71160000000000001</v>
      </c>
      <c r="AQ24" s="166"/>
      <c r="AR24" s="167">
        <v>83.690299999999993</v>
      </c>
      <c r="AS24" s="167">
        <v>18.954899999999999</v>
      </c>
      <c r="AT24" s="167">
        <v>-39.384</v>
      </c>
      <c r="AU24" s="167">
        <v>-39.5777</v>
      </c>
      <c r="AV24" s="167">
        <v>30.735099999999999</v>
      </c>
      <c r="AW24" s="167">
        <v>29.282</v>
      </c>
      <c r="AX24" s="166"/>
      <c r="AY24" s="167">
        <v>71.668199999999999</v>
      </c>
      <c r="AZ24" s="167">
        <v>-5.758</v>
      </c>
      <c r="BA24" s="167">
        <v>-28.759499999999999</v>
      </c>
      <c r="BB24" s="167">
        <v>-249.0299</v>
      </c>
      <c r="BC24" s="167">
        <v>18.500299999999999</v>
      </c>
      <c r="BD24" s="167">
        <v>-9.1999999999999993</v>
      </c>
      <c r="BE24" s="167">
        <v>-9.1999999999999993</v>
      </c>
      <c r="BF24" s="167">
        <v>43.792299999999997</v>
      </c>
      <c r="BG24" s="167">
        <v>42.822000000000003</v>
      </c>
      <c r="BH24" s="167">
        <v>-4.5042999999999997</v>
      </c>
      <c r="BI24" s="166"/>
      <c r="BJ24" s="167">
        <v>-46.180100000000003</v>
      </c>
      <c r="BK24" s="167">
        <v>0.44769999999999999</v>
      </c>
      <c r="BL24" s="167">
        <v>6.6685999999999996</v>
      </c>
      <c r="BM24" s="167">
        <v>4.6254999999999997</v>
      </c>
      <c r="BN24" s="167">
        <v>282.32659999999998</v>
      </c>
      <c r="BO24" s="167">
        <v>19.470800000000001</v>
      </c>
      <c r="BP24" s="167">
        <v>19.196100000000001</v>
      </c>
      <c r="BQ24" s="167">
        <v>-117.11360000000001</v>
      </c>
      <c r="BR24" s="167">
        <v>285.66739999999999</v>
      </c>
      <c r="BS24" s="166"/>
      <c r="BT24" s="167">
        <v>-74.952799999999996</v>
      </c>
      <c r="BU24" s="166"/>
      <c r="BV24" s="167">
        <v>61.733499999999999</v>
      </c>
      <c r="BW24" s="167">
        <v>17.440000000000001</v>
      </c>
      <c r="BX24" s="167">
        <v>13.61</v>
      </c>
      <c r="BY24" s="167">
        <v>41.94</v>
      </c>
      <c r="BZ24" s="167">
        <v>56.64</v>
      </c>
      <c r="CA24" s="167">
        <v>-41.388599999999997</v>
      </c>
      <c r="CB24" s="167">
        <v>-42.192300000000003</v>
      </c>
      <c r="CC24" s="167">
        <v>117.1686</v>
      </c>
      <c r="CD24" s="167">
        <v>118.205</v>
      </c>
      <c r="CE24" s="167">
        <v>27.8687</v>
      </c>
      <c r="CF24" s="166"/>
      <c r="CG24" s="166"/>
      <c r="CH24" s="167">
        <v>7.2709000000000001</v>
      </c>
      <c r="CI24" s="167">
        <v>-59.625500000000002</v>
      </c>
      <c r="CJ24" s="166"/>
      <c r="CK24" s="166"/>
      <c r="CL24" s="167">
        <v>31.4</v>
      </c>
      <c r="CM24" s="167">
        <v>115.2</v>
      </c>
      <c r="CN24" s="167">
        <v>-12.26</v>
      </c>
      <c r="CO24" s="167">
        <v>54.4895</v>
      </c>
      <c r="CP24" s="167">
        <v>54.188299999999998</v>
      </c>
      <c r="CQ24" s="167">
        <v>53.982599999999998</v>
      </c>
      <c r="CR24" s="167">
        <v>-1.2884</v>
      </c>
      <c r="CS24" s="167">
        <v>-0.86619999999999997</v>
      </c>
      <c r="CT24" s="167">
        <v>-16.405999999999999</v>
      </c>
      <c r="CU24" s="167">
        <v>-11.7561</v>
      </c>
      <c r="CV24" s="167">
        <v>-21.332599999999999</v>
      </c>
      <c r="CW24" s="167">
        <v>10.571400000000001</v>
      </c>
      <c r="CX24" s="167">
        <v>25.14</v>
      </c>
      <c r="CY24" s="167">
        <v>46.36</v>
      </c>
      <c r="CZ24" s="167">
        <v>33.288600000000002</v>
      </c>
      <c r="DA24" s="167">
        <v>31.645199999999999</v>
      </c>
      <c r="DB24" s="167">
        <v>-22.56</v>
      </c>
      <c r="DC24" s="166"/>
      <c r="DD24" s="167">
        <v>57.636200000000002</v>
      </c>
      <c r="DE24" s="167">
        <v>56.952300000000001</v>
      </c>
      <c r="DF24" s="167">
        <v>-70.854900000000001</v>
      </c>
      <c r="DG24" s="167">
        <v>-1E-4</v>
      </c>
      <c r="DH24" s="167">
        <v>-13.705399999999999</v>
      </c>
      <c r="DI24" s="167">
        <v>-70.3</v>
      </c>
      <c r="DJ24" s="167">
        <v>-68.2</v>
      </c>
      <c r="DK24" s="167">
        <v>26.913799999999998</v>
      </c>
      <c r="DL24" s="167">
        <v>39.852899999999998</v>
      </c>
      <c r="DM24" s="167">
        <v>41.343499999999999</v>
      </c>
      <c r="DN24" s="167">
        <v>58.0261</v>
      </c>
      <c r="DO24" s="167">
        <v>39.659999999999997</v>
      </c>
      <c r="DP24" s="167">
        <v>-3.82</v>
      </c>
      <c r="DQ24" s="167">
        <v>42.363</v>
      </c>
      <c r="DR24" s="166"/>
      <c r="DS24" s="167">
        <v>-32.33</v>
      </c>
      <c r="DT24" s="167">
        <v>-32.57</v>
      </c>
      <c r="DU24" s="167">
        <v>108.85</v>
      </c>
      <c r="DV24" s="167">
        <v>46.26</v>
      </c>
      <c r="DW24" s="167">
        <v>70.327299999999994</v>
      </c>
      <c r="DX24" s="167">
        <v>70.7273</v>
      </c>
      <c r="DY24" s="167">
        <v>-39.802199999999999</v>
      </c>
      <c r="DZ24" s="167">
        <v>-36.663600000000002</v>
      </c>
      <c r="EA24" s="167">
        <v>143.88550000000001</v>
      </c>
      <c r="EB24" s="167">
        <v>113.7496</v>
      </c>
      <c r="EC24" s="167">
        <v>108.3353</v>
      </c>
      <c r="ED24" s="167">
        <v>111.2992</v>
      </c>
      <c r="EE24" s="167">
        <v>59.209000000000003</v>
      </c>
      <c r="EF24" s="167">
        <v>46.093600000000002</v>
      </c>
      <c r="EG24" s="167">
        <v>-21.963000000000001</v>
      </c>
      <c r="EH24" s="167">
        <v>130.03129999999999</v>
      </c>
      <c r="EI24" s="167">
        <v>11.1966</v>
      </c>
      <c r="EJ24" s="166"/>
      <c r="EK24" s="167">
        <v>-28.1129</v>
      </c>
      <c r="EL24" s="167">
        <v>-26.246600000000001</v>
      </c>
      <c r="EM24" s="167">
        <v>26.0002</v>
      </c>
      <c r="EN24" s="167">
        <v>-26.0184</v>
      </c>
      <c r="EO24" s="167">
        <v>-24.484200000000001</v>
      </c>
      <c r="EP24" s="167">
        <v>138.30000000000001</v>
      </c>
      <c r="EQ24" s="167">
        <v>-58.120600000000003</v>
      </c>
      <c r="ER24" s="167">
        <v>-59.029899999999998</v>
      </c>
      <c r="ES24" s="167">
        <v>-11.402100000000001</v>
      </c>
      <c r="ET24" s="166"/>
      <c r="EU24" s="166"/>
      <c r="EV24" s="167">
        <v>79.5</v>
      </c>
      <c r="EW24" s="167">
        <v>8.4690999999999992</v>
      </c>
      <c r="EX24" s="167">
        <v>-84.1494</v>
      </c>
      <c r="EY24" s="167">
        <v>-37.151400000000002</v>
      </c>
      <c r="EZ24" s="167">
        <v>-36.334899999999998</v>
      </c>
      <c r="FA24" s="167">
        <v>7.1437999999999997</v>
      </c>
      <c r="FB24" s="167">
        <v>-42.879199999999997</v>
      </c>
      <c r="FC24" s="167">
        <v>4.4981</v>
      </c>
      <c r="FD24" s="167">
        <v>25.239599999999999</v>
      </c>
      <c r="FE24" s="166"/>
      <c r="FF24" s="166"/>
      <c r="FG24" s="167">
        <v>37.715400000000002</v>
      </c>
      <c r="FH24" s="167">
        <v>37.908200000000001</v>
      </c>
      <c r="FI24" s="167">
        <v>36.887700000000002</v>
      </c>
      <c r="FJ24" s="167">
        <v>41.194299999999998</v>
      </c>
      <c r="FK24" s="167">
        <v>42.031500000000001</v>
      </c>
      <c r="FL24" s="167">
        <v>-83.393199999999993</v>
      </c>
      <c r="FM24" s="167">
        <v>42.311500000000002</v>
      </c>
      <c r="FN24" s="167">
        <v>41.8782</v>
      </c>
      <c r="FO24" s="167">
        <v>-69.831999999999994</v>
      </c>
      <c r="FP24" s="167">
        <v>-59.473100000000002</v>
      </c>
      <c r="FQ24" s="166"/>
      <c r="FR24" s="166"/>
      <c r="FS24" s="167">
        <v>13.8705</v>
      </c>
      <c r="FT24" s="166"/>
      <c r="FU24" s="166"/>
      <c r="FV24" s="167">
        <v>10.56</v>
      </c>
      <c r="FW24" s="167">
        <v>-25.2379</v>
      </c>
      <c r="FX24" s="167">
        <v>10.7529</v>
      </c>
      <c r="FY24" s="167">
        <v>-15.589</v>
      </c>
      <c r="FZ24" s="167">
        <v>4.2039999999999997</v>
      </c>
      <c r="GA24" s="167">
        <v>11.074</v>
      </c>
      <c r="GB24" s="167">
        <v>32.65</v>
      </c>
      <c r="GC24" s="167">
        <v>58.387700000000002</v>
      </c>
      <c r="GD24" s="167">
        <v>67.3309</v>
      </c>
      <c r="GE24" s="167">
        <v>11.81</v>
      </c>
      <c r="GF24" s="167">
        <v>77.383899999999997</v>
      </c>
      <c r="GG24" s="167">
        <v>26.5</v>
      </c>
      <c r="GH24" s="167">
        <v>-2.9676</v>
      </c>
      <c r="GI24" s="166"/>
      <c r="GJ24" s="167">
        <v>0</v>
      </c>
      <c r="GK24" s="167">
        <v>1.4692000000000001</v>
      </c>
      <c r="GL24" s="166"/>
      <c r="GM24" s="166"/>
      <c r="GN24" s="167">
        <v>-16.255099999999999</v>
      </c>
      <c r="GO24" s="167">
        <v>-11.8538</v>
      </c>
      <c r="GP24" s="167">
        <v>27.9162</v>
      </c>
      <c r="GQ24" s="167">
        <v>17.5627</v>
      </c>
      <c r="GR24" s="167">
        <v>81.534999999999997</v>
      </c>
      <c r="GS24" s="167">
        <v>48.534599999999998</v>
      </c>
      <c r="GT24" s="167">
        <v>-114.5493</v>
      </c>
      <c r="GU24" s="166"/>
      <c r="GV24" s="167">
        <v>29.222000000000001</v>
      </c>
      <c r="GW24" s="167">
        <v>-2.2559999999999998</v>
      </c>
      <c r="GX24" s="167">
        <v>9.7447999999999997</v>
      </c>
      <c r="GY24" s="166"/>
      <c r="GZ24" s="166"/>
      <c r="HA24" s="167">
        <v>11</v>
      </c>
      <c r="HB24" s="167">
        <v>159.363</v>
      </c>
      <c r="HC24" s="167">
        <v>158.85409999999999</v>
      </c>
      <c r="HD24" s="167">
        <v>280.8</v>
      </c>
      <c r="HE24" s="167">
        <v>-278.79950000000002</v>
      </c>
      <c r="HF24" s="167">
        <v>-418.76139999999998</v>
      </c>
      <c r="HG24" s="167">
        <v>422.16180000000003</v>
      </c>
      <c r="HH24" s="167">
        <v>423.25240000000002</v>
      </c>
      <c r="HI24" s="167">
        <v>-152.69919999999999</v>
      </c>
      <c r="HJ24" s="167">
        <v>-151.84620000000001</v>
      </c>
      <c r="HK24" s="167">
        <v>-58.156999999999996</v>
      </c>
      <c r="HL24" s="167">
        <v>-50.499600000000001</v>
      </c>
      <c r="HM24" s="167">
        <v>79.667100000000005</v>
      </c>
      <c r="HN24" s="167">
        <v>79.915999999999997</v>
      </c>
      <c r="HO24" s="167">
        <v>-108.6785</v>
      </c>
      <c r="HP24" s="166"/>
      <c r="HQ24" s="167">
        <v>25.403500000000001</v>
      </c>
      <c r="HR24" s="167">
        <v>25.139800000000001</v>
      </c>
      <c r="HS24" s="167">
        <v>6.6768000000000001</v>
      </c>
      <c r="HT24" s="167">
        <v>6.5914000000000001</v>
      </c>
      <c r="HU24" s="167">
        <v>113.58</v>
      </c>
      <c r="HV24" s="167">
        <v>113.42</v>
      </c>
      <c r="HW24" s="167">
        <v>48.6</v>
      </c>
      <c r="HX24" s="167">
        <v>49</v>
      </c>
      <c r="HY24" s="167">
        <v>21.760999999999999</v>
      </c>
      <c r="HZ24" s="167">
        <v>7.76</v>
      </c>
      <c r="IA24" s="167">
        <v>-344.12569999999999</v>
      </c>
      <c r="IB24" s="167">
        <v>85.556399999999996</v>
      </c>
      <c r="IC24" s="167">
        <v>85.300600000000003</v>
      </c>
      <c r="ID24" s="167">
        <v>5.5</v>
      </c>
      <c r="IE24" s="167">
        <v>17.7</v>
      </c>
      <c r="IF24" s="167">
        <v>-31.6</v>
      </c>
      <c r="IG24" s="167">
        <v>-31.3</v>
      </c>
      <c r="IH24" s="166"/>
      <c r="II24" s="166"/>
      <c r="IJ24" s="167">
        <v>-416.32479999999998</v>
      </c>
      <c r="IK24" s="167">
        <v>-3.5375999999999999</v>
      </c>
      <c r="IL24" s="167">
        <v>269.4135</v>
      </c>
      <c r="IM24" s="167">
        <v>231.51519999999999</v>
      </c>
      <c r="IN24" s="167">
        <v>25.973700000000001</v>
      </c>
      <c r="IO24" s="167">
        <v>-225.92750000000001</v>
      </c>
      <c r="IP24" s="167">
        <v>227.8415</v>
      </c>
      <c r="IQ24" s="167">
        <v>-38.3735</v>
      </c>
      <c r="IR24" s="167">
        <v>-117.3875</v>
      </c>
      <c r="IS24" s="167">
        <v>-221.0933</v>
      </c>
      <c r="IT24" s="167">
        <v>91.095699999999994</v>
      </c>
      <c r="IU24" s="167">
        <v>88.671000000000006</v>
      </c>
      <c r="IV24" s="167">
        <v>37.771900000000002</v>
      </c>
      <c r="IW24" s="167">
        <v>-259.99900000000002</v>
      </c>
      <c r="IX24" s="167">
        <v>114.9342</v>
      </c>
      <c r="IY24" s="167">
        <v>-144.39840000000001</v>
      </c>
      <c r="IZ24" s="167">
        <v>145.10570000000001</v>
      </c>
      <c r="JA24" s="167">
        <v>-9.4909999999999997</v>
      </c>
      <c r="JB24" s="166"/>
      <c r="JC24" s="167">
        <v>26.48</v>
      </c>
      <c r="JD24" s="167">
        <v>6.1210000000000004</v>
      </c>
      <c r="JE24" s="167">
        <v>6.1269999999999998</v>
      </c>
      <c r="JF24" s="167">
        <v>-25.84</v>
      </c>
      <c r="JG24" s="167">
        <v>14.48</v>
      </c>
      <c r="JH24" s="166"/>
      <c r="JI24" s="167">
        <v>-14.412100000000001</v>
      </c>
      <c r="JJ24" s="167">
        <v>-36.095199999999998</v>
      </c>
      <c r="JK24" s="167">
        <v>-17.195399999999999</v>
      </c>
      <c r="JL24" s="167">
        <v>42.7</v>
      </c>
      <c r="JM24" s="167">
        <v>48.911999999999999</v>
      </c>
      <c r="JN24" s="167">
        <v>51.136000000000003</v>
      </c>
      <c r="JO24" s="167">
        <v>10.241199999999999</v>
      </c>
      <c r="JP24" s="167">
        <v>12.1965</v>
      </c>
      <c r="JQ24" s="167">
        <v>52.959600000000002</v>
      </c>
      <c r="JR24" s="167">
        <v>51.833199999999998</v>
      </c>
      <c r="JS24" s="167">
        <v>52.359400000000001</v>
      </c>
      <c r="JT24" s="166"/>
      <c r="JU24" s="167">
        <v>-14.9</v>
      </c>
      <c r="JV24" s="167">
        <v>22.4513</v>
      </c>
      <c r="JW24" s="167">
        <v>5.68</v>
      </c>
      <c r="JX24" s="166"/>
      <c r="JY24" s="167">
        <v>-47.7883</v>
      </c>
      <c r="JZ24" s="167">
        <v>74.028899999999993</v>
      </c>
      <c r="KA24" s="167">
        <v>58.487000000000002</v>
      </c>
      <c r="KB24" s="167">
        <v>-47.640300000000003</v>
      </c>
      <c r="KC24" s="167">
        <v>-73.477900000000005</v>
      </c>
      <c r="KD24" s="167">
        <v>50.618499999999997</v>
      </c>
      <c r="KE24" s="167">
        <v>22.154800000000002</v>
      </c>
      <c r="KF24" s="167">
        <v>8</v>
      </c>
      <c r="KG24" s="167">
        <v>-7.6</v>
      </c>
      <c r="KH24" s="166"/>
      <c r="KI24" s="167">
        <v>146.45509999999999</v>
      </c>
    </row>
    <row r="25" spans="1:295" ht="18" customHeight="1" x14ac:dyDescent="0.3">
      <c r="A25" s="161" t="s">
        <v>34</v>
      </c>
      <c r="B25" s="161" t="s">
        <v>879</v>
      </c>
      <c r="C25" s="162">
        <v>0</v>
      </c>
      <c r="D25" s="163">
        <v>17.178699999999999</v>
      </c>
      <c r="E25" s="163">
        <v>-34.485100000000003</v>
      </c>
      <c r="F25" s="163">
        <v>9.3279999999999994</v>
      </c>
      <c r="G25" s="163">
        <v>27.296600000000002</v>
      </c>
      <c r="H25" s="162"/>
      <c r="I25" s="163">
        <v>54.591000000000001</v>
      </c>
      <c r="J25" s="163">
        <v>-109.0642</v>
      </c>
      <c r="K25" s="163">
        <v>42.5199</v>
      </c>
      <c r="L25" s="163">
        <v>21.717300000000002</v>
      </c>
      <c r="M25" s="163">
        <v>21.1158</v>
      </c>
      <c r="N25" s="163">
        <v>11.1</v>
      </c>
      <c r="O25" s="163">
        <v>-22.387</v>
      </c>
      <c r="P25" s="163">
        <v>17.600000000000001</v>
      </c>
      <c r="Q25" s="162"/>
      <c r="R25" s="163">
        <v>-17.600000000000001</v>
      </c>
      <c r="S25" s="163">
        <v>12.9345</v>
      </c>
      <c r="T25" s="163">
        <v>220.6498</v>
      </c>
      <c r="U25" s="163">
        <v>5.5369000000000002</v>
      </c>
      <c r="V25" s="163">
        <v>5.9073000000000002</v>
      </c>
      <c r="W25" s="163">
        <v>8.9193999999999996</v>
      </c>
      <c r="X25" s="162"/>
      <c r="Y25" s="163">
        <v>11.3726</v>
      </c>
      <c r="Z25" s="163">
        <v>7.6276999999999999</v>
      </c>
      <c r="AA25" s="162"/>
      <c r="AB25" s="162"/>
      <c r="AC25" s="163">
        <v>-57.12</v>
      </c>
      <c r="AD25" s="163">
        <v>-56.62</v>
      </c>
      <c r="AE25" s="162"/>
      <c r="AF25" s="163">
        <v>-11.1</v>
      </c>
      <c r="AG25" s="163">
        <v>19.8</v>
      </c>
      <c r="AH25" s="163">
        <v>7.1369999999999996</v>
      </c>
      <c r="AI25" s="163">
        <v>0.224</v>
      </c>
      <c r="AJ25" s="163">
        <v>-39.35</v>
      </c>
      <c r="AK25" s="163">
        <v>-38.22</v>
      </c>
      <c r="AL25" s="163">
        <v>-83.32</v>
      </c>
      <c r="AM25" s="163">
        <v>38.83</v>
      </c>
      <c r="AN25" s="163">
        <v>38.29</v>
      </c>
      <c r="AO25" s="163">
        <v>12.2209</v>
      </c>
      <c r="AP25" s="163">
        <v>-0.69220000000000004</v>
      </c>
      <c r="AQ25" s="162"/>
      <c r="AR25" s="163">
        <v>86.827500000000001</v>
      </c>
      <c r="AS25" s="163">
        <v>24.6112</v>
      </c>
      <c r="AT25" s="163">
        <v>-41.259399999999999</v>
      </c>
      <c r="AU25" s="163">
        <v>-40.366599999999998</v>
      </c>
      <c r="AV25" s="163">
        <v>29.6876</v>
      </c>
      <c r="AW25" s="163">
        <v>31.432700000000001</v>
      </c>
      <c r="AX25" s="162"/>
      <c r="AY25" s="163">
        <v>78.634100000000004</v>
      </c>
      <c r="AZ25" s="163">
        <v>-6.2815000000000003</v>
      </c>
      <c r="BA25" s="163">
        <v>-26.6708</v>
      </c>
      <c r="BB25" s="163">
        <v>-272.6705</v>
      </c>
      <c r="BC25" s="163">
        <v>18.063500000000001</v>
      </c>
      <c r="BD25" s="163">
        <v>-9.3000000000000007</v>
      </c>
      <c r="BE25" s="163">
        <v>-9.1999999999999993</v>
      </c>
      <c r="BF25" s="163">
        <v>45.623699999999999</v>
      </c>
      <c r="BG25" s="163">
        <v>43.640999999999998</v>
      </c>
      <c r="BH25" s="163">
        <v>-6.7736000000000001</v>
      </c>
      <c r="BI25" s="162"/>
      <c r="BJ25" s="163">
        <v>-46.608699999999999</v>
      </c>
      <c r="BK25" s="163">
        <v>1.66</v>
      </c>
      <c r="BL25" s="163">
        <v>7.1628999999999996</v>
      </c>
      <c r="BM25" s="163">
        <v>4.4409999999999998</v>
      </c>
      <c r="BN25" s="163">
        <v>304.81880000000001</v>
      </c>
      <c r="BO25" s="163">
        <v>28.7484</v>
      </c>
      <c r="BP25" s="163">
        <v>28.351700000000001</v>
      </c>
      <c r="BQ25" s="163">
        <v>-115.5663</v>
      </c>
      <c r="BR25" s="163">
        <v>324.49169999999998</v>
      </c>
      <c r="BS25" s="162"/>
      <c r="BT25" s="163">
        <v>-93.362700000000004</v>
      </c>
      <c r="BU25" s="162"/>
      <c r="BV25" s="163">
        <v>62.721499999999999</v>
      </c>
      <c r="BW25" s="163">
        <v>18.28</v>
      </c>
      <c r="BX25" s="163">
        <v>15.16</v>
      </c>
      <c r="BY25" s="163">
        <v>45.15</v>
      </c>
      <c r="BZ25" s="163">
        <v>59.79</v>
      </c>
      <c r="CA25" s="163">
        <v>-43.933700000000002</v>
      </c>
      <c r="CB25" s="163">
        <v>-44.737499999999997</v>
      </c>
      <c r="CC25" s="163">
        <v>119.3546</v>
      </c>
      <c r="CD25" s="163">
        <v>120.0403</v>
      </c>
      <c r="CE25" s="163">
        <v>26.180700000000002</v>
      </c>
      <c r="CF25" s="162"/>
      <c r="CG25" s="162"/>
      <c r="CH25" s="163">
        <v>7.3930999999999996</v>
      </c>
      <c r="CI25" s="163">
        <v>-66.419700000000006</v>
      </c>
      <c r="CJ25" s="162"/>
      <c r="CK25" s="162"/>
      <c r="CL25" s="163">
        <v>25</v>
      </c>
      <c r="CM25" s="163">
        <v>133.69999999999999</v>
      </c>
      <c r="CN25" s="163">
        <v>-12.64</v>
      </c>
      <c r="CO25" s="163">
        <v>56.609900000000003</v>
      </c>
      <c r="CP25" s="163">
        <v>56.085999999999999</v>
      </c>
      <c r="CQ25" s="163">
        <v>55.720999999999997</v>
      </c>
      <c r="CR25" s="163">
        <v>5.6592000000000002</v>
      </c>
      <c r="CS25" s="163">
        <v>6.0951000000000004</v>
      </c>
      <c r="CT25" s="163">
        <v>-15.2539</v>
      </c>
      <c r="CU25" s="163">
        <v>-20.915700000000001</v>
      </c>
      <c r="CV25" s="163">
        <v>-19.309799999999999</v>
      </c>
      <c r="CW25" s="163">
        <v>10.9971</v>
      </c>
      <c r="CX25" s="163">
        <v>30.88</v>
      </c>
      <c r="CY25" s="163">
        <v>50.46</v>
      </c>
      <c r="CZ25" s="163">
        <v>35.163600000000002</v>
      </c>
      <c r="DA25" s="163">
        <v>33.402999999999999</v>
      </c>
      <c r="DB25" s="163">
        <v>-23.64</v>
      </c>
      <c r="DC25" s="162"/>
      <c r="DD25" s="163">
        <v>66.438599999999994</v>
      </c>
      <c r="DE25" s="163">
        <v>65.393000000000001</v>
      </c>
      <c r="DF25" s="163">
        <v>-70.525300000000001</v>
      </c>
      <c r="DG25" s="163">
        <v>-1E-4</v>
      </c>
      <c r="DH25" s="163">
        <v>-14.378500000000001</v>
      </c>
      <c r="DI25" s="163">
        <v>-72.5</v>
      </c>
      <c r="DJ25" s="163">
        <v>-73.2</v>
      </c>
      <c r="DK25" s="163">
        <v>27.8201</v>
      </c>
      <c r="DL25" s="163">
        <v>42.782600000000002</v>
      </c>
      <c r="DM25" s="163">
        <v>44.631100000000004</v>
      </c>
      <c r="DN25" s="163">
        <v>62.127699999999997</v>
      </c>
      <c r="DO25" s="163">
        <v>42.69</v>
      </c>
      <c r="DP25" s="163">
        <v>-4.1100000000000003</v>
      </c>
      <c r="DQ25" s="163">
        <v>44.779499999999999</v>
      </c>
      <c r="DR25" s="163">
        <v>70.861500000000007</v>
      </c>
      <c r="DS25" s="163">
        <v>-32.26</v>
      </c>
      <c r="DT25" s="163">
        <v>-32.409999999999997</v>
      </c>
      <c r="DU25" s="163">
        <v>108.2</v>
      </c>
      <c r="DV25" s="163">
        <v>49.88</v>
      </c>
      <c r="DW25" s="163">
        <v>71.690899999999999</v>
      </c>
      <c r="DX25" s="163">
        <v>70.0364</v>
      </c>
      <c r="DY25" s="163">
        <v>-43.258600000000001</v>
      </c>
      <c r="DZ25" s="163">
        <v>-41.909100000000002</v>
      </c>
      <c r="EA25" s="163">
        <v>148.3972</v>
      </c>
      <c r="EB25" s="163">
        <v>115.831</v>
      </c>
      <c r="EC25" s="163">
        <v>112.5117</v>
      </c>
      <c r="ED25" s="163">
        <v>113.2739</v>
      </c>
      <c r="EE25" s="163">
        <v>58.6511</v>
      </c>
      <c r="EF25" s="163">
        <v>45.586500000000001</v>
      </c>
      <c r="EG25" s="163">
        <v>-23.423999999999999</v>
      </c>
      <c r="EH25" s="163">
        <v>127.5331</v>
      </c>
      <c r="EI25" s="163">
        <v>-2.4944000000000002</v>
      </c>
      <c r="EJ25" s="162"/>
      <c r="EK25" s="163">
        <v>-29.381</v>
      </c>
      <c r="EL25" s="163">
        <v>-26.821000000000002</v>
      </c>
      <c r="EM25" s="163">
        <v>25.772500000000001</v>
      </c>
      <c r="EN25" s="163">
        <v>-40.359400000000001</v>
      </c>
      <c r="EO25" s="163">
        <v>-36.034199999999998</v>
      </c>
      <c r="EP25" s="163">
        <v>156.732</v>
      </c>
      <c r="EQ25" s="163">
        <v>-59.2346</v>
      </c>
      <c r="ER25" s="163">
        <v>-59.6248</v>
      </c>
      <c r="ES25" s="163">
        <v>-9.5220000000000002</v>
      </c>
      <c r="ET25" s="162"/>
      <c r="EU25" s="162"/>
      <c r="EV25" s="163">
        <v>102.2</v>
      </c>
      <c r="EW25" s="163">
        <v>8.9494000000000007</v>
      </c>
      <c r="EX25" s="163">
        <v>-113.1983</v>
      </c>
      <c r="EY25" s="163">
        <v>-36.8551</v>
      </c>
      <c r="EZ25" s="163">
        <v>-36.154800000000002</v>
      </c>
      <c r="FA25" s="163">
        <v>5.8231999999999999</v>
      </c>
      <c r="FB25" s="163">
        <v>-42.313099999999999</v>
      </c>
      <c r="FC25" s="163">
        <v>12.4352</v>
      </c>
      <c r="FD25" s="163">
        <v>25.397300000000001</v>
      </c>
      <c r="FE25" s="162"/>
      <c r="FF25" s="162"/>
      <c r="FG25" s="163">
        <v>40.467100000000002</v>
      </c>
      <c r="FH25" s="163">
        <v>40.836799999999997</v>
      </c>
      <c r="FI25" s="163">
        <v>39.1175</v>
      </c>
      <c r="FJ25" s="163">
        <v>43.706099999999999</v>
      </c>
      <c r="FK25" s="163">
        <v>43.203699999999998</v>
      </c>
      <c r="FL25" s="163">
        <v>-90.761300000000006</v>
      </c>
      <c r="FM25" s="163">
        <v>44.392899999999997</v>
      </c>
      <c r="FN25" s="163">
        <v>45.163200000000003</v>
      </c>
      <c r="FO25" s="163">
        <v>-76.8887</v>
      </c>
      <c r="FP25" s="163">
        <v>-66.313000000000002</v>
      </c>
      <c r="FQ25" s="162"/>
      <c r="FR25" s="162"/>
      <c r="FS25" s="163">
        <v>13.6898</v>
      </c>
      <c r="FT25" s="162"/>
      <c r="FU25" s="162"/>
      <c r="FV25" s="163">
        <v>11.34</v>
      </c>
      <c r="FW25" s="163">
        <v>-25.4788</v>
      </c>
      <c r="FX25" s="163">
        <v>10.7883</v>
      </c>
      <c r="FY25" s="162"/>
      <c r="FZ25" s="163">
        <v>4.3070000000000004</v>
      </c>
      <c r="GA25" s="163">
        <v>11.4345</v>
      </c>
      <c r="GB25" s="163">
        <v>33.700000000000003</v>
      </c>
      <c r="GC25" s="163">
        <v>66.517200000000003</v>
      </c>
      <c r="GD25" s="163">
        <v>76.311400000000006</v>
      </c>
      <c r="GE25" s="162"/>
      <c r="GF25" s="163">
        <v>80.364900000000006</v>
      </c>
      <c r="GG25" s="163">
        <v>27.1</v>
      </c>
      <c r="GH25" s="163">
        <v>-4.2102000000000004</v>
      </c>
      <c r="GI25" s="162"/>
      <c r="GJ25" s="163">
        <v>-1.7779</v>
      </c>
      <c r="GK25" s="163">
        <v>1.5771999999999999</v>
      </c>
      <c r="GL25" s="162"/>
      <c r="GM25" s="162"/>
      <c r="GN25" s="162"/>
      <c r="GO25" s="163">
        <v>-13.9346</v>
      </c>
      <c r="GP25" s="163">
        <v>27.257000000000001</v>
      </c>
      <c r="GQ25" s="163">
        <v>21.344100000000001</v>
      </c>
      <c r="GR25" s="163">
        <v>83.932400000000001</v>
      </c>
      <c r="GS25" s="163">
        <v>52.241300000000003</v>
      </c>
      <c r="GT25" s="163">
        <v>-119.3836</v>
      </c>
      <c r="GU25" s="162"/>
      <c r="GV25" s="163">
        <v>30.562999999999999</v>
      </c>
      <c r="GW25" s="163">
        <v>-3.899</v>
      </c>
      <c r="GX25" s="162"/>
      <c r="GY25" s="162"/>
      <c r="GZ25" s="162"/>
      <c r="HA25" s="162"/>
      <c r="HB25" s="163">
        <v>162.0282</v>
      </c>
      <c r="HC25" s="163">
        <v>159.61850000000001</v>
      </c>
      <c r="HD25" s="163">
        <v>283.7</v>
      </c>
      <c r="HE25" s="163">
        <v>-283.01260000000002</v>
      </c>
      <c r="HF25" s="163">
        <v>-416.69839999999999</v>
      </c>
      <c r="HG25" s="163">
        <v>418.19009999999997</v>
      </c>
      <c r="HH25" s="163">
        <v>417.86099999999999</v>
      </c>
      <c r="HI25" s="163">
        <v>-152.12139999999999</v>
      </c>
      <c r="HJ25" s="163">
        <v>-153.90129999999999</v>
      </c>
      <c r="HK25" s="163">
        <v>-54.338099999999997</v>
      </c>
      <c r="HL25" s="163">
        <v>-47.5899</v>
      </c>
      <c r="HM25" s="163">
        <v>80.114800000000002</v>
      </c>
      <c r="HN25" s="163">
        <v>81.505499999999998</v>
      </c>
      <c r="HO25" s="162"/>
      <c r="HP25" s="162"/>
      <c r="HQ25" s="163">
        <v>26.9087</v>
      </c>
      <c r="HR25" s="163">
        <v>26.8428</v>
      </c>
      <c r="HS25" s="163">
        <v>6.8025000000000002</v>
      </c>
      <c r="HT25" s="163">
        <v>7.9866000000000001</v>
      </c>
      <c r="HU25" s="163">
        <v>114.86</v>
      </c>
      <c r="HV25" s="163">
        <v>113.75</v>
      </c>
      <c r="HW25" s="163">
        <v>50.2</v>
      </c>
      <c r="HX25" s="163">
        <v>50.1</v>
      </c>
      <c r="HY25" s="162"/>
      <c r="HZ25" s="163">
        <v>0</v>
      </c>
      <c r="IA25" s="163">
        <v>-350.0659</v>
      </c>
      <c r="IB25" s="163">
        <v>85.347499999999997</v>
      </c>
      <c r="IC25" s="163">
        <v>84.554500000000004</v>
      </c>
      <c r="ID25" s="163">
        <v>5.4</v>
      </c>
      <c r="IE25" s="163">
        <v>18.2</v>
      </c>
      <c r="IF25" s="163">
        <v>-32.200000000000003</v>
      </c>
      <c r="IG25" s="163">
        <v>-32.200000000000003</v>
      </c>
      <c r="IH25" s="162"/>
      <c r="II25" s="162"/>
      <c r="IJ25" s="163">
        <v>-411.51690000000002</v>
      </c>
      <c r="IK25" s="163">
        <v>15.249499999999999</v>
      </c>
      <c r="IL25" s="163">
        <v>278.81889999999999</v>
      </c>
      <c r="IM25" s="163">
        <v>234.19309999999999</v>
      </c>
      <c r="IN25" s="163">
        <v>18.9663</v>
      </c>
      <c r="IO25" s="163">
        <v>-234.3503</v>
      </c>
      <c r="IP25" s="163">
        <v>230.7175</v>
      </c>
      <c r="IQ25" s="163">
        <v>-38.001100000000001</v>
      </c>
      <c r="IR25" s="163">
        <v>-120.4128</v>
      </c>
      <c r="IS25" s="163">
        <v>-228.61760000000001</v>
      </c>
      <c r="IT25" s="163">
        <v>93.062299999999993</v>
      </c>
      <c r="IU25" s="163">
        <v>94.086299999999994</v>
      </c>
      <c r="IV25" s="163">
        <v>38.084200000000003</v>
      </c>
      <c r="IW25" s="163">
        <v>-266.5496</v>
      </c>
      <c r="IX25" s="163">
        <v>117.0885</v>
      </c>
      <c r="IY25" s="163">
        <v>-150.85040000000001</v>
      </c>
      <c r="IZ25" s="163">
        <v>150.77420000000001</v>
      </c>
      <c r="JA25" s="163">
        <v>-8.8591999999999995</v>
      </c>
      <c r="JB25" s="162"/>
      <c r="JC25" s="163">
        <v>27.2</v>
      </c>
      <c r="JD25" s="163">
        <v>6.0270000000000001</v>
      </c>
      <c r="JE25" s="163">
        <v>6.008</v>
      </c>
      <c r="JF25" s="163">
        <v>-28</v>
      </c>
      <c r="JG25" s="163">
        <v>14.56</v>
      </c>
      <c r="JH25" s="162"/>
      <c r="JI25" s="163">
        <v>-15.584</v>
      </c>
      <c r="JJ25" s="163">
        <v>-34.776800000000001</v>
      </c>
      <c r="JK25" s="163">
        <v>-17.1099</v>
      </c>
      <c r="JL25" s="163">
        <v>43.4</v>
      </c>
      <c r="JM25" s="163">
        <v>50.015000000000001</v>
      </c>
      <c r="JN25" s="163">
        <v>50.929000000000002</v>
      </c>
      <c r="JO25" s="163">
        <v>10.2415</v>
      </c>
      <c r="JP25" s="163">
        <v>12.236499999999999</v>
      </c>
      <c r="JQ25" s="163">
        <v>52.5486</v>
      </c>
      <c r="JR25" s="163">
        <v>51.049599999999998</v>
      </c>
      <c r="JS25" s="163">
        <v>51.422699999999999</v>
      </c>
      <c r="JT25" s="162"/>
      <c r="JU25" s="163">
        <v>-18.3</v>
      </c>
      <c r="JV25" s="163">
        <v>21.933599999999998</v>
      </c>
      <c r="JW25" s="163">
        <v>6.12</v>
      </c>
      <c r="JX25" s="162"/>
      <c r="JY25" s="163">
        <v>-42.795999999999999</v>
      </c>
      <c r="JZ25" s="163">
        <v>72.392899999999997</v>
      </c>
      <c r="KA25" s="163">
        <v>55.8628</v>
      </c>
      <c r="KB25" s="163">
        <v>-42.849200000000003</v>
      </c>
      <c r="KC25" s="163">
        <v>-71.116500000000002</v>
      </c>
      <c r="KD25" s="163">
        <v>46.389899999999997</v>
      </c>
      <c r="KE25" s="163">
        <v>24.0016</v>
      </c>
      <c r="KF25" s="163">
        <v>10.1</v>
      </c>
      <c r="KG25" s="163">
        <v>-10.1</v>
      </c>
      <c r="KH25" s="162"/>
      <c r="KI25" s="163">
        <v>178.60159999999999</v>
      </c>
    </row>
    <row r="26" spans="1:295" ht="18" customHeight="1" x14ac:dyDescent="0.3">
      <c r="A26" s="161" t="s">
        <v>34</v>
      </c>
      <c r="B26" s="161" t="s">
        <v>880</v>
      </c>
      <c r="C26" s="164">
        <v>0</v>
      </c>
      <c r="D26" s="165">
        <v>17.7879</v>
      </c>
      <c r="E26" s="165">
        <v>-35.671999999999997</v>
      </c>
      <c r="F26" s="165">
        <v>9.7269000000000005</v>
      </c>
      <c r="G26" s="165">
        <v>27.846399999999999</v>
      </c>
      <c r="H26" s="164"/>
      <c r="I26" s="165">
        <v>56.404499999999999</v>
      </c>
      <c r="J26" s="165">
        <v>-110.6815</v>
      </c>
      <c r="K26" s="165">
        <v>44.319800000000001</v>
      </c>
      <c r="L26" s="165">
        <v>22.513300000000001</v>
      </c>
      <c r="M26" s="165">
        <v>21.917000000000002</v>
      </c>
      <c r="N26" s="165">
        <v>11.1</v>
      </c>
      <c r="O26" s="165">
        <v>-25.414000000000001</v>
      </c>
      <c r="P26" s="165">
        <v>22</v>
      </c>
      <c r="Q26" s="165">
        <v>9.9359999999999999</v>
      </c>
      <c r="R26" s="165">
        <v>-22</v>
      </c>
      <c r="S26" s="165">
        <v>12.9138</v>
      </c>
      <c r="T26" s="165">
        <v>222.98079999999999</v>
      </c>
      <c r="U26" s="165">
        <v>6.3179999999999996</v>
      </c>
      <c r="V26" s="165">
        <v>6.1882000000000001</v>
      </c>
      <c r="W26" s="165">
        <v>10.158799999999999</v>
      </c>
      <c r="X26" s="164"/>
      <c r="Y26" s="165">
        <v>12.2026</v>
      </c>
      <c r="Z26" s="165">
        <v>7.5964</v>
      </c>
      <c r="AA26" s="164"/>
      <c r="AB26" s="164"/>
      <c r="AC26" s="165">
        <v>-57.78</v>
      </c>
      <c r="AD26" s="165">
        <v>-57.98</v>
      </c>
      <c r="AE26" s="164"/>
      <c r="AF26" s="165">
        <v>-11.1</v>
      </c>
      <c r="AG26" s="165">
        <v>24.2</v>
      </c>
      <c r="AH26" s="165">
        <v>7.3570000000000002</v>
      </c>
      <c r="AI26" s="165">
        <v>0.22800000000000001</v>
      </c>
      <c r="AJ26" s="165">
        <v>-38.06</v>
      </c>
      <c r="AK26" s="165">
        <v>-38.090000000000003</v>
      </c>
      <c r="AL26" s="165">
        <v>-84.17</v>
      </c>
      <c r="AM26" s="165">
        <v>38.22</v>
      </c>
      <c r="AN26" s="165">
        <v>38.71</v>
      </c>
      <c r="AO26" s="165">
        <v>13.065099999999999</v>
      </c>
      <c r="AP26" s="165">
        <v>-0.68</v>
      </c>
      <c r="AQ26" s="165">
        <v>57.527999999999999</v>
      </c>
      <c r="AR26" s="165">
        <v>59.847000000000001</v>
      </c>
      <c r="AS26" s="165">
        <v>25.706099999999999</v>
      </c>
      <c r="AT26" s="165">
        <v>-42.197099999999999</v>
      </c>
      <c r="AU26" s="165">
        <v>-40.093899999999998</v>
      </c>
      <c r="AV26" s="165">
        <v>32.393900000000002</v>
      </c>
      <c r="AW26" s="165">
        <v>34.0974</v>
      </c>
      <c r="AX26" s="164"/>
      <c r="AY26" s="165">
        <v>76.624700000000004</v>
      </c>
      <c r="AZ26" s="165">
        <v>-5.758</v>
      </c>
      <c r="BA26" s="165">
        <v>-31.099799999999998</v>
      </c>
      <c r="BB26" s="165">
        <v>-278.76760000000002</v>
      </c>
      <c r="BC26" s="165">
        <v>17.8001</v>
      </c>
      <c r="BD26" s="165">
        <v>-9.3000000000000007</v>
      </c>
      <c r="BE26" s="165">
        <v>-9.1999999999999993</v>
      </c>
      <c r="BF26" s="165">
        <v>45.871099999999998</v>
      </c>
      <c r="BG26" s="165">
        <v>44.555</v>
      </c>
      <c r="BH26" s="165">
        <v>-7.5090000000000003</v>
      </c>
      <c r="BI26" s="164"/>
      <c r="BJ26" s="165">
        <v>-49.726399999999998</v>
      </c>
      <c r="BK26" s="165">
        <v>1.7809999999999999</v>
      </c>
      <c r="BL26" s="165">
        <v>6.8037999999999998</v>
      </c>
      <c r="BM26" s="165">
        <v>4.5994999999999999</v>
      </c>
      <c r="BN26" s="165">
        <v>313.33339999999998</v>
      </c>
      <c r="BO26" s="165">
        <v>37.202100000000002</v>
      </c>
      <c r="BP26" s="165">
        <v>36.744300000000003</v>
      </c>
      <c r="BQ26" s="165">
        <v>-142.6258</v>
      </c>
      <c r="BR26" s="165">
        <v>335.35050000000001</v>
      </c>
      <c r="BS26" s="164"/>
      <c r="BT26" s="165">
        <v>-83.070899999999995</v>
      </c>
      <c r="BU26" s="164"/>
      <c r="BV26" s="165">
        <v>64.8172</v>
      </c>
      <c r="BW26" s="165">
        <v>18.95</v>
      </c>
      <c r="BX26" s="165">
        <v>16.03</v>
      </c>
      <c r="BY26" s="165">
        <v>47.61</v>
      </c>
      <c r="BZ26" s="165">
        <v>61.66</v>
      </c>
      <c r="CA26" s="165">
        <v>-45.675199999999997</v>
      </c>
      <c r="CB26" s="165">
        <v>-45.407299999999999</v>
      </c>
      <c r="CC26" s="165">
        <v>119.92270000000001</v>
      </c>
      <c r="CD26" s="165">
        <v>119.9273</v>
      </c>
      <c r="CE26" s="165">
        <v>25.2318</v>
      </c>
      <c r="CF26" s="164"/>
      <c r="CG26" s="164"/>
      <c r="CH26" s="165">
        <v>9.5129000000000001</v>
      </c>
      <c r="CI26" s="165">
        <v>-73.322900000000004</v>
      </c>
      <c r="CJ26" s="164"/>
      <c r="CK26" s="164"/>
      <c r="CL26" s="165">
        <v>15</v>
      </c>
      <c r="CM26" s="165">
        <v>146.6</v>
      </c>
      <c r="CN26" s="165">
        <v>-13.15</v>
      </c>
      <c r="CO26" s="165">
        <v>56.733800000000002</v>
      </c>
      <c r="CP26" s="165">
        <v>55.5715</v>
      </c>
      <c r="CQ26" s="165">
        <v>55.678400000000003</v>
      </c>
      <c r="CR26" s="165">
        <v>7.9351000000000003</v>
      </c>
      <c r="CS26" s="165">
        <v>7.7907000000000002</v>
      </c>
      <c r="CT26" s="165">
        <v>-11.6843</v>
      </c>
      <c r="CU26" s="165">
        <v>-26.639099999999999</v>
      </c>
      <c r="CV26" s="165">
        <v>-16.1905</v>
      </c>
      <c r="CW26" s="165">
        <v>11.611000000000001</v>
      </c>
      <c r="CX26" s="165">
        <v>33.659999999999997</v>
      </c>
      <c r="CY26" s="165">
        <v>53.23</v>
      </c>
      <c r="CZ26" s="165">
        <v>36.569800000000001</v>
      </c>
      <c r="DA26" s="165">
        <v>34.2819</v>
      </c>
      <c r="DB26" s="165">
        <v>-24.48</v>
      </c>
      <c r="DC26" s="164"/>
      <c r="DD26" s="165">
        <v>73.566599999999994</v>
      </c>
      <c r="DE26" s="165">
        <v>72.541499999999999</v>
      </c>
      <c r="DF26" s="165">
        <v>-88.093199999999996</v>
      </c>
      <c r="DG26" s="165">
        <v>-1E-4</v>
      </c>
      <c r="DH26" s="165">
        <v>-14.8216</v>
      </c>
      <c r="DI26" s="165">
        <v>-75.099999999999994</v>
      </c>
      <c r="DJ26" s="165">
        <v>-75.599999999999994</v>
      </c>
      <c r="DK26" s="165">
        <v>27.935500000000001</v>
      </c>
      <c r="DL26" s="165">
        <v>45.126300000000001</v>
      </c>
      <c r="DM26" s="165">
        <v>49.327500000000001</v>
      </c>
      <c r="DN26" s="165">
        <v>65.643299999999996</v>
      </c>
      <c r="DO26" s="165">
        <v>45.02</v>
      </c>
      <c r="DP26" s="165">
        <v>-4.93</v>
      </c>
      <c r="DQ26" s="165">
        <v>45.468000000000004</v>
      </c>
      <c r="DR26" s="164"/>
      <c r="DS26" s="165">
        <v>-31.99</v>
      </c>
      <c r="DT26" s="165">
        <v>-32.46</v>
      </c>
      <c r="DU26" s="165">
        <v>115</v>
      </c>
      <c r="DV26" s="165">
        <v>51</v>
      </c>
      <c r="DW26" s="165">
        <v>89.7273</v>
      </c>
      <c r="DX26" s="165">
        <v>87.381799999999998</v>
      </c>
      <c r="DY26" s="165">
        <v>-38.911900000000003</v>
      </c>
      <c r="DZ26" s="165">
        <v>-39.118200000000002</v>
      </c>
      <c r="EA26" s="165">
        <v>164.54849999999999</v>
      </c>
      <c r="EB26" s="165">
        <v>131.66079999999999</v>
      </c>
      <c r="EC26" s="165">
        <v>127.57259999999999</v>
      </c>
      <c r="ED26" s="165">
        <v>129.85509999999999</v>
      </c>
      <c r="EE26" s="165">
        <v>32.000900000000001</v>
      </c>
      <c r="EF26" s="165">
        <v>16.250399999999999</v>
      </c>
      <c r="EG26" s="165">
        <v>-26.77</v>
      </c>
      <c r="EH26" s="165">
        <v>152.62979999999999</v>
      </c>
      <c r="EI26" s="165">
        <v>-18.209800000000001</v>
      </c>
      <c r="EJ26" s="164"/>
      <c r="EK26" s="165">
        <v>-28.075099999999999</v>
      </c>
      <c r="EL26" s="165">
        <v>-26.398800000000001</v>
      </c>
      <c r="EM26" s="165">
        <v>51.134900000000002</v>
      </c>
      <c r="EN26" s="165">
        <v>-48.072099999999999</v>
      </c>
      <c r="EO26" s="165">
        <v>-45.279000000000003</v>
      </c>
      <c r="EP26" s="165">
        <v>44.591999999999999</v>
      </c>
      <c r="EQ26" s="165">
        <v>-40.875599999999999</v>
      </c>
      <c r="ER26" s="165">
        <v>-41.599699999999999</v>
      </c>
      <c r="ES26" s="165">
        <v>20.662099999999999</v>
      </c>
      <c r="ET26" s="164"/>
      <c r="EU26" s="164"/>
      <c r="EV26" s="165">
        <v>1</v>
      </c>
      <c r="EW26" s="165">
        <v>9.2949000000000002</v>
      </c>
      <c r="EX26" s="165">
        <v>-131.50899999999999</v>
      </c>
      <c r="EY26" s="165">
        <v>-38.776600000000002</v>
      </c>
      <c r="EZ26" s="165">
        <v>-37.782800000000002</v>
      </c>
      <c r="FA26" s="165">
        <v>9.3278999999999996</v>
      </c>
      <c r="FB26" s="165">
        <v>-14.7423</v>
      </c>
      <c r="FC26" s="165">
        <v>-22.953600000000002</v>
      </c>
      <c r="FD26" s="165">
        <v>24.8079</v>
      </c>
      <c r="FE26" s="164"/>
      <c r="FF26" s="164"/>
      <c r="FG26" s="165">
        <v>40.01</v>
      </c>
      <c r="FH26" s="165">
        <v>40.53</v>
      </c>
      <c r="FI26" s="165">
        <v>39.128700000000002</v>
      </c>
      <c r="FJ26" s="165">
        <v>45.045699999999997</v>
      </c>
      <c r="FK26" s="165">
        <v>45.045699999999997</v>
      </c>
      <c r="FL26" s="165">
        <v>-73.680800000000005</v>
      </c>
      <c r="FM26" s="165">
        <v>41.364100000000001</v>
      </c>
      <c r="FN26" s="165">
        <v>41.584899999999998</v>
      </c>
      <c r="FO26" s="165">
        <v>-63.631300000000003</v>
      </c>
      <c r="FP26" s="165">
        <v>-52.96</v>
      </c>
      <c r="FQ26" s="164"/>
      <c r="FR26" s="164"/>
      <c r="FS26" s="165">
        <v>13.660500000000001</v>
      </c>
      <c r="FT26" s="164"/>
      <c r="FU26" s="164"/>
      <c r="FV26" s="165">
        <v>12.49</v>
      </c>
      <c r="FW26" s="165">
        <v>-19.197800000000001</v>
      </c>
      <c r="FX26" s="165">
        <v>10.9305</v>
      </c>
      <c r="FY26" s="165">
        <v>-15.227</v>
      </c>
      <c r="FZ26" s="165">
        <v>4.351</v>
      </c>
      <c r="GA26" s="165">
        <v>11.4549</v>
      </c>
      <c r="GB26" s="165">
        <v>35.74</v>
      </c>
      <c r="GC26" s="165">
        <v>53.086599999999997</v>
      </c>
      <c r="GD26" s="165">
        <v>62.871400000000001</v>
      </c>
      <c r="GE26" s="164"/>
      <c r="GF26" s="165">
        <v>84.157700000000006</v>
      </c>
      <c r="GG26" s="165">
        <v>25.4</v>
      </c>
      <c r="GH26" s="165">
        <v>-4.7176999999999998</v>
      </c>
      <c r="GI26" s="164"/>
      <c r="GJ26" s="165">
        <v>-3.4845000000000002</v>
      </c>
      <c r="GK26" s="165">
        <v>1.6306</v>
      </c>
      <c r="GL26" s="164"/>
      <c r="GM26" s="164"/>
      <c r="GN26" s="165">
        <v>-17.202100000000002</v>
      </c>
      <c r="GO26" s="165">
        <v>-15.132999999999999</v>
      </c>
      <c r="GP26" s="165">
        <v>29.8233</v>
      </c>
      <c r="GQ26" s="165">
        <v>23.024799999999999</v>
      </c>
      <c r="GR26" s="165">
        <v>83.858599999999996</v>
      </c>
      <c r="GS26" s="165">
        <v>51.115400000000001</v>
      </c>
      <c r="GT26" s="165">
        <v>-120.6459</v>
      </c>
      <c r="GU26" s="165">
        <v>1.0557000000000001</v>
      </c>
      <c r="GV26" s="165">
        <v>31.575700000000001</v>
      </c>
      <c r="GW26" s="165">
        <v>-6.6947000000000001</v>
      </c>
      <c r="GX26" s="165">
        <v>7.8811999999999998</v>
      </c>
      <c r="GY26" s="164"/>
      <c r="GZ26" s="164"/>
      <c r="HA26" s="165">
        <v>9.0711999999999993</v>
      </c>
      <c r="HB26" s="165">
        <v>161.94759999999999</v>
      </c>
      <c r="HC26" s="165">
        <v>162.14169999999999</v>
      </c>
      <c r="HD26" s="164"/>
      <c r="HE26" s="164"/>
      <c r="HF26" s="165">
        <v>-411.69130000000001</v>
      </c>
      <c r="HG26" s="165">
        <v>415.88679999999999</v>
      </c>
      <c r="HH26" s="165">
        <v>412.6216</v>
      </c>
      <c r="HI26" s="165">
        <v>-154.5444</v>
      </c>
      <c r="HJ26" s="165">
        <v>-155.0573</v>
      </c>
      <c r="HK26" s="165">
        <v>-53.0321</v>
      </c>
      <c r="HL26" s="165">
        <v>-45.3354</v>
      </c>
      <c r="HM26" s="165">
        <v>77.723299999999995</v>
      </c>
      <c r="HN26" s="165">
        <v>80.0869</v>
      </c>
      <c r="HO26" s="164"/>
      <c r="HP26" s="164"/>
      <c r="HQ26" s="165">
        <v>29.413599999999999</v>
      </c>
      <c r="HR26" s="165">
        <v>29.380600000000001</v>
      </c>
      <c r="HS26" s="165">
        <v>6.4682000000000004</v>
      </c>
      <c r="HT26" s="165">
        <v>6.0244</v>
      </c>
      <c r="HU26" s="165">
        <v>111.93</v>
      </c>
      <c r="HV26" s="165">
        <v>111.36</v>
      </c>
      <c r="HW26" s="165">
        <v>50.4</v>
      </c>
      <c r="HX26" s="165">
        <v>50.7</v>
      </c>
      <c r="HY26" s="165">
        <v>21.391500000000001</v>
      </c>
      <c r="HZ26" s="164"/>
      <c r="IA26" s="165">
        <v>-352.37819999999999</v>
      </c>
      <c r="IB26" s="165">
        <v>86.151399999999995</v>
      </c>
      <c r="IC26" s="165">
        <v>84.367900000000006</v>
      </c>
      <c r="ID26" s="165">
        <v>7.7</v>
      </c>
      <c r="IE26" s="165">
        <v>17.8</v>
      </c>
      <c r="IF26" s="165">
        <v>-34.4</v>
      </c>
      <c r="IG26" s="165">
        <v>-33.9</v>
      </c>
      <c r="IH26" s="164"/>
      <c r="II26" s="164"/>
      <c r="IJ26" s="165">
        <v>-411.83589999999998</v>
      </c>
      <c r="IK26" s="165">
        <v>41.613</v>
      </c>
      <c r="IL26" s="165">
        <v>299.88600000000002</v>
      </c>
      <c r="IM26" s="165">
        <v>247.73500000000001</v>
      </c>
      <c r="IN26" s="165">
        <v>-7.4242999999999997</v>
      </c>
      <c r="IO26" s="165">
        <v>-246.2567</v>
      </c>
      <c r="IP26" s="165">
        <v>245.2741</v>
      </c>
      <c r="IQ26" s="165">
        <v>-51.754199999999997</v>
      </c>
      <c r="IR26" s="165">
        <v>-129.78440000000001</v>
      </c>
      <c r="IS26" s="165">
        <v>-244.57939999999999</v>
      </c>
      <c r="IT26" s="165">
        <v>93.807500000000005</v>
      </c>
      <c r="IU26" s="165">
        <v>96.236599999999996</v>
      </c>
      <c r="IV26" s="165">
        <v>49.237499999999997</v>
      </c>
      <c r="IW26" s="165">
        <v>-285.62259999999998</v>
      </c>
      <c r="IX26" s="165">
        <v>128.9804</v>
      </c>
      <c r="IY26" s="165">
        <v>-154.6986</v>
      </c>
      <c r="IZ26" s="165">
        <v>155.46449999999999</v>
      </c>
      <c r="JA26" s="165">
        <v>-7.8292999999999999</v>
      </c>
      <c r="JB26" s="164"/>
      <c r="JC26" s="165">
        <v>27.84</v>
      </c>
      <c r="JD26" s="165">
        <v>5.9560000000000004</v>
      </c>
      <c r="JE26" s="165">
        <v>5.9480000000000004</v>
      </c>
      <c r="JF26" s="165">
        <v>-27.76</v>
      </c>
      <c r="JG26" s="165">
        <v>14.4</v>
      </c>
      <c r="JH26" s="164"/>
      <c r="JI26" s="165">
        <v>-15.672499999999999</v>
      </c>
      <c r="JJ26" s="165">
        <v>-33.8979</v>
      </c>
      <c r="JK26" s="165">
        <v>-16.9909</v>
      </c>
      <c r="JL26" s="165">
        <v>41.9</v>
      </c>
      <c r="JM26" s="165">
        <v>51.557000000000002</v>
      </c>
      <c r="JN26" s="165">
        <v>49.33</v>
      </c>
      <c r="JO26" s="165">
        <v>10.183400000000001</v>
      </c>
      <c r="JP26" s="165">
        <v>12.222</v>
      </c>
      <c r="JQ26" s="165">
        <v>52.135599999999997</v>
      </c>
      <c r="JR26" s="165">
        <v>51.649799999999999</v>
      </c>
      <c r="JS26" s="165">
        <v>51.045200000000001</v>
      </c>
      <c r="JT26" s="164"/>
      <c r="JU26" s="165">
        <v>-17.2</v>
      </c>
      <c r="JV26" s="165">
        <v>22.317799999999998</v>
      </c>
      <c r="JW26" s="165">
        <v>6.36</v>
      </c>
      <c r="JX26" s="164"/>
      <c r="JY26" s="165">
        <v>-41.436500000000002</v>
      </c>
      <c r="JZ26" s="165">
        <v>72.384100000000004</v>
      </c>
      <c r="KA26" s="165">
        <v>54.270200000000003</v>
      </c>
      <c r="KB26" s="165">
        <v>-41.350999999999999</v>
      </c>
      <c r="KC26" s="165">
        <v>-70.231899999999996</v>
      </c>
      <c r="KD26" s="165">
        <v>44.152999999999999</v>
      </c>
      <c r="KE26" s="165">
        <v>25.754300000000001</v>
      </c>
      <c r="KF26" s="165">
        <v>9.5</v>
      </c>
      <c r="KG26" s="165">
        <v>-8.9</v>
      </c>
      <c r="KH26" s="164"/>
      <c r="KI26" s="165">
        <v>177.52670000000001</v>
      </c>
    </row>
    <row r="27" spans="1:295" ht="18" customHeight="1" x14ac:dyDescent="0.3">
      <c r="A27" s="161" t="s">
        <v>34</v>
      </c>
      <c r="B27" s="161" t="s">
        <v>881</v>
      </c>
      <c r="C27" s="164">
        <v>0</v>
      </c>
      <c r="D27" s="165">
        <v>18.475000000000001</v>
      </c>
      <c r="E27" s="165">
        <v>-36.934600000000003</v>
      </c>
      <c r="F27" s="165">
        <v>10.289899999999999</v>
      </c>
      <c r="G27" s="165">
        <v>27.223500000000001</v>
      </c>
      <c r="H27" s="164"/>
      <c r="I27" s="165">
        <v>54.793799999999997</v>
      </c>
      <c r="J27" s="165">
        <v>-109.22199999999999</v>
      </c>
      <c r="K27" s="165">
        <v>45.827300000000001</v>
      </c>
      <c r="L27" s="165">
        <v>23.159300000000002</v>
      </c>
      <c r="M27" s="165">
        <v>22.471399999999999</v>
      </c>
      <c r="N27" s="165">
        <v>8.8800000000000008</v>
      </c>
      <c r="O27" s="165">
        <v>-27.321000000000002</v>
      </c>
      <c r="P27" s="164"/>
      <c r="Q27" s="164"/>
      <c r="R27" s="164"/>
      <c r="S27" s="165">
        <v>13.0791</v>
      </c>
      <c r="T27" s="165">
        <v>220.99780000000001</v>
      </c>
      <c r="U27" s="165">
        <v>6.6936</v>
      </c>
      <c r="V27" s="165">
        <v>6.5109000000000004</v>
      </c>
      <c r="W27" s="165">
        <v>11.4643</v>
      </c>
      <c r="X27" s="164"/>
      <c r="Y27" s="165">
        <v>12.5311</v>
      </c>
      <c r="Z27" s="165">
        <v>8.2555999999999994</v>
      </c>
      <c r="AA27" s="164"/>
      <c r="AB27" s="164"/>
      <c r="AC27" s="165">
        <v>-59.34</v>
      </c>
      <c r="AD27" s="165">
        <v>-59.48</v>
      </c>
      <c r="AE27" s="164"/>
      <c r="AF27" s="165">
        <v>-8.8800000000000008</v>
      </c>
      <c r="AG27" s="165">
        <v>26.4</v>
      </c>
      <c r="AH27" s="165">
        <v>7.3470000000000004</v>
      </c>
      <c r="AI27" s="165">
        <v>0.23</v>
      </c>
      <c r="AJ27" s="165">
        <v>-36.74</v>
      </c>
      <c r="AK27" s="165">
        <v>-37.049999999999997</v>
      </c>
      <c r="AL27" s="165">
        <v>-90.42</v>
      </c>
      <c r="AM27" s="165">
        <v>37.07</v>
      </c>
      <c r="AN27" s="165">
        <v>37.090000000000003</v>
      </c>
      <c r="AO27" s="165">
        <v>13.635300000000001</v>
      </c>
      <c r="AP27" s="165">
        <v>-1.2639</v>
      </c>
      <c r="AQ27" s="165">
        <v>59.108499999999999</v>
      </c>
      <c r="AR27" s="165">
        <v>60.732999999999997</v>
      </c>
      <c r="AS27" s="165">
        <v>24.928799999999999</v>
      </c>
      <c r="AT27" s="165">
        <v>-37.642499999999998</v>
      </c>
      <c r="AU27" s="165">
        <v>-37.506500000000003</v>
      </c>
      <c r="AV27" s="165">
        <v>7.2567000000000004</v>
      </c>
      <c r="AW27" s="165">
        <v>7.2957000000000001</v>
      </c>
      <c r="AX27" s="164"/>
      <c r="AY27" s="165">
        <v>82.384900000000002</v>
      </c>
      <c r="AZ27" s="165">
        <v>-8.8987999999999996</v>
      </c>
      <c r="BA27" s="165">
        <v>-47.1736</v>
      </c>
      <c r="BB27" s="165">
        <v>-258.83890000000002</v>
      </c>
      <c r="BC27" s="165">
        <v>20.7272</v>
      </c>
      <c r="BD27" s="165">
        <v>-10.7</v>
      </c>
      <c r="BE27" s="165">
        <v>-10.7</v>
      </c>
      <c r="BF27" s="165">
        <v>41.734299999999998</v>
      </c>
      <c r="BG27" s="165">
        <v>41.140999999999998</v>
      </c>
      <c r="BH27" s="165">
        <v>-7.3848000000000003</v>
      </c>
      <c r="BI27" s="164"/>
      <c r="BJ27" s="165">
        <v>-44.710299999999997</v>
      </c>
      <c r="BK27" s="165">
        <v>2.9790000000000001</v>
      </c>
      <c r="BL27" s="165">
        <v>7.0030999999999999</v>
      </c>
      <c r="BM27" s="165">
        <v>4.8445999999999998</v>
      </c>
      <c r="BN27" s="165">
        <v>292.42829999999998</v>
      </c>
      <c r="BO27" s="165">
        <v>43.671999999999997</v>
      </c>
      <c r="BP27" s="165">
        <v>43.397300000000001</v>
      </c>
      <c r="BQ27" s="165">
        <v>-133.9581</v>
      </c>
      <c r="BR27" s="165">
        <v>339.30990000000003</v>
      </c>
      <c r="BS27" s="164"/>
      <c r="BT27" s="165">
        <v>-101.1763</v>
      </c>
      <c r="BU27" s="164"/>
      <c r="BV27" s="165">
        <v>68.0107</v>
      </c>
      <c r="BW27" s="165">
        <v>19.559999999999999</v>
      </c>
      <c r="BX27" s="165">
        <v>17.14</v>
      </c>
      <c r="BY27" s="165">
        <v>49.78</v>
      </c>
      <c r="BZ27" s="165">
        <v>63.08</v>
      </c>
      <c r="CA27" s="165">
        <v>-47.6845</v>
      </c>
      <c r="CB27" s="165">
        <v>-47.550600000000003</v>
      </c>
      <c r="CC27" s="165">
        <v>121.0256</v>
      </c>
      <c r="CD27" s="165">
        <v>121.91249999999999</v>
      </c>
      <c r="CE27" s="165">
        <v>22.6876</v>
      </c>
      <c r="CF27" s="164"/>
      <c r="CG27" s="164"/>
      <c r="CH27" s="165">
        <v>10.2804</v>
      </c>
      <c r="CI27" s="165">
        <v>-77.747299999999996</v>
      </c>
      <c r="CJ27" s="164"/>
      <c r="CK27" s="164"/>
      <c r="CL27" s="165">
        <v>16</v>
      </c>
      <c r="CM27" s="165">
        <v>154.80000000000001</v>
      </c>
      <c r="CN27" s="165">
        <v>-13.5</v>
      </c>
      <c r="CO27" s="165">
        <v>58.150700000000001</v>
      </c>
      <c r="CP27" s="165">
        <v>57.5304</v>
      </c>
      <c r="CQ27" s="165">
        <v>57.048200000000001</v>
      </c>
      <c r="CR27" s="165">
        <v>12.2575</v>
      </c>
      <c r="CS27" s="165">
        <v>12.960100000000001</v>
      </c>
      <c r="CT27" s="165">
        <v>-17.011399999999998</v>
      </c>
      <c r="CU27" s="165">
        <v>-28.744599999999998</v>
      </c>
      <c r="CV27" s="165">
        <v>-19.304400000000001</v>
      </c>
      <c r="CW27" s="165">
        <v>12.339499999999999</v>
      </c>
      <c r="CX27" s="165">
        <v>37.19</v>
      </c>
      <c r="CY27" s="165">
        <v>55.75</v>
      </c>
      <c r="CZ27" s="165">
        <v>37.976100000000002</v>
      </c>
      <c r="DA27" s="165">
        <v>35.600299999999997</v>
      </c>
      <c r="DB27" s="165">
        <v>-25.13</v>
      </c>
      <c r="DC27" s="164"/>
      <c r="DD27" s="165">
        <v>77.865499999999997</v>
      </c>
      <c r="DE27" s="165">
        <v>76.234899999999996</v>
      </c>
      <c r="DF27" s="165">
        <v>-83.846999999999994</v>
      </c>
      <c r="DG27" s="165">
        <v>0</v>
      </c>
      <c r="DH27" s="165">
        <v>-15.2342</v>
      </c>
      <c r="DI27" s="165">
        <v>-80.3</v>
      </c>
      <c r="DJ27" s="165">
        <v>-79.900000000000006</v>
      </c>
      <c r="DK27" s="164"/>
      <c r="DL27" s="165">
        <v>48.055999999999997</v>
      </c>
      <c r="DM27" s="165">
        <v>52.615000000000002</v>
      </c>
      <c r="DN27" s="165">
        <v>70.330799999999996</v>
      </c>
      <c r="DO27" s="165">
        <v>48.02</v>
      </c>
      <c r="DP27" s="165">
        <v>-5.27</v>
      </c>
      <c r="DQ27" s="165">
        <v>46.993499999999997</v>
      </c>
      <c r="DR27" s="165">
        <v>83.424700000000001</v>
      </c>
      <c r="DS27" s="165">
        <v>-31.92</v>
      </c>
      <c r="DT27" s="165">
        <v>-32.549999999999997</v>
      </c>
      <c r="DU27" s="165">
        <v>120.45</v>
      </c>
      <c r="DV27" s="165">
        <v>53.48</v>
      </c>
      <c r="DW27" s="165">
        <v>82.163600000000002</v>
      </c>
      <c r="DX27" s="165">
        <v>80.945499999999996</v>
      </c>
      <c r="DY27" s="165">
        <v>-44.024099999999997</v>
      </c>
      <c r="DZ27" s="165">
        <v>-43.6</v>
      </c>
      <c r="EA27" s="165">
        <v>166.4693</v>
      </c>
      <c r="EB27" s="165">
        <v>132.4907</v>
      </c>
      <c r="EC27" s="165">
        <v>127.9121</v>
      </c>
      <c r="ED27" s="165">
        <v>130.28890000000001</v>
      </c>
      <c r="EE27" s="165">
        <v>53.630699999999997</v>
      </c>
      <c r="EF27" s="165">
        <v>39.1143</v>
      </c>
      <c r="EG27" s="165">
        <v>-26.376999999999999</v>
      </c>
      <c r="EH27" s="165">
        <v>146.6754</v>
      </c>
      <c r="EI27" s="165">
        <v>-7.2662000000000004</v>
      </c>
      <c r="EJ27" s="164"/>
      <c r="EK27" s="165">
        <v>-28.139399999999998</v>
      </c>
      <c r="EL27" s="165">
        <v>-25.764199999999999</v>
      </c>
      <c r="EM27" s="165">
        <v>24.9785</v>
      </c>
      <c r="EN27" s="165">
        <v>-53.649099999999997</v>
      </c>
      <c r="EO27" s="165">
        <v>-50.595700000000001</v>
      </c>
      <c r="EP27" s="165">
        <v>173.62799999999999</v>
      </c>
      <c r="EQ27" s="165">
        <v>-57.584200000000003</v>
      </c>
      <c r="ER27" s="165">
        <v>-58.398200000000003</v>
      </c>
      <c r="ES27" s="165">
        <v>-3.2528999999999999</v>
      </c>
      <c r="ET27" s="164"/>
      <c r="EU27" s="164"/>
      <c r="EV27" s="165">
        <v>110.2</v>
      </c>
      <c r="EW27" s="165">
        <v>9.7828999999999997</v>
      </c>
      <c r="EX27" s="165">
        <v>-144.8107</v>
      </c>
      <c r="EY27" s="165">
        <v>-38.310099999999998</v>
      </c>
      <c r="EZ27" s="165">
        <v>-37.3352</v>
      </c>
      <c r="FA27" s="165">
        <v>6.8890000000000002</v>
      </c>
      <c r="FB27" s="165">
        <v>-41.535699999999999</v>
      </c>
      <c r="FC27" s="165">
        <v>0</v>
      </c>
      <c r="FD27" s="165">
        <v>26.070699999999999</v>
      </c>
      <c r="FE27" s="164"/>
      <c r="FF27" s="164"/>
      <c r="FG27" s="165">
        <v>39.6372</v>
      </c>
      <c r="FH27" s="165">
        <v>40.4392</v>
      </c>
      <c r="FI27" s="165">
        <v>38.967500000000001</v>
      </c>
      <c r="FJ27" s="165">
        <v>47.725000000000001</v>
      </c>
      <c r="FK27" s="165">
        <v>47.055199999999999</v>
      </c>
      <c r="FL27" s="165">
        <v>-87.914599999999993</v>
      </c>
      <c r="FM27" s="165">
        <v>46.5152</v>
      </c>
      <c r="FN27" s="165">
        <v>46.6252</v>
      </c>
      <c r="FO27" s="165">
        <v>-73.668000000000006</v>
      </c>
      <c r="FP27" s="165">
        <v>-61.834200000000003</v>
      </c>
      <c r="FQ27" s="164"/>
      <c r="FR27" s="164"/>
      <c r="FS27" s="165">
        <v>13.8705</v>
      </c>
      <c r="FT27" s="164"/>
      <c r="FU27" s="164"/>
      <c r="FV27" s="165">
        <v>12.93</v>
      </c>
      <c r="FW27" s="165">
        <v>-20.6799</v>
      </c>
      <c r="FX27" s="165">
        <v>10.638299999999999</v>
      </c>
      <c r="FY27" s="165">
        <v>-15.071999999999999</v>
      </c>
      <c r="FZ27" s="165">
        <v>4.4189999999999996</v>
      </c>
      <c r="GA27" s="165">
        <v>11.500999999999999</v>
      </c>
      <c r="GB27" s="165">
        <v>36.68</v>
      </c>
      <c r="GC27" s="165">
        <v>63.855400000000003</v>
      </c>
      <c r="GD27" s="165">
        <v>73.941100000000006</v>
      </c>
      <c r="GE27" s="164"/>
      <c r="GF27" s="165">
        <v>85.709299999999999</v>
      </c>
      <c r="GG27" s="165">
        <v>27.5</v>
      </c>
      <c r="GH27" s="165">
        <v>-3.3622999999999998</v>
      </c>
      <c r="GI27" s="164"/>
      <c r="GJ27" s="165">
        <v>-3.2551000000000001</v>
      </c>
      <c r="GK27" s="165">
        <v>1.6970000000000001</v>
      </c>
      <c r="GL27" s="164"/>
      <c r="GM27" s="164"/>
      <c r="GN27" s="164"/>
      <c r="GO27" s="165">
        <v>-14.6457</v>
      </c>
      <c r="GP27" s="165">
        <v>29.771100000000001</v>
      </c>
      <c r="GQ27" s="165">
        <v>21.848299999999998</v>
      </c>
      <c r="GR27" s="165">
        <v>83.336299999999994</v>
      </c>
      <c r="GS27" s="165">
        <v>51.1479</v>
      </c>
      <c r="GT27" s="165">
        <v>-119.794</v>
      </c>
      <c r="GU27" s="164"/>
      <c r="GV27" s="165">
        <v>32.3521</v>
      </c>
      <c r="GW27" s="165">
        <v>-6.1261999999999999</v>
      </c>
      <c r="GX27" s="164"/>
      <c r="GY27" s="165">
        <v>0.24410000000000001</v>
      </c>
      <c r="GZ27" s="164"/>
      <c r="HA27" s="164"/>
      <c r="HB27" s="165">
        <v>163.20519999999999</v>
      </c>
      <c r="HC27" s="165">
        <v>161.9188</v>
      </c>
      <c r="HD27" s="165">
        <v>282</v>
      </c>
      <c r="HE27" s="165">
        <v>-282.3064</v>
      </c>
      <c r="HF27" s="165">
        <v>-426.66030000000001</v>
      </c>
      <c r="HG27" s="165">
        <v>428.0453</v>
      </c>
      <c r="HH27" s="165">
        <v>424.17180000000002</v>
      </c>
      <c r="HI27" s="165">
        <v>-156.1474</v>
      </c>
      <c r="HJ27" s="165">
        <v>-152.727</v>
      </c>
      <c r="HK27" s="165">
        <v>-52.944400000000002</v>
      </c>
      <c r="HL27" s="165">
        <v>-45.485599999999998</v>
      </c>
      <c r="HM27" s="165">
        <v>78.8566</v>
      </c>
      <c r="HN27" s="165">
        <v>77.099000000000004</v>
      </c>
      <c r="HO27" s="164"/>
      <c r="HP27" s="164"/>
      <c r="HQ27" s="165">
        <v>25.041</v>
      </c>
      <c r="HR27" s="165">
        <v>24.282900000000001</v>
      </c>
      <c r="HS27" s="165">
        <v>4.8312999999999997</v>
      </c>
      <c r="HT27" s="165">
        <v>5.4589999999999996</v>
      </c>
      <c r="HU27" s="165">
        <v>112.79</v>
      </c>
      <c r="HV27" s="165">
        <v>112.3</v>
      </c>
      <c r="HW27" s="165">
        <v>49.4</v>
      </c>
      <c r="HX27" s="165">
        <v>50.8</v>
      </c>
      <c r="HY27" s="164"/>
      <c r="HZ27" s="164"/>
      <c r="IA27" s="165">
        <v>-363.78750000000002</v>
      </c>
      <c r="IB27" s="165">
        <v>85.0809</v>
      </c>
      <c r="IC27" s="165">
        <v>83.514799999999994</v>
      </c>
      <c r="ID27" s="165">
        <v>8.1999999999999993</v>
      </c>
      <c r="IE27" s="165">
        <v>18.8</v>
      </c>
      <c r="IF27" s="165">
        <v>-31.1</v>
      </c>
      <c r="IG27" s="165">
        <v>-31</v>
      </c>
      <c r="IH27" s="164"/>
      <c r="II27" s="164"/>
      <c r="IJ27" s="165">
        <v>-417.69240000000002</v>
      </c>
      <c r="IK27" s="165">
        <v>30.700500000000002</v>
      </c>
      <c r="IL27" s="165">
        <v>278.79230000000001</v>
      </c>
      <c r="IM27" s="165">
        <v>237.2587</v>
      </c>
      <c r="IN27" s="165">
        <v>8.8733000000000004</v>
      </c>
      <c r="IO27" s="165">
        <v>-231.0274</v>
      </c>
      <c r="IP27" s="165">
        <v>229.84219999999999</v>
      </c>
      <c r="IQ27" s="165">
        <v>-36.927500000000002</v>
      </c>
      <c r="IR27" s="165">
        <v>-120.29819999999999</v>
      </c>
      <c r="IS27" s="165">
        <v>-227.6893</v>
      </c>
      <c r="IT27" s="165">
        <v>96.182000000000002</v>
      </c>
      <c r="IU27" s="165">
        <v>93.8309</v>
      </c>
      <c r="IV27" s="165">
        <v>39.015000000000001</v>
      </c>
      <c r="IW27" s="165">
        <v>-268.4966</v>
      </c>
      <c r="IX27" s="165">
        <v>117.4659</v>
      </c>
      <c r="IY27" s="165">
        <v>-149.4682</v>
      </c>
      <c r="IZ27" s="165">
        <v>150.21019999999999</v>
      </c>
      <c r="JA27" s="165">
        <v>-8.0929000000000002</v>
      </c>
      <c r="JB27" s="164"/>
      <c r="JC27" s="165">
        <v>27.12</v>
      </c>
      <c r="JD27" s="165">
        <v>5.859</v>
      </c>
      <c r="JE27" s="165">
        <v>5.86</v>
      </c>
      <c r="JF27" s="165">
        <v>-26.96</v>
      </c>
      <c r="JG27" s="165">
        <v>14.48</v>
      </c>
      <c r="JH27" s="164"/>
      <c r="JI27" s="165">
        <v>-15.2911</v>
      </c>
      <c r="JJ27" s="165">
        <v>-33.632399999999997</v>
      </c>
      <c r="JK27" s="165">
        <v>-17.341899999999999</v>
      </c>
      <c r="JL27" s="165">
        <v>41.7</v>
      </c>
      <c r="JM27" s="165">
        <v>50.689</v>
      </c>
      <c r="JN27" s="165">
        <v>50.11</v>
      </c>
      <c r="JO27" s="165">
        <v>10.174099999999999</v>
      </c>
      <c r="JP27" s="165">
        <v>12.2498</v>
      </c>
      <c r="JQ27" s="165">
        <v>50.7057</v>
      </c>
      <c r="JR27" s="165">
        <v>51.414299999999997</v>
      </c>
      <c r="JS27" s="165">
        <v>51.517200000000003</v>
      </c>
      <c r="JT27" s="164"/>
      <c r="JU27" s="165">
        <v>-17.600000000000001</v>
      </c>
      <c r="JV27" s="165">
        <v>22.145199999999999</v>
      </c>
      <c r="JW27" s="165">
        <v>6.58</v>
      </c>
      <c r="JX27" s="164"/>
      <c r="JY27" s="165">
        <v>-41.256399999999999</v>
      </c>
      <c r="JZ27" s="165">
        <v>72.3523</v>
      </c>
      <c r="KA27" s="165">
        <v>54.340200000000003</v>
      </c>
      <c r="KB27" s="165">
        <v>-40.935400000000001</v>
      </c>
      <c r="KC27" s="165">
        <v>-70.877300000000005</v>
      </c>
      <c r="KD27" s="165">
        <v>44.140799999999999</v>
      </c>
      <c r="KE27" s="165">
        <v>26.4544</v>
      </c>
      <c r="KF27" s="165">
        <v>10.5</v>
      </c>
      <c r="KG27" s="165">
        <v>-10.5</v>
      </c>
      <c r="KH27" s="164"/>
      <c r="KI27" s="165">
        <v>177.6712</v>
      </c>
    </row>
    <row r="28" spans="1:295" ht="18" customHeight="1" x14ac:dyDescent="0.3">
      <c r="A28" s="161" t="s">
        <v>34</v>
      </c>
      <c r="B28" s="161" t="s">
        <v>882</v>
      </c>
      <c r="C28" s="164">
        <v>0</v>
      </c>
      <c r="D28" s="165">
        <v>19.3871</v>
      </c>
      <c r="E28" s="165">
        <v>-38.785899999999998</v>
      </c>
      <c r="F28" s="165">
        <v>10.7982</v>
      </c>
      <c r="G28" s="165">
        <v>28.905899999999999</v>
      </c>
      <c r="H28" s="164"/>
      <c r="I28" s="165">
        <v>57.360599999999998</v>
      </c>
      <c r="J28" s="165">
        <v>-116.1289</v>
      </c>
      <c r="K28" s="165">
        <v>47.686100000000003</v>
      </c>
      <c r="L28" s="165">
        <v>24.255299999999998</v>
      </c>
      <c r="M28" s="165">
        <v>23.8004</v>
      </c>
      <c r="N28" s="165">
        <v>11.1</v>
      </c>
      <c r="O28" s="165">
        <v>-28.309000000000001</v>
      </c>
      <c r="P28" s="165">
        <v>24.2</v>
      </c>
      <c r="Q28" s="165">
        <v>9.9359999999999999</v>
      </c>
      <c r="R28" s="165">
        <v>-24.2</v>
      </c>
      <c r="S28" s="165">
        <v>11.0519</v>
      </c>
      <c r="T28" s="165">
        <v>237.23580000000001</v>
      </c>
      <c r="U28" s="165">
        <v>7.0190999999999999</v>
      </c>
      <c r="V28" s="165">
        <v>7.1904000000000003</v>
      </c>
      <c r="W28" s="165">
        <v>11.6168</v>
      </c>
      <c r="X28" s="164"/>
      <c r="Y28" s="165">
        <v>12.3855</v>
      </c>
      <c r="Z28" s="165">
        <v>7.8933</v>
      </c>
      <c r="AA28" s="164"/>
      <c r="AB28" s="164"/>
      <c r="AC28" s="165">
        <v>-58.89</v>
      </c>
      <c r="AD28" s="165">
        <v>-59.47</v>
      </c>
      <c r="AE28" s="164"/>
      <c r="AF28" s="165">
        <v>-11.1</v>
      </c>
      <c r="AG28" s="164"/>
      <c r="AH28" s="165">
        <v>7.6449999999999996</v>
      </c>
      <c r="AI28" s="165">
        <v>0.23400000000000001</v>
      </c>
      <c r="AJ28" s="165">
        <v>-36.36</v>
      </c>
      <c r="AK28" s="165">
        <v>-36.53</v>
      </c>
      <c r="AL28" s="165">
        <v>-93.3</v>
      </c>
      <c r="AM28" s="165">
        <v>36.67</v>
      </c>
      <c r="AN28" s="165">
        <v>36.74</v>
      </c>
      <c r="AO28" s="165">
        <v>13.661799999999999</v>
      </c>
      <c r="AP28" s="165">
        <v>-1.3123</v>
      </c>
      <c r="AQ28" s="165">
        <v>60.340800000000002</v>
      </c>
      <c r="AR28" s="165">
        <v>62.5916</v>
      </c>
      <c r="AS28" s="165">
        <v>22.516400000000001</v>
      </c>
      <c r="AT28" s="165">
        <v>-37.106699999999996</v>
      </c>
      <c r="AU28" s="165">
        <v>-36.736499999999999</v>
      </c>
      <c r="AV28" s="165">
        <v>7.7295999999999996</v>
      </c>
      <c r="AW28" s="165">
        <v>7.6158999999999999</v>
      </c>
      <c r="AX28" s="164"/>
      <c r="AY28" s="165">
        <v>83.054699999999997</v>
      </c>
      <c r="AZ28" s="165">
        <v>-8.8987999999999996</v>
      </c>
      <c r="BA28" s="165">
        <v>-46.218200000000003</v>
      </c>
      <c r="BB28" s="165">
        <v>-270.68090000000001</v>
      </c>
      <c r="BC28" s="165">
        <v>22.406300000000002</v>
      </c>
      <c r="BD28" s="165">
        <v>-11.5</v>
      </c>
      <c r="BE28" s="165">
        <v>-11.2</v>
      </c>
      <c r="BF28" s="165">
        <v>41.079000000000001</v>
      </c>
      <c r="BG28" s="165">
        <v>40.512</v>
      </c>
      <c r="BH28" s="165">
        <v>-7.415</v>
      </c>
      <c r="BI28" s="164"/>
      <c r="BJ28" s="165">
        <v>-47.372900000000001</v>
      </c>
      <c r="BK28" s="165">
        <v>3.4969000000000001</v>
      </c>
      <c r="BL28" s="165">
        <v>7.2275999999999998</v>
      </c>
      <c r="BM28" s="165">
        <v>4.8994999999999997</v>
      </c>
      <c r="BN28" s="165">
        <v>302.86559999999997</v>
      </c>
      <c r="BO28" s="165">
        <v>48.738</v>
      </c>
      <c r="BP28" s="165">
        <v>48.768599999999999</v>
      </c>
      <c r="BQ28" s="165">
        <v>-139.785</v>
      </c>
      <c r="BR28" s="165">
        <v>361.1069</v>
      </c>
      <c r="BS28" s="164"/>
      <c r="BT28" s="165">
        <v>-124.5916</v>
      </c>
      <c r="BU28" s="164"/>
      <c r="BV28" s="165">
        <v>71.104299999999995</v>
      </c>
      <c r="BW28" s="165">
        <v>20.12</v>
      </c>
      <c r="BX28" s="165">
        <v>18.399999999999999</v>
      </c>
      <c r="BY28" s="165">
        <v>51.9</v>
      </c>
      <c r="BZ28" s="165">
        <v>65.42</v>
      </c>
      <c r="CA28" s="165">
        <v>-46.478900000000003</v>
      </c>
      <c r="CB28" s="165">
        <v>-46.478900000000003</v>
      </c>
      <c r="CC28" s="165">
        <v>118.67440000000001</v>
      </c>
      <c r="CD28" s="165">
        <v>119.3707</v>
      </c>
      <c r="CE28" s="165">
        <v>21.424099999999999</v>
      </c>
      <c r="CF28" s="164"/>
      <c r="CG28" s="164"/>
      <c r="CH28" s="165">
        <v>10.485099999999999</v>
      </c>
      <c r="CI28" s="165">
        <v>-85.666799999999995</v>
      </c>
      <c r="CJ28" s="164"/>
      <c r="CK28" s="164"/>
      <c r="CL28" s="165">
        <v>2.2000000000000002</v>
      </c>
      <c r="CM28" s="165">
        <v>168.5</v>
      </c>
      <c r="CN28" s="165">
        <v>-14.08</v>
      </c>
      <c r="CO28" s="165">
        <v>57.781300000000002</v>
      </c>
      <c r="CP28" s="165">
        <v>58.001100000000001</v>
      </c>
      <c r="CQ28" s="165">
        <v>57.432400000000001</v>
      </c>
      <c r="CR28" s="165">
        <v>14.5021</v>
      </c>
      <c r="CS28" s="165">
        <v>15.1029</v>
      </c>
      <c r="CT28" s="165">
        <v>-14.450100000000001</v>
      </c>
      <c r="CU28" s="165">
        <v>-35.575899999999997</v>
      </c>
      <c r="CV28" s="165">
        <v>-16.4328</v>
      </c>
      <c r="CW28" s="165">
        <v>12.459</v>
      </c>
      <c r="CX28" s="165">
        <v>39.44</v>
      </c>
      <c r="CY28" s="165">
        <v>57.99</v>
      </c>
      <c r="CZ28" s="165">
        <v>39.382300000000001</v>
      </c>
      <c r="DA28" s="165">
        <v>37.3581</v>
      </c>
      <c r="DB28" s="165">
        <v>-25.95</v>
      </c>
      <c r="DC28" s="164"/>
      <c r="DD28" s="165">
        <v>83.186700000000002</v>
      </c>
      <c r="DE28" s="165">
        <v>82.851200000000006</v>
      </c>
      <c r="DF28" s="165">
        <v>-84.288700000000006</v>
      </c>
      <c r="DG28" s="165">
        <v>-1E-4</v>
      </c>
      <c r="DH28" s="165">
        <v>-15.690200000000001</v>
      </c>
      <c r="DI28" s="165">
        <v>-83.1</v>
      </c>
      <c r="DJ28" s="165">
        <v>-82.9</v>
      </c>
      <c r="DK28" s="165">
        <v>28.523299999999999</v>
      </c>
      <c r="DL28" s="165">
        <v>50.399799999999999</v>
      </c>
      <c r="DM28" s="165">
        <v>54.963299999999997</v>
      </c>
      <c r="DN28" s="165">
        <v>73.846400000000003</v>
      </c>
      <c r="DO28" s="165">
        <v>50.17</v>
      </c>
      <c r="DP28" s="165">
        <v>-5.65</v>
      </c>
      <c r="DQ28" s="165">
        <v>48.006</v>
      </c>
      <c r="DR28" s="164"/>
      <c r="DS28" s="165">
        <v>-32.04</v>
      </c>
      <c r="DT28" s="165">
        <v>-32.380000000000003</v>
      </c>
      <c r="DU28" s="165">
        <v>120.37</v>
      </c>
      <c r="DV28" s="165">
        <v>55.71</v>
      </c>
      <c r="DW28" s="165">
        <v>81.8</v>
      </c>
      <c r="DX28" s="165">
        <v>78.218199999999996</v>
      </c>
      <c r="DY28" s="165">
        <v>-45.960900000000002</v>
      </c>
      <c r="DZ28" s="165">
        <v>-42.845500000000001</v>
      </c>
      <c r="EA28" s="165">
        <v>169.17189999999999</v>
      </c>
      <c r="EB28" s="165">
        <v>134.0102</v>
      </c>
      <c r="EC28" s="165">
        <v>129.75479999999999</v>
      </c>
      <c r="ED28" s="165">
        <v>131.0334</v>
      </c>
      <c r="EE28" s="165">
        <v>46.874099999999999</v>
      </c>
      <c r="EF28" s="165">
        <v>31.6402</v>
      </c>
      <c r="EG28" s="165">
        <v>-26.645</v>
      </c>
      <c r="EH28" s="165">
        <v>149.23159999999999</v>
      </c>
      <c r="EI28" s="165">
        <v>-19.080400000000001</v>
      </c>
      <c r="EJ28" s="164"/>
      <c r="EK28" s="165">
        <v>-28.290700000000001</v>
      </c>
      <c r="EL28" s="165">
        <v>-26.0825</v>
      </c>
      <c r="EM28" s="165">
        <v>31.294499999999999</v>
      </c>
      <c r="EN28" s="165">
        <v>-51.877899999999997</v>
      </c>
      <c r="EO28" s="165">
        <v>-50.055100000000003</v>
      </c>
      <c r="EP28" s="165">
        <v>135.22800000000001</v>
      </c>
      <c r="EQ28" s="165">
        <v>-57.418799999999997</v>
      </c>
      <c r="ER28" s="165">
        <v>-58.948500000000003</v>
      </c>
      <c r="ES28" s="165">
        <v>3.8986999999999998</v>
      </c>
      <c r="ET28" s="164"/>
      <c r="EU28" s="164"/>
      <c r="EV28" s="165">
        <v>106.7</v>
      </c>
      <c r="EW28" s="165">
        <v>10.4619</v>
      </c>
      <c r="EX28" s="165">
        <v>-137.43950000000001</v>
      </c>
      <c r="EY28" s="165">
        <v>-37.505400000000002</v>
      </c>
      <c r="EZ28" s="165">
        <v>-36.748399999999997</v>
      </c>
      <c r="FA28" s="165">
        <v>5.4863999999999997</v>
      </c>
      <c r="FB28" s="165">
        <v>-27.9922</v>
      </c>
      <c r="FC28" s="165">
        <v>0</v>
      </c>
      <c r="FD28" s="165">
        <v>25.3309</v>
      </c>
      <c r="FE28" s="164"/>
      <c r="FF28" s="164"/>
      <c r="FG28" s="165">
        <v>40.234200000000001</v>
      </c>
      <c r="FH28" s="165">
        <v>40.436700000000002</v>
      </c>
      <c r="FI28" s="165">
        <v>39.005800000000001</v>
      </c>
      <c r="FJ28" s="165">
        <v>46.887799999999999</v>
      </c>
      <c r="FK28" s="165">
        <v>45.380699999999997</v>
      </c>
      <c r="FL28" s="165">
        <v>-70.164199999999994</v>
      </c>
      <c r="FM28" s="165">
        <v>46.9131</v>
      </c>
      <c r="FN28" s="165">
        <v>46.268500000000003</v>
      </c>
      <c r="FO28" s="165">
        <v>-59.306399999999996</v>
      </c>
      <c r="FP28" s="165">
        <v>-47.039200000000001</v>
      </c>
      <c r="FQ28" s="164"/>
      <c r="FR28" s="164"/>
      <c r="FS28" s="165">
        <v>13.777699999999999</v>
      </c>
      <c r="FT28" s="164"/>
      <c r="FU28" s="164"/>
      <c r="FV28" s="165">
        <v>12.8</v>
      </c>
      <c r="FW28" s="165">
        <v>-17.362100000000002</v>
      </c>
      <c r="FX28" s="165">
        <v>10.633699999999999</v>
      </c>
      <c r="FY28" s="164"/>
      <c r="FZ28" s="165">
        <v>4.3920000000000003</v>
      </c>
      <c r="GA28" s="165">
        <v>11.335100000000001</v>
      </c>
      <c r="GB28" s="165">
        <v>36.75</v>
      </c>
      <c r="GC28" s="165">
        <v>48.277099999999997</v>
      </c>
      <c r="GD28" s="165">
        <v>59.8506</v>
      </c>
      <c r="GE28" s="165">
        <v>13.31</v>
      </c>
      <c r="GF28" s="165">
        <v>83.903499999999994</v>
      </c>
      <c r="GG28" s="165">
        <v>29.4</v>
      </c>
      <c r="GH28" s="165">
        <v>-2.6621999999999999</v>
      </c>
      <c r="GI28" s="164"/>
      <c r="GJ28" s="165">
        <v>-3.3597000000000001</v>
      </c>
      <c r="GK28" s="165">
        <v>1.7262</v>
      </c>
      <c r="GL28" s="164"/>
      <c r="GM28" s="164"/>
      <c r="GN28" s="164"/>
      <c r="GO28" s="165">
        <v>-14.223800000000001</v>
      </c>
      <c r="GP28" s="165">
        <v>29.884599999999999</v>
      </c>
      <c r="GQ28" s="165">
        <v>22.1845</v>
      </c>
      <c r="GR28" s="165">
        <v>81.040899999999993</v>
      </c>
      <c r="GS28" s="165">
        <v>49.340299999999999</v>
      </c>
      <c r="GT28" s="165">
        <v>-115.48569999999999</v>
      </c>
      <c r="GU28" s="164"/>
      <c r="GV28" s="165">
        <v>32.2485</v>
      </c>
      <c r="GW28" s="165">
        <v>-7.0301999999999998</v>
      </c>
      <c r="GX28" s="165">
        <v>8.3031000000000006</v>
      </c>
      <c r="GY28" s="165">
        <v>0.88870000000000005</v>
      </c>
      <c r="GZ28" s="165">
        <v>0.59060000000000001</v>
      </c>
      <c r="HA28" s="165">
        <v>10</v>
      </c>
      <c r="HB28" s="165">
        <v>163.17689999999999</v>
      </c>
      <c r="HC28" s="165">
        <v>165.75579999999999</v>
      </c>
      <c r="HD28" s="165">
        <v>284.10000000000002</v>
      </c>
      <c r="HE28" s="165">
        <v>-284.2011</v>
      </c>
      <c r="HF28" s="165">
        <v>-437.2475</v>
      </c>
      <c r="HG28" s="165">
        <v>436.1472</v>
      </c>
      <c r="HH28" s="165">
        <v>434.2432</v>
      </c>
      <c r="HI28" s="165">
        <v>-159.62389999999999</v>
      </c>
      <c r="HJ28" s="165">
        <v>-156.6696</v>
      </c>
      <c r="HK28" s="165">
        <v>-53.585500000000003</v>
      </c>
      <c r="HL28" s="165">
        <v>-45.865600000000001</v>
      </c>
      <c r="HM28" s="165">
        <v>80.096100000000007</v>
      </c>
      <c r="HN28" s="165">
        <v>80.718000000000004</v>
      </c>
      <c r="HO28" s="165">
        <v>-110.0429</v>
      </c>
      <c r="HP28" s="164"/>
      <c r="HQ28" s="165">
        <v>24.447700000000001</v>
      </c>
      <c r="HR28" s="165">
        <v>23.579799999999999</v>
      </c>
      <c r="HS28" s="165">
        <v>3.6198000000000001</v>
      </c>
      <c r="HT28" s="165">
        <v>3.8498999999999999</v>
      </c>
      <c r="HU28" s="165">
        <v>110.54</v>
      </c>
      <c r="HV28" s="165">
        <v>110.98</v>
      </c>
      <c r="HW28" s="165">
        <v>51.1</v>
      </c>
      <c r="HX28" s="165">
        <v>52.3</v>
      </c>
      <c r="HY28" s="165">
        <v>21.782399999999999</v>
      </c>
      <c r="HZ28" s="164"/>
      <c r="IA28" s="165">
        <v>-357.29320000000001</v>
      </c>
      <c r="IB28" s="165">
        <v>83.383200000000002</v>
      </c>
      <c r="IC28" s="165">
        <v>82.948599999999999</v>
      </c>
      <c r="ID28" s="165">
        <v>8.3000000000000007</v>
      </c>
      <c r="IE28" s="165">
        <v>19.399999999999999</v>
      </c>
      <c r="IF28" s="165">
        <v>-30</v>
      </c>
      <c r="IG28" s="165">
        <v>-29.9</v>
      </c>
      <c r="IH28" s="165">
        <v>1.3503000000000001</v>
      </c>
      <c r="II28" s="165">
        <v>1.0959000000000001</v>
      </c>
      <c r="IJ28" s="165">
        <v>-425.81049999999999</v>
      </c>
      <c r="IK28" s="165">
        <v>47.6</v>
      </c>
      <c r="IL28" s="165">
        <v>273.13619999999997</v>
      </c>
      <c r="IM28" s="165">
        <v>230.7955</v>
      </c>
      <c r="IN28" s="165">
        <v>9.4251000000000005</v>
      </c>
      <c r="IO28" s="165">
        <v>-223.97470000000001</v>
      </c>
      <c r="IP28" s="165">
        <v>224.58850000000001</v>
      </c>
      <c r="IQ28" s="165">
        <v>-35.409100000000002</v>
      </c>
      <c r="IR28" s="165">
        <v>-116.58750000000001</v>
      </c>
      <c r="IS28" s="165">
        <v>-220.68199999999999</v>
      </c>
      <c r="IT28" s="164"/>
      <c r="IU28" s="164"/>
      <c r="IV28" s="165">
        <v>33.969099999999997</v>
      </c>
      <c r="IW28" s="165">
        <v>-260.68669999999997</v>
      </c>
      <c r="IX28" s="165">
        <v>113.23439999999999</v>
      </c>
      <c r="IY28" s="165">
        <v>-146.8657</v>
      </c>
      <c r="IZ28" s="165">
        <v>148.14060000000001</v>
      </c>
      <c r="JA28" s="165">
        <v>-7.8292999999999999</v>
      </c>
      <c r="JB28" s="164"/>
      <c r="JC28" s="165">
        <v>27.52</v>
      </c>
      <c r="JD28" s="165">
        <v>5.7779999999999996</v>
      </c>
      <c r="JE28" s="165">
        <v>5.7729999999999997</v>
      </c>
      <c r="JF28" s="165">
        <v>-26.72</v>
      </c>
      <c r="JG28" s="165">
        <v>14.56</v>
      </c>
      <c r="JH28" s="164"/>
      <c r="JI28" s="165">
        <v>-15.086600000000001</v>
      </c>
      <c r="JJ28" s="165">
        <v>-34.248899999999999</v>
      </c>
      <c r="JK28" s="165">
        <v>-16.9909</v>
      </c>
      <c r="JL28" s="165">
        <v>42.3</v>
      </c>
      <c r="JM28" s="165">
        <v>52.491999999999997</v>
      </c>
      <c r="JN28" s="165">
        <v>52.405999999999999</v>
      </c>
      <c r="JO28" s="165">
        <v>10.2392</v>
      </c>
      <c r="JP28" s="165">
        <v>12.212899999999999</v>
      </c>
      <c r="JQ28" s="165">
        <v>50.643000000000001</v>
      </c>
      <c r="JR28" s="165">
        <v>50.923299999999998</v>
      </c>
      <c r="JS28" s="165">
        <v>51.134599999999999</v>
      </c>
      <c r="JT28" s="164"/>
      <c r="JU28" s="165">
        <v>-18.3</v>
      </c>
      <c r="JV28" s="165">
        <v>22.617599999999999</v>
      </c>
      <c r="JW28" s="165">
        <v>6.83</v>
      </c>
      <c r="JX28" s="164"/>
      <c r="JY28" s="165">
        <v>-40.629300000000001</v>
      </c>
      <c r="JZ28" s="165">
        <v>72.559200000000004</v>
      </c>
      <c r="KA28" s="165">
        <v>55.711300000000001</v>
      </c>
      <c r="KB28" s="165">
        <v>-40.428100000000001</v>
      </c>
      <c r="KC28" s="165">
        <v>-71.643699999999995</v>
      </c>
      <c r="KD28" s="165">
        <v>44.285499999999999</v>
      </c>
      <c r="KE28" s="165">
        <v>26.524799999999999</v>
      </c>
      <c r="KF28" s="165">
        <v>11.6</v>
      </c>
      <c r="KG28" s="165">
        <v>-13</v>
      </c>
      <c r="KH28" s="164"/>
      <c r="KI28" s="165">
        <v>180.09370000000001</v>
      </c>
    </row>
    <row r="29" spans="1:295" ht="18" customHeight="1" x14ac:dyDescent="0.3">
      <c r="A29" s="161" t="s">
        <v>34</v>
      </c>
      <c r="B29" s="161" t="s">
        <v>883</v>
      </c>
      <c r="C29" s="164">
        <v>0</v>
      </c>
      <c r="D29" s="165">
        <v>19.844000000000001</v>
      </c>
      <c r="E29" s="165">
        <v>-39.834200000000003</v>
      </c>
      <c r="F29" s="165">
        <v>11.2334</v>
      </c>
      <c r="G29" s="165">
        <v>29.735199999999999</v>
      </c>
      <c r="H29" s="164"/>
      <c r="I29" s="165">
        <v>59.4221</v>
      </c>
      <c r="J29" s="165">
        <v>-116.7105</v>
      </c>
      <c r="K29" s="164"/>
      <c r="L29" s="164"/>
      <c r="M29" s="165">
        <v>24.373000000000001</v>
      </c>
      <c r="N29" s="165">
        <v>11.1</v>
      </c>
      <c r="O29" s="165">
        <v>-28.228000000000002</v>
      </c>
      <c r="P29" s="165">
        <v>24.2</v>
      </c>
      <c r="Q29" s="165">
        <v>10.763999999999999</v>
      </c>
      <c r="R29" s="165">
        <v>-24.2</v>
      </c>
      <c r="S29" s="165">
        <v>12.4367</v>
      </c>
      <c r="T29" s="165">
        <v>239.94</v>
      </c>
      <c r="U29" s="165">
        <v>6.8170999999999999</v>
      </c>
      <c r="V29" s="165">
        <v>7.4161000000000001</v>
      </c>
      <c r="W29" s="165">
        <v>12.6744</v>
      </c>
      <c r="X29" s="164"/>
      <c r="Y29" s="165">
        <v>12.3925</v>
      </c>
      <c r="Z29" s="165">
        <v>8.4133999999999993</v>
      </c>
      <c r="AA29" s="164"/>
      <c r="AB29" s="164"/>
      <c r="AC29" s="165">
        <v>-60.06</v>
      </c>
      <c r="AD29" s="165">
        <v>-60.13</v>
      </c>
      <c r="AE29" s="164"/>
      <c r="AF29" s="165">
        <v>-8.8800000000000008</v>
      </c>
      <c r="AG29" s="165">
        <v>26.4</v>
      </c>
      <c r="AH29" s="165">
        <v>7.3540000000000001</v>
      </c>
      <c r="AI29" s="165">
        <v>0.22900000000000001</v>
      </c>
      <c r="AJ29" s="165">
        <v>-39.17</v>
      </c>
      <c r="AK29" s="165">
        <v>-39.39</v>
      </c>
      <c r="AL29" s="165">
        <v>-89.67</v>
      </c>
      <c r="AM29" s="165">
        <v>39.36</v>
      </c>
      <c r="AN29" s="165">
        <v>39.159999999999997</v>
      </c>
      <c r="AO29" s="165">
        <v>14.350300000000001</v>
      </c>
      <c r="AP29" s="165">
        <v>-1.4921</v>
      </c>
      <c r="AQ29" s="165">
        <v>60.976999999999997</v>
      </c>
      <c r="AR29" s="165">
        <v>63.265500000000003</v>
      </c>
      <c r="AS29" s="165">
        <v>16.5533</v>
      </c>
      <c r="AT29" s="165">
        <v>-37.106699999999996</v>
      </c>
      <c r="AU29" s="165">
        <v>-35.6417</v>
      </c>
      <c r="AV29" s="165">
        <v>6.6570999999999998</v>
      </c>
      <c r="AW29" s="165">
        <v>6.5881999999999996</v>
      </c>
      <c r="AX29" s="164"/>
      <c r="AY29" s="165">
        <v>81.179299999999998</v>
      </c>
      <c r="AZ29" s="165">
        <v>-8.8987999999999996</v>
      </c>
      <c r="BA29" s="165">
        <v>-47.750300000000003</v>
      </c>
      <c r="BB29" s="165">
        <v>-256.79700000000003</v>
      </c>
      <c r="BC29" s="165">
        <v>24.312000000000001</v>
      </c>
      <c r="BD29" s="165">
        <v>-12.5</v>
      </c>
      <c r="BE29" s="165">
        <v>-12.3</v>
      </c>
      <c r="BF29" s="165">
        <v>39.637700000000002</v>
      </c>
      <c r="BG29" s="165">
        <v>39.940399999999997</v>
      </c>
      <c r="BH29" s="165">
        <v>-7.8865999999999996</v>
      </c>
      <c r="BI29" s="164"/>
      <c r="BJ29" s="165">
        <v>-41.734900000000003</v>
      </c>
      <c r="BK29" s="165">
        <v>4.3738000000000001</v>
      </c>
      <c r="BL29" s="165">
        <v>7.2766000000000002</v>
      </c>
      <c r="BM29" s="164"/>
      <c r="BN29" s="165">
        <v>290.10890000000001</v>
      </c>
      <c r="BO29" s="165">
        <v>51.972999999999999</v>
      </c>
      <c r="BP29" s="165">
        <v>52.247700000000002</v>
      </c>
      <c r="BQ29" s="165">
        <v>-129.0549</v>
      </c>
      <c r="BR29" s="165">
        <v>356.21080000000001</v>
      </c>
      <c r="BS29" s="164"/>
      <c r="BT29" s="165">
        <v>-122.4765</v>
      </c>
      <c r="BU29" s="164"/>
      <c r="BV29" s="165">
        <v>72.112200000000001</v>
      </c>
      <c r="BW29" s="165">
        <v>20</v>
      </c>
      <c r="BX29" s="165">
        <v>19.04</v>
      </c>
      <c r="BY29" s="165">
        <v>53.62</v>
      </c>
      <c r="BZ29" s="165">
        <v>66.12</v>
      </c>
      <c r="CA29" s="165">
        <v>-51.569299999999998</v>
      </c>
      <c r="CB29" s="165">
        <v>-50.765599999999999</v>
      </c>
      <c r="CC29" s="165">
        <v>122.91500000000001</v>
      </c>
      <c r="CD29" s="165">
        <v>123.4241</v>
      </c>
      <c r="CE29" s="165">
        <v>19.5503</v>
      </c>
      <c r="CF29" s="164"/>
      <c r="CG29" s="164"/>
      <c r="CH29" s="165">
        <v>8.3361000000000001</v>
      </c>
      <c r="CI29" s="165">
        <v>-87.881900000000002</v>
      </c>
      <c r="CJ29" s="164"/>
      <c r="CK29" s="164"/>
      <c r="CL29" s="165">
        <v>-4</v>
      </c>
      <c r="CM29" s="165">
        <v>178</v>
      </c>
      <c r="CN29" s="165">
        <v>-14.28</v>
      </c>
      <c r="CO29" s="165">
        <v>58.6511</v>
      </c>
      <c r="CP29" s="165">
        <v>57.444400000000002</v>
      </c>
      <c r="CQ29" s="165">
        <v>57.249099999999999</v>
      </c>
      <c r="CR29" s="165">
        <v>18.6739</v>
      </c>
      <c r="CS29" s="165">
        <v>18.673100000000002</v>
      </c>
      <c r="CT29" s="165">
        <v>-17.5246</v>
      </c>
      <c r="CU29" s="165">
        <v>-35.332900000000002</v>
      </c>
      <c r="CV29" s="165">
        <v>-20.6342</v>
      </c>
      <c r="CW29" s="165">
        <v>12.843500000000001</v>
      </c>
      <c r="CX29" s="165">
        <v>42.56</v>
      </c>
      <c r="CY29" s="165">
        <v>60.41</v>
      </c>
      <c r="CZ29" s="165">
        <v>40.319800000000001</v>
      </c>
      <c r="DA29" s="165">
        <v>38.237000000000002</v>
      </c>
      <c r="DB29" s="165">
        <v>-26.78</v>
      </c>
      <c r="DC29" s="164"/>
      <c r="DD29" s="165">
        <v>87.863699999999994</v>
      </c>
      <c r="DE29" s="165">
        <v>86.483500000000006</v>
      </c>
      <c r="DF29" s="165">
        <v>-87.702299999999994</v>
      </c>
      <c r="DG29" s="165">
        <v>0</v>
      </c>
      <c r="DH29" s="165">
        <v>-16.1814</v>
      </c>
      <c r="DI29" s="165">
        <v>-83.2</v>
      </c>
      <c r="DJ29" s="165">
        <v>-85.1</v>
      </c>
      <c r="DK29" s="165">
        <v>28.808900000000001</v>
      </c>
      <c r="DL29" s="165">
        <v>52.157600000000002</v>
      </c>
      <c r="DM29" s="165">
        <v>56.372199999999999</v>
      </c>
      <c r="DN29" s="165">
        <v>76.190200000000004</v>
      </c>
      <c r="DO29" s="165">
        <v>52.3</v>
      </c>
      <c r="DP29" s="165">
        <v>-5.72</v>
      </c>
      <c r="DQ29" s="165">
        <v>49.585500000000003</v>
      </c>
      <c r="DR29" s="165">
        <v>86.057400000000001</v>
      </c>
      <c r="DS29" s="165">
        <v>-31.4</v>
      </c>
      <c r="DT29" s="165">
        <v>-31.49</v>
      </c>
      <c r="DU29" s="165">
        <v>121.32</v>
      </c>
      <c r="DV29" s="165">
        <v>57.08</v>
      </c>
      <c r="DW29" s="165">
        <v>85.309100000000001</v>
      </c>
      <c r="DX29" s="165">
        <v>83.181799999999996</v>
      </c>
      <c r="DY29" s="165">
        <v>-49.639200000000002</v>
      </c>
      <c r="DZ29" s="165">
        <v>-50.1</v>
      </c>
      <c r="EA29" s="165">
        <v>172.17789999999999</v>
      </c>
      <c r="EB29" s="165">
        <v>138.00749999999999</v>
      </c>
      <c r="EC29" s="165">
        <v>132.51259999999999</v>
      </c>
      <c r="ED29" s="165">
        <v>135.036</v>
      </c>
      <c r="EE29" s="165">
        <v>53.5672</v>
      </c>
      <c r="EF29" s="165">
        <v>38.316000000000003</v>
      </c>
      <c r="EG29" s="165">
        <v>-28.021000000000001</v>
      </c>
      <c r="EH29" s="165">
        <v>141.41079999999999</v>
      </c>
      <c r="EI29" s="165">
        <v>-7.3811</v>
      </c>
      <c r="EJ29" s="164"/>
      <c r="EK29" s="165">
        <v>-27.312000000000001</v>
      </c>
      <c r="EL29" s="165">
        <v>-26.487400000000001</v>
      </c>
      <c r="EM29" s="165">
        <v>40.843000000000004</v>
      </c>
      <c r="EN29" s="165">
        <v>-46.224400000000003</v>
      </c>
      <c r="EO29" s="165">
        <v>-42.368099999999998</v>
      </c>
      <c r="EP29" s="165">
        <v>130.608</v>
      </c>
      <c r="EQ29" s="165">
        <v>-58.225499999999997</v>
      </c>
      <c r="ER29" s="165">
        <v>-58.505000000000003</v>
      </c>
      <c r="ES29" s="165">
        <v>5.4638</v>
      </c>
      <c r="ET29" s="164"/>
      <c r="EU29" s="164"/>
      <c r="EV29" s="165">
        <v>56.8</v>
      </c>
      <c r="EW29" s="165">
        <v>10.614699999999999</v>
      </c>
      <c r="EX29" s="165">
        <v>-129.2328</v>
      </c>
      <c r="EY29" s="165">
        <v>-39.426900000000003</v>
      </c>
      <c r="EZ29" s="165">
        <v>-38.7776</v>
      </c>
      <c r="FA29" s="165">
        <v>7.2370000000000001</v>
      </c>
      <c r="FB29" s="165">
        <v>-31.7531</v>
      </c>
      <c r="FC29" s="165">
        <v>0</v>
      </c>
      <c r="FD29" s="165">
        <v>26.518899999999999</v>
      </c>
      <c r="FE29" s="164"/>
      <c r="FF29" s="164"/>
      <c r="FG29" s="165">
        <v>40.325400000000002</v>
      </c>
      <c r="FH29" s="165">
        <v>41.064599999999999</v>
      </c>
      <c r="FI29" s="165">
        <v>39.840000000000003</v>
      </c>
      <c r="FJ29" s="165">
        <v>50.906700000000001</v>
      </c>
      <c r="FK29" s="165">
        <v>50.571800000000003</v>
      </c>
      <c r="FL29" s="165">
        <v>-92.770799999999994</v>
      </c>
      <c r="FM29" s="165">
        <v>52.441499999999998</v>
      </c>
      <c r="FN29" s="165">
        <v>50.911299999999997</v>
      </c>
      <c r="FO29" s="165">
        <v>-79.238799999999998</v>
      </c>
      <c r="FP29" s="165">
        <v>-71.1036</v>
      </c>
      <c r="FQ29" s="164"/>
      <c r="FR29" s="164"/>
      <c r="FS29" s="165">
        <v>13.5677</v>
      </c>
      <c r="FT29" s="164"/>
      <c r="FU29" s="164"/>
      <c r="FV29" s="165">
        <v>12.76</v>
      </c>
      <c r="FW29" s="165">
        <v>-20.487300000000001</v>
      </c>
      <c r="FX29" s="165">
        <v>10.843</v>
      </c>
      <c r="FY29" s="165">
        <v>-14.907</v>
      </c>
      <c r="FZ29" s="165">
        <v>4.5910000000000002</v>
      </c>
      <c r="GA29" s="165">
        <v>11.0261</v>
      </c>
      <c r="GB29" s="165">
        <v>37.880000000000003</v>
      </c>
      <c r="GC29" s="165">
        <v>72.819900000000004</v>
      </c>
      <c r="GD29" s="165">
        <v>82.03</v>
      </c>
      <c r="GE29" s="164"/>
      <c r="GF29" s="165">
        <v>86.9923</v>
      </c>
      <c r="GG29" s="165">
        <v>28</v>
      </c>
      <c r="GH29" s="165">
        <v>-3.9982000000000002</v>
      </c>
      <c r="GI29" s="164"/>
      <c r="GJ29" s="165">
        <v>-3.5533000000000001</v>
      </c>
      <c r="GK29" s="165">
        <v>1.7625</v>
      </c>
      <c r="GL29" s="164"/>
      <c r="GM29" s="164"/>
      <c r="GN29" s="165">
        <v>-16.732099999999999</v>
      </c>
      <c r="GO29" s="165">
        <v>-15.852</v>
      </c>
      <c r="GP29" s="165">
        <v>29.884599999999999</v>
      </c>
      <c r="GQ29" s="165">
        <v>24.9575</v>
      </c>
      <c r="GR29" s="165">
        <v>85.670400000000001</v>
      </c>
      <c r="GS29" s="165">
        <v>54.292700000000004</v>
      </c>
      <c r="GT29" s="165">
        <v>-125.5333</v>
      </c>
      <c r="GU29" s="164"/>
      <c r="GV29" s="165">
        <v>34.191299999999998</v>
      </c>
      <c r="GW29" s="165">
        <v>-7.2515000000000001</v>
      </c>
      <c r="GX29" s="165">
        <v>8.9824999999999999</v>
      </c>
      <c r="GY29" s="165">
        <v>1.3868</v>
      </c>
      <c r="GZ29" s="165">
        <v>1.1074999999999999</v>
      </c>
      <c r="HA29" s="164"/>
      <c r="HB29" s="165">
        <v>171.3177</v>
      </c>
      <c r="HC29" s="165">
        <v>171.93090000000001</v>
      </c>
      <c r="HD29" s="164"/>
      <c r="HE29" s="165">
        <v>-280.3578</v>
      </c>
      <c r="HF29" s="165">
        <v>-442.96019999999999</v>
      </c>
      <c r="HG29" s="165">
        <v>443.10590000000002</v>
      </c>
      <c r="HH29" s="165">
        <v>444.7577</v>
      </c>
      <c r="HI29" s="165">
        <v>-166.9359</v>
      </c>
      <c r="HJ29" s="165">
        <v>-163.04920000000001</v>
      </c>
      <c r="HK29" s="165">
        <v>-52.188099999999999</v>
      </c>
      <c r="HL29" s="165">
        <v>-43.836300000000001</v>
      </c>
      <c r="HM29" s="165">
        <v>82.489699999999999</v>
      </c>
      <c r="HN29" s="165">
        <v>78.566299999999998</v>
      </c>
      <c r="HO29" s="164"/>
      <c r="HP29" s="165">
        <v>-112.3002</v>
      </c>
      <c r="HQ29" s="165">
        <v>24.1511</v>
      </c>
      <c r="HR29" s="165">
        <v>23.173300000000001</v>
      </c>
      <c r="HS29" s="165">
        <v>0.2828</v>
      </c>
      <c r="HT29" s="165">
        <v>-1.2181</v>
      </c>
      <c r="HU29" s="165">
        <v>112.54</v>
      </c>
      <c r="HV29" s="165">
        <v>112.47</v>
      </c>
      <c r="HW29" s="165">
        <v>52.4</v>
      </c>
      <c r="HX29" s="165">
        <v>51.4</v>
      </c>
      <c r="HY29" s="164"/>
      <c r="HZ29" s="164"/>
      <c r="IA29" s="165">
        <v>-356.98669999999998</v>
      </c>
      <c r="IB29" s="165">
        <v>85.210800000000006</v>
      </c>
      <c r="IC29" s="165">
        <v>84.91</v>
      </c>
      <c r="ID29" s="165">
        <v>6.5</v>
      </c>
      <c r="IE29" s="165">
        <v>20.5</v>
      </c>
      <c r="IF29" s="165">
        <v>-28.2</v>
      </c>
      <c r="IG29" s="165">
        <v>-28.1</v>
      </c>
      <c r="IH29" s="165">
        <v>1.5347</v>
      </c>
      <c r="II29" s="164"/>
      <c r="IJ29" s="165">
        <v>-438.1574</v>
      </c>
      <c r="IK29" s="165">
        <v>30.652799999999999</v>
      </c>
      <c r="IL29" s="165">
        <v>278.70429999999999</v>
      </c>
      <c r="IM29" s="165">
        <v>232.9169</v>
      </c>
      <c r="IN29" s="165">
        <v>19.190300000000001</v>
      </c>
      <c r="IO29" s="165">
        <v>-230.70429999999999</v>
      </c>
      <c r="IP29" s="165">
        <v>226.28620000000001</v>
      </c>
      <c r="IQ29" s="165">
        <v>-34.253900000000002</v>
      </c>
      <c r="IR29" s="165">
        <v>-117.8766</v>
      </c>
      <c r="IS29" s="165">
        <v>-222.5873</v>
      </c>
      <c r="IT29" s="165">
        <v>96.182000000000002</v>
      </c>
      <c r="IU29" s="165">
        <v>93.8309</v>
      </c>
      <c r="IV29" s="165">
        <v>36.757100000000001</v>
      </c>
      <c r="IW29" s="165">
        <v>-267.40100000000001</v>
      </c>
      <c r="IX29" s="165">
        <v>115.486</v>
      </c>
      <c r="IY29" s="165">
        <v>-152.61410000000001</v>
      </c>
      <c r="IZ29" s="165">
        <v>153.33590000000001</v>
      </c>
      <c r="JA29" s="165">
        <v>-8.3566000000000003</v>
      </c>
      <c r="JB29" s="164"/>
      <c r="JC29" s="165">
        <v>27.28</v>
      </c>
      <c r="JD29" s="165">
        <v>5.7489999999999997</v>
      </c>
      <c r="JE29" s="165">
        <v>5.7930000000000001</v>
      </c>
      <c r="JF29" s="165">
        <v>-26.32</v>
      </c>
      <c r="JG29" s="165">
        <v>13.6</v>
      </c>
      <c r="JH29" s="164"/>
      <c r="JI29" s="165">
        <v>-14.326700000000001</v>
      </c>
      <c r="JJ29" s="165">
        <v>-34.511299999999999</v>
      </c>
      <c r="JK29" s="165">
        <v>-17.430399999999999</v>
      </c>
      <c r="JL29" s="165">
        <v>41.1</v>
      </c>
      <c r="JM29" s="165">
        <v>49.887</v>
      </c>
      <c r="JN29" s="165">
        <v>51.405999999999999</v>
      </c>
      <c r="JO29" s="165">
        <v>10.3047</v>
      </c>
      <c r="JP29" s="165">
        <v>12.198</v>
      </c>
      <c r="JQ29" s="165">
        <v>51.016599999999997</v>
      </c>
      <c r="JR29" s="165">
        <v>50.0991</v>
      </c>
      <c r="JS29" s="165">
        <v>51.550199999999997</v>
      </c>
      <c r="JT29" s="164"/>
      <c r="JU29" s="165">
        <v>-18.8</v>
      </c>
      <c r="JV29" s="165">
        <v>22.443200000000001</v>
      </c>
      <c r="JW29" s="165">
        <v>7.02</v>
      </c>
      <c r="JX29" s="164"/>
      <c r="JY29" s="165">
        <v>-40.632199999999997</v>
      </c>
      <c r="JZ29" s="165">
        <v>71.830200000000005</v>
      </c>
      <c r="KA29" s="165">
        <v>52.659500000000001</v>
      </c>
      <c r="KB29" s="165">
        <v>-39.479199999999999</v>
      </c>
      <c r="KC29" s="165">
        <v>-69.093999999999994</v>
      </c>
      <c r="KD29" s="165">
        <v>41.758699999999997</v>
      </c>
      <c r="KE29" s="165">
        <v>27.066500000000001</v>
      </c>
      <c r="KF29" s="165">
        <v>12.5</v>
      </c>
      <c r="KG29" s="165">
        <v>-12.6</v>
      </c>
      <c r="KH29" s="164"/>
      <c r="KI29" s="165">
        <v>187.98599999999999</v>
      </c>
    </row>
    <row r="30" spans="1:295" ht="18" customHeight="1" x14ac:dyDescent="0.3">
      <c r="A30" s="161" t="s">
        <v>34</v>
      </c>
      <c r="B30" s="161" t="s">
        <v>884</v>
      </c>
      <c r="C30" s="164">
        <v>0</v>
      </c>
      <c r="D30" s="165">
        <v>20.6828</v>
      </c>
      <c r="E30" s="164"/>
      <c r="F30" s="165">
        <v>11.677</v>
      </c>
      <c r="G30" s="165">
        <v>30.647400000000001</v>
      </c>
      <c r="H30" s="164"/>
      <c r="I30" s="165">
        <v>61.562100000000001</v>
      </c>
      <c r="J30" s="165">
        <v>-120.13849999999999</v>
      </c>
      <c r="K30" s="165">
        <v>50.037399999999998</v>
      </c>
      <c r="L30" s="165">
        <v>25.293199999999999</v>
      </c>
      <c r="M30" s="165">
        <v>24.914899999999999</v>
      </c>
      <c r="N30" s="165">
        <v>11.1</v>
      </c>
      <c r="O30" s="165">
        <v>-31.29</v>
      </c>
      <c r="P30" s="165">
        <v>26.4</v>
      </c>
      <c r="Q30" s="165">
        <v>10.763999999999999</v>
      </c>
      <c r="R30" s="165">
        <v>-26.4</v>
      </c>
      <c r="S30" s="165">
        <v>13.125999999999999</v>
      </c>
      <c r="T30" s="165">
        <v>246.96299999999999</v>
      </c>
      <c r="U30" s="165">
        <v>7.4084000000000003</v>
      </c>
      <c r="V30" s="165">
        <v>7.5601000000000003</v>
      </c>
      <c r="W30" s="165">
        <v>12.704700000000001</v>
      </c>
      <c r="X30" s="164"/>
      <c r="Y30" s="165">
        <v>12.0846</v>
      </c>
      <c r="Z30" s="165">
        <v>7.6985999999999999</v>
      </c>
      <c r="AA30" s="164"/>
      <c r="AB30" s="164"/>
      <c r="AC30" s="165">
        <v>-60.21</v>
      </c>
      <c r="AD30" s="165">
        <v>-60.37</v>
      </c>
      <c r="AE30" s="164"/>
      <c r="AF30" s="165">
        <v>-11.1</v>
      </c>
      <c r="AG30" s="165">
        <v>30.8</v>
      </c>
      <c r="AH30" s="165">
        <v>7.8230000000000004</v>
      </c>
      <c r="AI30" s="165">
        <v>0.23300000000000001</v>
      </c>
      <c r="AJ30" s="165">
        <v>-37.79</v>
      </c>
      <c r="AK30" s="165">
        <v>-37.950000000000003</v>
      </c>
      <c r="AL30" s="165">
        <v>-91.87</v>
      </c>
      <c r="AM30" s="165">
        <v>38.049999999999997</v>
      </c>
      <c r="AN30" s="165">
        <v>38.01</v>
      </c>
      <c r="AO30" s="165">
        <v>14.445399999999999</v>
      </c>
      <c r="AP30" s="165">
        <v>-1.7141999999999999</v>
      </c>
      <c r="AQ30" s="165">
        <v>62.940100000000001</v>
      </c>
      <c r="AR30" s="165">
        <v>65.224000000000004</v>
      </c>
      <c r="AS30" s="165">
        <v>16.148599999999998</v>
      </c>
      <c r="AT30" s="165">
        <v>-36.838799999999999</v>
      </c>
      <c r="AU30" s="165">
        <v>-36.4497</v>
      </c>
      <c r="AV30" s="165">
        <v>7.9268000000000001</v>
      </c>
      <c r="AW30" s="165">
        <v>7.7172999999999998</v>
      </c>
      <c r="AX30" s="164"/>
      <c r="AY30" s="165">
        <v>82.9208</v>
      </c>
      <c r="AZ30" s="165">
        <v>-8.3752999999999993</v>
      </c>
      <c r="BA30" s="165">
        <v>-45.6768</v>
      </c>
      <c r="BB30" s="165">
        <v>-277.94510000000002</v>
      </c>
      <c r="BC30" s="165">
        <v>23.3215</v>
      </c>
      <c r="BD30" s="165">
        <v>-11.9</v>
      </c>
      <c r="BE30" s="165">
        <v>-11.8</v>
      </c>
      <c r="BF30" s="165">
        <v>41.215600000000002</v>
      </c>
      <c r="BG30" s="165">
        <v>40.223700000000001</v>
      </c>
      <c r="BH30" s="165">
        <v>-8.1556999999999995</v>
      </c>
      <c r="BI30" s="164"/>
      <c r="BJ30" s="165">
        <v>-47.6158</v>
      </c>
      <c r="BK30" s="165">
        <v>4.6383999999999999</v>
      </c>
      <c r="BL30" s="165">
        <v>7.5591999999999997</v>
      </c>
      <c r="BM30" s="165">
        <v>5.1694000000000004</v>
      </c>
      <c r="BN30" s="165">
        <v>315.16460000000001</v>
      </c>
      <c r="BO30" s="165">
        <v>57.008600000000001</v>
      </c>
      <c r="BP30" s="165">
        <v>57.252699999999997</v>
      </c>
      <c r="BQ30" s="165">
        <v>-151.52260000000001</v>
      </c>
      <c r="BR30" s="165">
        <v>377.85079999999999</v>
      </c>
      <c r="BS30" s="164"/>
      <c r="BT30" s="165">
        <v>-112.5667</v>
      </c>
      <c r="BU30" s="164"/>
      <c r="BV30" s="165">
        <v>73.150099999999995</v>
      </c>
      <c r="BW30" s="165">
        <v>20.67</v>
      </c>
      <c r="BX30" s="165">
        <v>19.649999999999999</v>
      </c>
      <c r="BY30" s="165">
        <v>55.33</v>
      </c>
      <c r="BZ30" s="165">
        <v>67.239999999999995</v>
      </c>
      <c r="CA30" s="165">
        <v>-57.4634</v>
      </c>
      <c r="CB30" s="165">
        <v>-57.195500000000003</v>
      </c>
      <c r="CC30" s="165">
        <v>128.0669</v>
      </c>
      <c r="CD30" s="165">
        <v>128.8466</v>
      </c>
      <c r="CE30" s="165">
        <v>19.095800000000001</v>
      </c>
      <c r="CF30" s="164"/>
      <c r="CG30" s="164"/>
      <c r="CH30" s="165">
        <v>12.726900000000001</v>
      </c>
      <c r="CI30" s="165">
        <v>-94.033500000000004</v>
      </c>
      <c r="CJ30" s="164"/>
      <c r="CK30" s="164"/>
      <c r="CL30" s="165">
        <v>-7.3</v>
      </c>
      <c r="CM30" s="165">
        <v>189.2</v>
      </c>
      <c r="CN30" s="165">
        <v>-14.21</v>
      </c>
      <c r="CO30" s="165">
        <v>57.4938</v>
      </c>
      <c r="CP30" s="165">
        <v>57.243600000000001</v>
      </c>
      <c r="CQ30" s="165">
        <v>56.384300000000003</v>
      </c>
      <c r="CR30" s="165">
        <v>18.060199999999998</v>
      </c>
      <c r="CS30" s="165">
        <v>18.145099999999999</v>
      </c>
      <c r="CT30" s="165">
        <v>-12.581799999999999</v>
      </c>
      <c r="CU30" s="165">
        <v>-41.7196</v>
      </c>
      <c r="CV30" s="165">
        <v>-13.6417</v>
      </c>
      <c r="CW30" s="165">
        <v>12.8331</v>
      </c>
      <c r="CX30" s="165">
        <v>41.76</v>
      </c>
      <c r="CY30" s="165">
        <v>63.12</v>
      </c>
      <c r="CZ30" s="165">
        <v>41.257300000000001</v>
      </c>
      <c r="DA30" s="165">
        <v>39.2624</v>
      </c>
      <c r="DB30" s="165">
        <v>-27.07</v>
      </c>
      <c r="DC30" s="164"/>
      <c r="DD30" s="165">
        <v>94.508700000000005</v>
      </c>
      <c r="DE30" s="165">
        <v>93.270200000000003</v>
      </c>
      <c r="DF30" s="165">
        <v>-98.811400000000006</v>
      </c>
      <c r="DG30" s="165">
        <v>0</v>
      </c>
      <c r="DH30" s="165">
        <v>-16.384499999999999</v>
      </c>
      <c r="DI30" s="165">
        <v>-85.8</v>
      </c>
      <c r="DJ30" s="165">
        <v>-86.4</v>
      </c>
      <c r="DK30" s="165">
        <v>29.116499999999998</v>
      </c>
      <c r="DL30" s="165">
        <v>54.501300000000001</v>
      </c>
      <c r="DM30" s="165">
        <v>58.250799999999998</v>
      </c>
      <c r="DN30" s="165">
        <v>79.705799999999996</v>
      </c>
      <c r="DO30" s="165">
        <v>53.97</v>
      </c>
      <c r="DP30" s="165">
        <v>-6.42</v>
      </c>
      <c r="DQ30" s="165">
        <v>49.3155</v>
      </c>
      <c r="DR30" s="164"/>
      <c r="DS30" s="165">
        <v>-29.59</v>
      </c>
      <c r="DT30" s="165">
        <v>-29.68</v>
      </c>
      <c r="DU30" s="165">
        <v>119.7</v>
      </c>
      <c r="DV30" s="165">
        <v>57.87</v>
      </c>
      <c r="DW30" s="165">
        <v>98.745500000000007</v>
      </c>
      <c r="DX30" s="165">
        <v>96.018199999999993</v>
      </c>
      <c r="DY30" s="165">
        <v>-50.4848</v>
      </c>
      <c r="DZ30" s="165">
        <v>-49.190899999999999</v>
      </c>
      <c r="EA30" s="165">
        <v>181.36</v>
      </c>
      <c r="EB30" s="165">
        <v>145.0428</v>
      </c>
      <c r="EC30" s="165">
        <v>141.06319999999999</v>
      </c>
      <c r="ED30" s="165">
        <v>144.28489999999999</v>
      </c>
      <c r="EE30" s="165">
        <v>35.080300000000001</v>
      </c>
      <c r="EF30" s="165">
        <v>16.509399999999999</v>
      </c>
      <c r="EG30" s="165">
        <v>-28.713000000000001</v>
      </c>
      <c r="EH30" s="165">
        <v>162.5453</v>
      </c>
      <c r="EI30" s="165">
        <v>-32.364699999999999</v>
      </c>
      <c r="EJ30" s="164"/>
      <c r="EK30" s="165">
        <v>-28.110700000000001</v>
      </c>
      <c r="EL30" s="165">
        <v>-26.187899999999999</v>
      </c>
      <c r="EM30" s="165">
        <v>54.116300000000003</v>
      </c>
      <c r="EN30" s="165">
        <v>-38.346899999999998</v>
      </c>
      <c r="EO30" s="165">
        <v>-35.585299999999997</v>
      </c>
      <c r="EP30" s="165">
        <v>43.055999999999997</v>
      </c>
      <c r="EQ30" s="165">
        <v>-52.627299999999998</v>
      </c>
      <c r="ER30" s="165">
        <v>-53.589799999999997</v>
      </c>
      <c r="ES30" s="165">
        <v>22.065100000000001</v>
      </c>
      <c r="ET30" s="164"/>
      <c r="EU30" s="164"/>
      <c r="EV30" s="165">
        <v>1</v>
      </c>
      <c r="EW30" s="165">
        <v>10.842599999999999</v>
      </c>
      <c r="EX30" s="165">
        <v>-117.97069999999999</v>
      </c>
      <c r="EY30" s="165">
        <v>-39.909799999999997</v>
      </c>
      <c r="EZ30" s="165">
        <v>-38.480899999999998</v>
      </c>
      <c r="FA30" s="165">
        <v>7.9901</v>
      </c>
      <c r="FB30" s="165">
        <v>-15.4718</v>
      </c>
      <c r="FC30" s="165">
        <v>-21.011199999999999</v>
      </c>
      <c r="FD30" s="165">
        <v>26.070699999999999</v>
      </c>
      <c r="FE30" s="164"/>
      <c r="FF30" s="164"/>
      <c r="FG30" s="165">
        <v>41.410400000000003</v>
      </c>
      <c r="FH30" s="165">
        <v>42.029899999999998</v>
      </c>
      <c r="FI30" s="165">
        <v>39.905900000000003</v>
      </c>
      <c r="FJ30" s="165">
        <v>58.944600000000001</v>
      </c>
      <c r="FK30" s="165">
        <v>58.107300000000002</v>
      </c>
      <c r="FL30" s="165">
        <v>-84.063100000000006</v>
      </c>
      <c r="FM30" s="165">
        <v>51.840699999999998</v>
      </c>
      <c r="FN30" s="165">
        <v>52.529200000000003</v>
      </c>
      <c r="FO30" s="165">
        <v>-67.018900000000002</v>
      </c>
      <c r="FP30" s="165">
        <v>-56.396599999999999</v>
      </c>
      <c r="FQ30" s="164"/>
      <c r="FR30" s="164"/>
      <c r="FS30" s="165">
        <v>13.660500000000001</v>
      </c>
      <c r="FT30" s="164"/>
      <c r="FU30" s="164"/>
      <c r="FV30" s="165">
        <v>12.98</v>
      </c>
      <c r="FW30" s="165">
        <v>-26.0427</v>
      </c>
      <c r="FX30" s="165">
        <v>10.7338</v>
      </c>
      <c r="FY30" s="164"/>
      <c r="FZ30" s="165">
        <v>4.556</v>
      </c>
      <c r="GA30" s="165">
        <v>10.981999999999999</v>
      </c>
      <c r="GB30" s="165">
        <v>34.01</v>
      </c>
      <c r="GC30" s="165">
        <v>57.441200000000002</v>
      </c>
      <c r="GD30" s="165">
        <v>68.234399999999994</v>
      </c>
      <c r="GE30" s="165">
        <v>14.46</v>
      </c>
      <c r="GF30" s="165">
        <v>90.870699999999999</v>
      </c>
      <c r="GG30" s="165">
        <v>26.8</v>
      </c>
      <c r="GH30" s="165">
        <v>-12.9404</v>
      </c>
      <c r="GI30" s="164"/>
      <c r="GJ30" s="165">
        <v>2.1486999999999998</v>
      </c>
      <c r="GK30" s="165">
        <v>1.7516</v>
      </c>
      <c r="GL30" s="164"/>
      <c r="GM30" s="164"/>
      <c r="GN30" s="165">
        <v>-16.4452</v>
      </c>
      <c r="GO30" s="165">
        <v>-26.303899999999999</v>
      </c>
      <c r="GP30" s="165">
        <v>29.9725</v>
      </c>
      <c r="GQ30" s="165">
        <v>41.259700000000002</v>
      </c>
      <c r="GR30" s="165">
        <v>97.1922</v>
      </c>
      <c r="GS30" s="165">
        <v>57.496499999999997</v>
      </c>
      <c r="GT30" s="165">
        <v>-139.8263</v>
      </c>
      <c r="GU30" s="165">
        <v>-19.303100000000001</v>
      </c>
      <c r="GV30" s="165">
        <v>31.696899999999999</v>
      </c>
      <c r="GW30" s="165">
        <v>-38.739800000000002</v>
      </c>
      <c r="GX30" s="164"/>
      <c r="GY30" s="165">
        <v>1.67</v>
      </c>
      <c r="GZ30" s="165">
        <v>1.3711</v>
      </c>
      <c r="HA30" s="165">
        <v>10.3924</v>
      </c>
      <c r="HB30" s="165">
        <v>166.9879</v>
      </c>
      <c r="HC30" s="165">
        <v>166.29249999999999</v>
      </c>
      <c r="HD30" s="165">
        <v>277.8</v>
      </c>
      <c r="HE30" s="165">
        <v>-276.61009999999999</v>
      </c>
      <c r="HF30" s="165">
        <v>-453.59339999999997</v>
      </c>
      <c r="HG30" s="165">
        <v>454.98250000000002</v>
      </c>
      <c r="HH30" s="165">
        <v>452.28620000000001</v>
      </c>
      <c r="HI30" s="165">
        <v>-159.6215</v>
      </c>
      <c r="HJ30" s="165">
        <v>-158.40620000000001</v>
      </c>
      <c r="HK30" s="165">
        <v>-55.884099999999997</v>
      </c>
      <c r="HL30" s="165">
        <v>-48.992400000000004</v>
      </c>
      <c r="HM30" s="165">
        <v>79.100300000000004</v>
      </c>
      <c r="HN30" s="165">
        <v>76.857900000000001</v>
      </c>
      <c r="HO30" s="164"/>
      <c r="HP30" s="164"/>
      <c r="HQ30" s="165">
        <v>26.710899999999999</v>
      </c>
      <c r="HR30" s="165">
        <v>25.985800000000001</v>
      </c>
      <c r="HS30" s="165">
        <v>0.5444</v>
      </c>
      <c r="HT30" s="165">
        <v>0.82579999999999998</v>
      </c>
      <c r="HU30" s="165">
        <v>107.35</v>
      </c>
      <c r="HV30" s="165">
        <v>107.22</v>
      </c>
      <c r="HW30" s="165">
        <v>51.9</v>
      </c>
      <c r="HX30" s="165">
        <v>51.6</v>
      </c>
      <c r="HY30" s="165">
        <v>21.5154</v>
      </c>
      <c r="HZ30" s="164"/>
      <c r="IA30" s="165">
        <v>-350.95519999999999</v>
      </c>
      <c r="IB30" s="165">
        <v>84.031999999999996</v>
      </c>
      <c r="IC30" s="165">
        <v>82.804199999999994</v>
      </c>
      <c r="ID30" s="165">
        <v>8.1999999999999993</v>
      </c>
      <c r="IE30" s="165">
        <v>18.8</v>
      </c>
      <c r="IF30" s="165">
        <v>-31.6</v>
      </c>
      <c r="IG30" s="165">
        <v>-31.7</v>
      </c>
      <c r="IH30" s="164"/>
      <c r="II30" s="164"/>
      <c r="IJ30" s="165">
        <v>-446.80560000000003</v>
      </c>
      <c r="IK30" s="165">
        <v>63.925600000000003</v>
      </c>
      <c r="IL30" s="165">
        <v>256.57479999999998</v>
      </c>
      <c r="IM30" s="165">
        <v>214.12629999999999</v>
      </c>
      <c r="IN30" s="165">
        <v>22.316700000000001</v>
      </c>
      <c r="IO30" s="165">
        <v>-212.2415</v>
      </c>
      <c r="IP30" s="165">
        <v>211.2944</v>
      </c>
      <c r="IQ30" s="165">
        <v>-41.593299999999999</v>
      </c>
      <c r="IR30" s="165">
        <v>-110.1734</v>
      </c>
      <c r="IS30" s="165">
        <v>-208.749</v>
      </c>
      <c r="IT30" s="164"/>
      <c r="IU30" s="164"/>
      <c r="IV30" s="165">
        <v>38.028300000000002</v>
      </c>
      <c r="IW30" s="165">
        <v>-246.8723</v>
      </c>
      <c r="IX30" s="165">
        <v>109.7796</v>
      </c>
      <c r="IY30" s="165">
        <v>-135.60409999999999</v>
      </c>
      <c r="IZ30" s="165">
        <v>134.67670000000001</v>
      </c>
      <c r="JA30" s="165">
        <v>-7.4089999999999998</v>
      </c>
      <c r="JB30" s="164"/>
      <c r="JC30" s="165">
        <v>26.96</v>
      </c>
      <c r="JD30" s="165">
        <v>5.6879999999999997</v>
      </c>
      <c r="JE30" s="165">
        <v>5.718</v>
      </c>
      <c r="JF30" s="165">
        <v>-26.32</v>
      </c>
      <c r="JG30" s="165">
        <v>13.28</v>
      </c>
      <c r="JH30" s="164"/>
      <c r="JI30" s="165">
        <v>-14.238200000000001</v>
      </c>
      <c r="JJ30" s="165">
        <v>-35.536700000000003</v>
      </c>
      <c r="JK30" s="165">
        <v>-16.7285</v>
      </c>
      <c r="JL30" s="165">
        <v>42.3</v>
      </c>
      <c r="JM30" s="165">
        <v>50.381</v>
      </c>
      <c r="JN30" s="165">
        <v>50.835999999999999</v>
      </c>
      <c r="JO30" s="165">
        <v>10.1821</v>
      </c>
      <c r="JP30" s="165">
        <v>12.2743</v>
      </c>
      <c r="JQ30" s="165">
        <v>50.318800000000003</v>
      </c>
      <c r="JR30" s="165">
        <v>51.377800000000001</v>
      </c>
      <c r="JS30" s="165">
        <v>50.634599999999999</v>
      </c>
      <c r="JT30" s="164"/>
      <c r="JU30" s="165">
        <v>-18.5</v>
      </c>
      <c r="JV30" s="165">
        <v>21.737400000000001</v>
      </c>
      <c r="JW30" s="165">
        <v>7.18</v>
      </c>
      <c r="JX30" s="164"/>
      <c r="JY30" s="165">
        <v>-48.238599999999998</v>
      </c>
      <c r="JZ30" s="165">
        <v>75.196899999999999</v>
      </c>
      <c r="KA30" s="165">
        <v>57.620199999999997</v>
      </c>
      <c r="KB30" s="165">
        <v>-49.338799999999999</v>
      </c>
      <c r="KC30" s="165">
        <v>-74.635000000000005</v>
      </c>
      <c r="KD30" s="165">
        <v>47.665599999999998</v>
      </c>
      <c r="KE30" s="165">
        <v>25.924900000000001</v>
      </c>
      <c r="KF30" s="165">
        <v>12.4</v>
      </c>
      <c r="KG30" s="165">
        <v>-11</v>
      </c>
      <c r="KH30" s="164"/>
      <c r="KI30" s="165">
        <v>189.45830000000001</v>
      </c>
    </row>
    <row r="31" spans="1:295" ht="18" customHeight="1" x14ac:dyDescent="0.3">
      <c r="A31" s="161" t="s">
        <v>34</v>
      </c>
      <c r="B31" s="161" t="s">
        <v>885</v>
      </c>
      <c r="C31" s="164">
        <v>0</v>
      </c>
      <c r="D31" s="165">
        <v>21.040500000000002</v>
      </c>
      <c r="E31" s="164"/>
      <c r="F31" s="165">
        <v>11.878299999999999</v>
      </c>
      <c r="G31" s="165">
        <v>31.599299999999999</v>
      </c>
      <c r="H31" s="164"/>
      <c r="I31" s="165">
        <v>62.552700000000002</v>
      </c>
      <c r="J31" s="165">
        <v>-123.6519</v>
      </c>
      <c r="K31" s="164"/>
      <c r="L31" s="165">
        <v>25.927199999999999</v>
      </c>
      <c r="M31" s="165">
        <v>25.622800000000002</v>
      </c>
      <c r="N31" s="165">
        <v>11.1</v>
      </c>
      <c r="O31" s="165">
        <v>-32.764000000000003</v>
      </c>
      <c r="P31" s="165">
        <v>26.4</v>
      </c>
      <c r="Q31" s="165">
        <v>10.763999999999999</v>
      </c>
      <c r="R31" s="165">
        <v>-26.4</v>
      </c>
      <c r="S31" s="165">
        <v>13.068</v>
      </c>
      <c r="T31" s="165">
        <v>252.66659999999999</v>
      </c>
      <c r="U31" s="165">
        <v>7.5732999999999997</v>
      </c>
      <c r="V31" s="165">
        <v>7.6416000000000004</v>
      </c>
      <c r="W31" s="165">
        <v>13.006399999999999</v>
      </c>
      <c r="X31" s="164"/>
      <c r="Y31" s="165">
        <v>11.9184</v>
      </c>
      <c r="Z31" s="165">
        <v>8.3122000000000007</v>
      </c>
      <c r="AA31" s="164"/>
      <c r="AB31" s="164"/>
      <c r="AC31" s="165">
        <v>-61.83</v>
      </c>
      <c r="AD31" s="165">
        <v>-61.19</v>
      </c>
      <c r="AE31" s="164"/>
      <c r="AF31" s="165">
        <v>-11.1</v>
      </c>
      <c r="AG31" s="165">
        <v>30.8</v>
      </c>
      <c r="AH31" s="165">
        <v>7.5739999999999998</v>
      </c>
      <c r="AI31" s="165">
        <v>0.23499999999999999</v>
      </c>
      <c r="AJ31" s="165">
        <v>-40.130000000000003</v>
      </c>
      <c r="AK31" s="165">
        <v>-40.17</v>
      </c>
      <c r="AL31" s="165">
        <v>-89.87</v>
      </c>
      <c r="AM31" s="165">
        <v>40.729999999999997</v>
      </c>
      <c r="AN31" s="165">
        <v>40.46</v>
      </c>
      <c r="AO31" s="165">
        <v>15.012</v>
      </c>
      <c r="AP31" s="165">
        <v>-1.7219</v>
      </c>
      <c r="AQ31" s="165">
        <v>65.021500000000003</v>
      </c>
      <c r="AR31" s="165">
        <v>67.327100000000002</v>
      </c>
      <c r="AS31" s="165">
        <v>16.061199999999999</v>
      </c>
      <c r="AT31" s="165">
        <v>-37.910400000000003</v>
      </c>
      <c r="AU31" s="165">
        <v>-37.482100000000003</v>
      </c>
      <c r="AV31" s="165">
        <v>6.5541999999999998</v>
      </c>
      <c r="AW31" s="165">
        <v>6.6535000000000002</v>
      </c>
      <c r="AX31" s="164"/>
      <c r="AY31" s="165">
        <v>84.126400000000004</v>
      </c>
      <c r="AZ31" s="165">
        <v>-8.3752999999999993</v>
      </c>
      <c r="BA31" s="165">
        <v>-45.128399999999999</v>
      </c>
      <c r="BB31" s="165">
        <v>-282.0813</v>
      </c>
      <c r="BC31" s="165">
        <v>23.502800000000001</v>
      </c>
      <c r="BD31" s="165">
        <v>-12.1</v>
      </c>
      <c r="BE31" s="165">
        <v>-12.2</v>
      </c>
      <c r="BF31" s="165">
        <v>41.809600000000003</v>
      </c>
      <c r="BG31" s="165">
        <v>41.220100000000002</v>
      </c>
      <c r="BH31" s="165">
        <v>-8.6172000000000004</v>
      </c>
      <c r="BI31" s="164"/>
      <c r="BJ31" s="165">
        <v>-46.179200000000002</v>
      </c>
      <c r="BK31" s="165">
        <v>4.8888999999999996</v>
      </c>
      <c r="BL31" s="165">
        <v>7.7270000000000003</v>
      </c>
      <c r="BM31" s="165">
        <v>5.2915999999999999</v>
      </c>
      <c r="BN31" s="165">
        <v>318.46050000000002</v>
      </c>
      <c r="BO31" s="165">
        <v>59.1143</v>
      </c>
      <c r="BP31" s="165">
        <v>59.2669</v>
      </c>
      <c r="BQ31" s="165">
        <v>-145.46600000000001</v>
      </c>
      <c r="BR31" s="165">
        <v>390.18549999999999</v>
      </c>
      <c r="BS31" s="164"/>
      <c r="BT31" s="165">
        <v>-126.1057</v>
      </c>
      <c r="BU31" s="164"/>
      <c r="BV31" s="165">
        <v>75.066199999999995</v>
      </c>
      <c r="BW31" s="165">
        <v>20.73</v>
      </c>
      <c r="BX31" s="165">
        <v>20.170000000000002</v>
      </c>
      <c r="BY31" s="165">
        <v>56.49</v>
      </c>
      <c r="BZ31" s="164"/>
      <c r="CA31" s="165">
        <v>-60.8123</v>
      </c>
      <c r="CB31" s="165">
        <v>-60.8123</v>
      </c>
      <c r="CC31" s="165">
        <v>126.7376</v>
      </c>
      <c r="CD31" s="165">
        <v>128.43639999999999</v>
      </c>
      <c r="CE31" s="165">
        <v>11.485300000000001</v>
      </c>
      <c r="CF31" s="164"/>
      <c r="CG31" s="164"/>
      <c r="CH31" s="165">
        <v>10.027100000000001</v>
      </c>
      <c r="CI31" s="165">
        <v>-98.240899999999996</v>
      </c>
      <c r="CJ31" s="164"/>
      <c r="CK31" s="164"/>
      <c r="CL31" s="165">
        <v>-19.3</v>
      </c>
      <c r="CM31" s="165">
        <v>197.7</v>
      </c>
      <c r="CN31" s="165">
        <v>-14.82</v>
      </c>
      <c r="CO31" s="165">
        <v>57.0914</v>
      </c>
      <c r="CP31" s="165">
        <v>57.211300000000001</v>
      </c>
      <c r="CQ31" s="165">
        <v>56.6723</v>
      </c>
      <c r="CR31" s="165">
        <v>18.3</v>
      </c>
      <c r="CS31" s="165">
        <v>18.140799999999999</v>
      </c>
      <c r="CT31" s="165">
        <v>-14.068899999999999</v>
      </c>
      <c r="CU31" s="165">
        <v>-43.322499999999998</v>
      </c>
      <c r="CV31" s="165">
        <v>-13.6655</v>
      </c>
      <c r="CW31" s="165">
        <v>13.1951</v>
      </c>
      <c r="CX31" s="165">
        <v>43.26</v>
      </c>
      <c r="CY31" s="165">
        <v>64.72</v>
      </c>
      <c r="CZ31" s="164"/>
      <c r="DA31" s="165">
        <v>40.141300000000001</v>
      </c>
      <c r="DB31" s="165">
        <v>-27.57</v>
      </c>
      <c r="DC31" s="164"/>
      <c r="DD31" s="165">
        <v>98.671999999999997</v>
      </c>
      <c r="DE31" s="165">
        <v>97.663300000000007</v>
      </c>
      <c r="DF31" s="165">
        <v>-99.106099999999998</v>
      </c>
      <c r="DG31" s="165">
        <v>0</v>
      </c>
      <c r="DH31" s="165">
        <v>-16.7225</v>
      </c>
      <c r="DI31" s="165">
        <v>-87.1</v>
      </c>
      <c r="DJ31" s="165">
        <v>-87.2</v>
      </c>
      <c r="DK31" s="165">
        <v>28.023399999999999</v>
      </c>
      <c r="DL31" s="164"/>
      <c r="DM31" s="165">
        <v>59.659700000000001</v>
      </c>
      <c r="DN31" s="164"/>
      <c r="DO31" s="164"/>
      <c r="DP31" s="165">
        <v>-6.93</v>
      </c>
      <c r="DQ31" s="165">
        <v>50.476500000000001</v>
      </c>
      <c r="DR31" s="165">
        <v>99.648200000000003</v>
      </c>
      <c r="DS31" s="165">
        <v>-28.08</v>
      </c>
      <c r="DT31" s="165">
        <v>-28.56</v>
      </c>
      <c r="DU31" s="165">
        <v>117.94</v>
      </c>
      <c r="DV31" s="165">
        <v>59.12</v>
      </c>
      <c r="DW31" s="165">
        <v>99.454499999999996</v>
      </c>
      <c r="DX31" s="165">
        <v>96.509100000000004</v>
      </c>
      <c r="DY31" s="165">
        <v>-52.756999999999998</v>
      </c>
      <c r="DZ31" s="165">
        <v>-52.5182</v>
      </c>
      <c r="EA31" s="165">
        <v>181.14439999999999</v>
      </c>
      <c r="EB31" s="165">
        <v>146.28909999999999</v>
      </c>
      <c r="EC31" s="165">
        <v>140.51410000000001</v>
      </c>
      <c r="ED31" s="165">
        <v>144.26830000000001</v>
      </c>
      <c r="EE31" s="165">
        <v>59.228900000000003</v>
      </c>
      <c r="EF31" s="165">
        <v>40.152999999999999</v>
      </c>
      <c r="EG31" s="165">
        <v>-27.87</v>
      </c>
      <c r="EH31" s="165">
        <v>157.077</v>
      </c>
      <c r="EI31" s="165">
        <v>-28.718599999999999</v>
      </c>
      <c r="EJ31" s="164"/>
      <c r="EK31" s="165">
        <v>-28.640899999999998</v>
      </c>
      <c r="EL31" s="165">
        <v>-26.807700000000001</v>
      </c>
      <c r="EM31" s="165">
        <v>29.255199999999999</v>
      </c>
      <c r="EN31" s="165">
        <v>-47.470700000000001</v>
      </c>
      <c r="EO31" s="165">
        <v>-44.6738</v>
      </c>
      <c r="EP31" s="165">
        <v>159.804</v>
      </c>
      <c r="EQ31" s="165">
        <v>-68.1267</v>
      </c>
      <c r="ER31" s="165">
        <v>-69.245699999999999</v>
      </c>
      <c r="ES31" s="165">
        <v>-2.3233999999999999</v>
      </c>
      <c r="ET31" s="164"/>
      <c r="EU31" s="164"/>
      <c r="EV31" s="165">
        <v>121.2</v>
      </c>
      <c r="EW31" s="165">
        <v>11.324</v>
      </c>
      <c r="EX31" s="165">
        <v>-138.90110000000001</v>
      </c>
      <c r="EY31" s="165">
        <v>-38.643999999999998</v>
      </c>
      <c r="EZ31" s="165">
        <v>-37.6419</v>
      </c>
      <c r="FA31" s="165">
        <v>6.5308999999999999</v>
      </c>
      <c r="FB31" s="165">
        <v>-36.792700000000004</v>
      </c>
      <c r="FC31" s="165">
        <v>0</v>
      </c>
      <c r="FD31" s="165">
        <v>25.738600000000002</v>
      </c>
      <c r="FE31" s="164"/>
      <c r="FF31" s="164"/>
      <c r="FG31" s="165">
        <v>40.741399999999999</v>
      </c>
      <c r="FH31" s="165">
        <v>40.804499999999997</v>
      </c>
      <c r="FI31" s="165">
        <v>39.283700000000003</v>
      </c>
      <c r="FJ31" s="165">
        <v>60.7866</v>
      </c>
      <c r="FK31" s="165">
        <v>60.619199999999999</v>
      </c>
      <c r="FL31" s="165">
        <v>-98.129400000000004</v>
      </c>
      <c r="FM31" s="165">
        <v>56.661000000000001</v>
      </c>
      <c r="FN31" s="165">
        <v>55.5627</v>
      </c>
      <c r="FO31" s="165">
        <v>-74.247799999999998</v>
      </c>
      <c r="FP31" s="165">
        <v>-64.742800000000003</v>
      </c>
      <c r="FQ31" s="164"/>
      <c r="FR31" s="164"/>
      <c r="FS31" s="165">
        <v>13.565300000000001</v>
      </c>
      <c r="FT31" s="164"/>
      <c r="FU31" s="164"/>
      <c r="FV31" s="165">
        <v>13.12</v>
      </c>
      <c r="FW31" s="165">
        <v>-29.0688</v>
      </c>
      <c r="FX31" s="165">
        <v>11.114000000000001</v>
      </c>
      <c r="FY31" s="165">
        <v>-14.891</v>
      </c>
      <c r="FZ31" s="165">
        <v>4.4050000000000002</v>
      </c>
      <c r="GA31" s="165">
        <v>10.901999999999999</v>
      </c>
      <c r="GB31" s="165">
        <v>33.68</v>
      </c>
      <c r="GC31" s="165">
        <v>65.970500000000001</v>
      </c>
      <c r="GD31" s="165">
        <v>76.997399999999999</v>
      </c>
      <c r="GE31" s="165">
        <v>14.72</v>
      </c>
      <c r="GF31" s="165">
        <v>95.436700000000002</v>
      </c>
      <c r="GG31" s="165">
        <v>30</v>
      </c>
      <c r="GH31" s="165">
        <v>-14.963800000000001</v>
      </c>
      <c r="GI31" s="164"/>
      <c r="GJ31" s="165">
        <v>2.2088000000000001</v>
      </c>
      <c r="GK31" s="165">
        <v>1.825</v>
      </c>
      <c r="GL31" s="164"/>
      <c r="GM31" s="164"/>
      <c r="GN31" s="165">
        <v>-17.041699999999999</v>
      </c>
      <c r="GO31" s="165">
        <v>-27.453399999999998</v>
      </c>
      <c r="GP31" s="165">
        <v>29.9377</v>
      </c>
      <c r="GQ31" s="165">
        <v>43.528599999999997</v>
      </c>
      <c r="GR31" s="165">
        <v>100.07550000000001</v>
      </c>
      <c r="GS31" s="165">
        <v>60.521700000000003</v>
      </c>
      <c r="GT31" s="165">
        <v>-148.5727</v>
      </c>
      <c r="GU31" s="165">
        <v>-20.273700000000002</v>
      </c>
      <c r="GV31" s="165">
        <v>32.645899999999997</v>
      </c>
      <c r="GW31" s="165">
        <v>-40.514699999999998</v>
      </c>
      <c r="GX31" s="165">
        <v>8.8617000000000008</v>
      </c>
      <c r="GY31" s="165">
        <v>1.8848</v>
      </c>
      <c r="GZ31" s="165">
        <v>1.5609999999999999</v>
      </c>
      <c r="HA31" s="165">
        <v>10</v>
      </c>
      <c r="HB31" s="165">
        <v>173.6455</v>
      </c>
      <c r="HC31" s="165">
        <v>174.44499999999999</v>
      </c>
      <c r="HD31" s="165">
        <v>283.7</v>
      </c>
      <c r="HE31" s="165">
        <v>-280.12880000000001</v>
      </c>
      <c r="HF31" s="165">
        <v>-461.39530000000002</v>
      </c>
      <c r="HG31" s="165">
        <v>463.72329999999999</v>
      </c>
      <c r="HH31" s="165">
        <v>455.69420000000002</v>
      </c>
      <c r="HI31" s="165">
        <v>-168.0565</v>
      </c>
      <c r="HJ31" s="165">
        <v>-164.74690000000001</v>
      </c>
      <c r="HK31" s="165">
        <v>-51.146599999999999</v>
      </c>
      <c r="HL31" s="165">
        <v>-42.708799999999997</v>
      </c>
      <c r="HM31" s="165">
        <v>79.377799999999993</v>
      </c>
      <c r="HN31" s="165">
        <v>79.686499999999995</v>
      </c>
      <c r="HO31" s="164"/>
      <c r="HP31" s="164"/>
      <c r="HQ31" s="165">
        <v>27.6008</v>
      </c>
      <c r="HR31" s="165">
        <v>26.831800000000001</v>
      </c>
      <c r="HS31" s="165">
        <v>-0.57110000000000005</v>
      </c>
      <c r="HT31" s="165">
        <v>-1.3431</v>
      </c>
      <c r="HU31" s="165">
        <v>110.54</v>
      </c>
      <c r="HV31" s="165">
        <v>110.7</v>
      </c>
      <c r="HW31" s="165">
        <v>49.2</v>
      </c>
      <c r="HX31" s="165">
        <v>49.4</v>
      </c>
      <c r="HY31" s="165">
        <v>21.760999999999999</v>
      </c>
      <c r="HZ31" s="164"/>
      <c r="IA31" s="165">
        <v>-347.11709999999999</v>
      </c>
      <c r="IB31" s="165">
        <v>83.498599999999996</v>
      </c>
      <c r="IC31" s="165">
        <v>83.130200000000002</v>
      </c>
      <c r="ID31" s="165">
        <v>11.1</v>
      </c>
      <c r="IE31" s="165">
        <v>14.2</v>
      </c>
      <c r="IF31" s="165">
        <v>-30.5</v>
      </c>
      <c r="IG31" s="165">
        <v>-30.5</v>
      </c>
      <c r="IH31" s="164"/>
      <c r="II31" s="165">
        <v>1.3888</v>
      </c>
      <c r="IJ31" s="165">
        <v>-454.14109999999999</v>
      </c>
      <c r="IK31" s="165">
        <v>55.091500000000003</v>
      </c>
      <c r="IL31" s="165">
        <v>264.93439999999998</v>
      </c>
      <c r="IM31" s="165">
        <v>225.4735</v>
      </c>
      <c r="IN31" s="165">
        <v>17.665600000000001</v>
      </c>
      <c r="IO31" s="165">
        <v>-222.02780000000001</v>
      </c>
      <c r="IP31" s="165">
        <v>219.6284</v>
      </c>
      <c r="IQ31" s="165">
        <v>-39.822000000000003</v>
      </c>
      <c r="IR31" s="165">
        <v>-115.9875</v>
      </c>
      <c r="IS31" s="165">
        <v>-219.06059999999999</v>
      </c>
      <c r="IT31" s="164"/>
      <c r="IU31" s="164"/>
      <c r="IV31" s="165">
        <v>32.6006</v>
      </c>
      <c r="IW31" s="165">
        <v>-257.9006</v>
      </c>
      <c r="IX31" s="165">
        <v>114.89960000000001</v>
      </c>
      <c r="IY31" s="165">
        <v>-141.63720000000001</v>
      </c>
      <c r="IZ31" s="165">
        <v>143.0027</v>
      </c>
      <c r="JA31" s="165">
        <v>-6.9339000000000004</v>
      </c>
      <c r="JB31" s="164"/>
      <c r="JC31" s="165">
        <v>24.88</v>
      </c>
      <c r="JD31" s="165">
        <v>5.6429999999999998</v>
      </c>
      <c r="JE31" s="165">
        <v>5.6369999999999996</v>
      </c>
      <c r="JF31" s="165">
        <v>-25.52</v>
      </c>
      <c r="JG31" s="165">
        <v>11.84</v>
      </c>
      <c r="JH31" s="164"/>
      <c r="JI31" s="165">
        <v>-13.0358</v>
      </c>
      <c r="JJ31" s="165">
        <v>-33.458500000000001</v>
      </c>
      <c r="JK31" s="165">
        <v>-20.271599999999999</v>
      </c>
      <c r="JL31" s="165">
        <v>42.7</v>
      </c>
      <c r="JM31" s="165">
        <v>52.957000000000001</v>
      </c>
      <c r="JN31" s="165">
        <v>52.283999999999999</v>
      </c>
      <c r="JO31" s="165">
        <v>10.200200000000001</v>
      </c>
      <c r="JP31" s="165">
        <v>12.091200000000001</v>
      </c>
      <c r="JQ31" s="165">
        <v>48.546599999999998</v>
      </c>
      <c r="JR31" s="165">
        <v>50.760899999999999</v>
      </c>
      <c r="JS31" s="165">
        <v>52.586100000000002</v>
      </c>
      <c r="JT31" s="164"/>
      <c r="JU31" s="165">
        <v>-13.5</v>
      </c>
      <c r="JV31" s="165">
        <v>30.7059</v>
      </c>
      <c r="JW31" s="165">
        <v>7.36</v>
      </c>
      <c r="JX31" s="164"/>
      <c r="JY31" s="165">
        <v>-42.061</v>
      </c>
      <c r="JZ31" s="165">
        <v>70.290700000000001</v>
      </c>
      <c r="KA31" s="165">
        <v>52.167900000000003</v>
      </c>
      <c r="KB31" s="165">
        <v>-42.026400000000002</v>
      </c>
      <c r="KC31" s="165">
        <v>-68.907700000000006</v>
      </c>
      <c r="KD31" s="165">
        <v>41.066600000000001</v>
      </c>
      <c r="KE31" s="165">
        <v>26.538900000000002</v>
      </c>
      <c r="KF31" s="165">
        <v>7.5</v>
      </c>
      <c r="KG31" s="165">
        <v>-7.1</v>
      </c>
      <c r="KH31" s="164"/>
      <c r="KI31" s="165">
        <v>193.3329</v>
      </c>
    </row>
    <row r="32" spans="1:295" ht="18" customHeight="1" x14ac:dyDescent="0.3">
      <c r="A32" s="161" t="s">
        <v>34</v>
      </c>
      <c r="B32" s="161" t="s">
        <v>886</v>
      </c>
      <c r="C32" s="166">
        <v>0</v>
      </c>
      <c r="D32" s="167">
        <v>21.063500000000001</v>
      </c>
      <c r="E32" s="167">
        <v>-41.6691</v>
      </c>
      <c r="F32" s="167">
        <v>11.9778</v>
      </c>
      <c r="G32" s="167">
        <v>32.154600000000002</v>
      </c>
      <c r="H32" s="166"/>
      <c r="I32" s="167">
        <v>64.227800000000002</v>
      </c>
      <c r="J32" s="167">
        <v>-125.6061</v>
      </c>
      <c r="K32" s="167">
        <v>52.7502</v>
      </c>
      <c r="L32" s="167">
        <v>26.755199999999999</v>
      </c>
      <c r="M32" s="167">
        <v>26.237500000000001</v>
      </c>
      <c r="N32" s="167">
        <v>8.8800000000000008</v>
      </c>
      <c r="O32" s="167">
        <v>-33.066000000000003</v>
      </c>
      <c r="P32" s="167">
        <v>28.6</v>
      </c>
      <c r="Q32" s="167">
        <v>10.763999999999999</v>
      </c>
      <c r="R32" s="167">
        <v>-28.6</v>
      </c>
      <c r="S32" s="167">
        <v>13.1706</v>
      </c>
      <c r="T32" s="167">
        <v>256.11380000000003</v>
      </c>
      <c r="U32" s="167">
        <v>4.8541999999999996</v>
      </c>
      <c r="V32" s="167">
        <v>5.0143000000000004</v>
      </c>
      <c r="W32" s="167">
        <v>9.1420999999999992</v>
      </c>
      <c r="X32" s="166"/>
      <c r="Y32" s="167">
        <v>12.182399999999999</v>
      </c>
      <c r="Z32" s="167">
        <v>7.3067000000000002</v>
      </c>
      <c r="AA32" s="166"/>
      <c r="AB32" s="166"/>
      <c r="AC32" s="167">
        <v>-60.96</v>
      </c>
      <c r="AD32" s="167">
        <v>-60.91</v>
      </c>
      <c r="AE32" s="166"/>
      <c r="AF32" s="167">
        <v>-8.8800000000000008</v>
      </c>
      <c r="AG32" s="167">
        <v>30.8</v>
      </c>
      <c r="AH32" s="167">
        <v>8.016</v>
      </c>
      <c r="AI32" s="167">
        <v>0.23899999999999999</v>
      </c>
      <c r="AJ32" s="167">
        <v>-39.01</v>
      </c>
      <c r="AK32" s="167">
        <v>-38.9</v>
      </c>
      <c r="AL32" s="167">
        <v>-91.63</v>
      </c>
      <c r="AM32" s="167">
        <v>39.07</v>
      </c>
      <c r="AN32" s="167">
        <v>39.08</v>
      </c>
      <c r="AO32" s="167">
        <v>15.664999999999999</v>
      </c>
      <c r="AP32" s="167">
        <v>-1.8143</v>
      </c>
      <c r="AQ32" s="167">
        <v>65.596000000000004</v>
      </c>
      <c r="AR32" s="167">
        <v>68.230500000000006</v>
      </c>
      <c r="AS32" s="167">
        <v>13.6471</v>
      </c>
      <c r="AT32" s="167">
        <v>-37.240600000000001</v>
      </c>
      <c r="AU32" s="167">
        <v>-36.584899999999998</v>
      </c>
      <c r="AV32" s="167">
        <v>8.1806000000000001</v>
      </c>
      <c r="AW32" s="167">
        <v>7.5231000000000003</v>
      </c>
      <c r="AX32" s="166"/>
      <c r="AY32" s="167">
        <v>83.456599999999995</v>
      </c>
      <c r="AZ32" s="167">
        <v>-7.8517999999999999</v>
      </c>
      <c r="BA32" s="167">
        <v>-42.859099999999998</v>
      </c>
      <c r="BB32" s="167">
        <v>-287.0428</v>
      </c>
      <c r="BC32" s="167">
        <v>21.6557</v>
      </c>
      <c r="BD32" s="167">
        <v>-11.1</v>
      </c>
      <c r="BE32" s="167">
        <v>-11.3</v>
      </c>
      <c r="BF32" s="167">
        <v>41.2896</v>
      </c>
      <c r="BG32" s="167">
        <v>40.255600000000001</v>
      </c>
      <c r="BH32" s="167">
        <v>-8.8208000000000002</v>
      </c>
      <c r="BI32" s="166"/>
      <c r="BJ32" s="167">
        <v>-47.470300000000002</v>
      </c>
      <c r="BK32" s="167">
        <v>5.0407000000000002</v>
      </c>
      <c r="BL32" s="167">
        <v>8.1018000000000008</v>
      </c>
      <c r="BM32" s="167">
        <v>5.5240999999999998</v>
      </c>
      <c r="BN32" s="167">
        <v>325.1746</v>
      </c>
      <c r="BO32" s="167">
        <v>64.9739</v>
      </c>
      <c r="BP32" s="167">
        <v>65.065399999999997</v>
      </c>
      <c r="BQ32" s="167">
        <v>-173.71379999999999</v>
      </c>
      <c r="BR32" s="167">
        <v>392.24340000000001</v>
      </c>
      <c r="BS32" s="166"/>
      <c r="BT32" s="167">
        <v>-116.154</v>
      </c>
      <c r="BU32" s="166"/>
      <c r="BV32" s="167">
        <v>76.123999999999995</v>
      </c>
      <c r="BW32" s="167">
        <v>20.69</v>
      </c>
      <c r="BX32" s="167">
        <v>20.43</v>
      </c>
      <c r="BY32" s="167">
        <v>57.66</v>
      </c>
      <c r="BZ32" s="167">
        <v>69.989999999999995</v>
      </c>
      <c r="CA32" s="167">
        <v>-63.089599999999997</v>
      </c>
      <c r="CB32" s="167">
        <v>-63.223599999999998</v>
      </c>
      <c r="CC32" s="167">
        <v>134.81909999999999</v>
      </c>
      <c r="CD32" s="167">
        <v>136.0179</v>
      </c>
      <c r="CE32" s="167">
        <v>20.6312</v>
      </c>
      <c r="CF32" s="166"/>
      <c r="CG32" s="166"/>
      <c r="CH32" s="167">
        <v>14.9275</v>
      </c>
      <c r="CI32" s="167">
        <v>-97.383799999999994</v>
      </c>
      <c r="CJ32" s="166"/>
      <c r="CK32" s="166"/>
      <c r="CL32" s="167">
        <v>-12.3</v>
      </c>
      <c r="CM32" s="167">
        <v>199.9</v>
      </c>
      <c r="CN32" s="167">
        <v>-14.8</v>
      </c>
      <c r="CO32" s="167">
        <v>59.923099999999998</v>
      </c>
      <c r="CP32" s="167">
        <v>57.944000000000003</v>
      </c>
      <c r="CQ32" s="167">
        <v>58.773899999999998</v>
      </c>
      <c r="CR32" s="167">
        <v>21.3489</v>
      </c>
      <c r="CS32" s="167">
        <v>21.871099999999998</v>
      </c>
      <c r="CT32" s="167">
        <v>-11.8383</v>
      </c>
      <c r="CU32" s="167">
        <v>-48.938699999999997</v>
      </c>
      <c r="CV32" s="167">
        <v>-11.3939</v>
      </c>
      <c r="CW32" s="167">
        <v>13.329499999999999</v>
      </c>
      <c r="CX32" s="167">
        <v>37.03</v>
      </c>
      <c r="CY32" s="167">
        <v>65.28</v>
      </c>
      <c r="CZ32" s="167">
        <v>43.132300000000001</v>
      </c>
      <c r="DA32" s="167">
        <v>41.020200000000003</v>
      </c>
      <c r="DB32" s="167">
        <v>-28.13</v>
      </c>
      <c r="DC32" s="166"/>
      <c r="DD32" s="167">
        <v>97.748599999999996</v>
      </c>
      <c r="DE32" s="167">
        <v>96.3245</v>
      </c>
      <c r="DF32" s="167">
        <v>-95.803399999999996</v>
      </c>
      <c r="DG32" s="167">
        <v>0</v>
      </c>
      <c r="DH32" s="167">
        <v>-17.0229</v>
      </c>
      <c r="DI32" s="167">
        <v>-91.7</v>
      </c>
      <c r="DJ32" s="167">
        <v>-91.3</v>
      </c>
      <c r="DK32" s="167">
        <v>30.324999999999999</v>
      </c>
      <c r="DL32" s="167">
        <v>55.673200000000001</v>
      </c>
      <c r="DM32" s="167">
        <v>58.720399999999998</v>
      </c>
      <c r="DN32" s="166"/>
      <c r="DO32" s="167">
        <v>55.68</v>
      </c>
      <c r="DP32" s="167">
        <v>-5.98</v>
      </c>
      <c r="DQ32" s="166"/>
      <c r="DR32" s="166"/>
      <c r="DS32" s="167">
        <v>-27.49</v>
      </c>
      <c r="DT32" s="167">
        <v>-27.61</v>
      </c>
      <c r="DU32" s="167">
        <v>120.23</v>
      </c>
      <c r="DV32" s="167">
        <v>60.04</v>
      </c>
      <c r="DW32" s="167">
        <v>92.763599999999997</v>
      </c>
      <c r="DX32" s="167">
        <v>91.945499999999996</v>
      </c>
      <c r="DY32" s="167">
        <v>-59.701799999999999</v>
      </c>
      <c r="DZ32" s="167">
        <v>-58.2727</v>
      </c>
      <c r="EA32" s="167">
        <v>176.06739999999999</v>
      </c>
      <c r="EB32" s="167">
        <v>140.2799</v>
      </c>
      <c r="EC32" s="167">
        <v>135.38990000000001</v>
      </c>
      <c r="ED32" s="167">
        <v>138.96680000000001</v>
      </c>
      <c r="EE32" s="167">
        <v>45.601999999999997</v>
      </c>
      <c r="EF32" s="167">
        <v>25.672899999999998</v>
      </c>
      <c r="EG32" s="167">
        <v>-28.471</v>
      </c>
      <c r="EH32" s="167">
        <v>184.24019999999999</v>
      </c>
      <c r="EI32" s="167">
        <v>-68.127899999999997</v>
      </c>
      <c r="EJ32" s="166"/>
      <c r="EK32" s="167">
        <v>-28.607600000000001</v>
      </c>
      <c r="EL32" s="167">
        <v>-25.270600000000002</v>
      </c>
      <c r="EM32" s="167">
        <v>50.3872</v>
      </c>
      <c r="EN32" s="167">
        <v>-56.565600000000003</v>
      </c>
      <c r="EO32" s="167">
        <v>-53.318600000000004</v>
      </c>
      <c r="EP32" s="167">
        <v>126</v>
      </c>
      <c r="EQ32" s="167">
        <v>-66.434899999999999</v>
      </c>
      <c r="ER32" s="167">
        <v>-67.9405</v>
      </c>
      <c r="ES32" s="167">
        <v>15.8102</v>
      </c>
      <c r="ET32" s="166"/>
      <c r="EU32" s="166"/>
      <c r="EV32" s="167">
        <v>77.900000000000006</v>
      </c>
      <c r="EW32" s="167">
        <v>11.402100000000001</v>
      </c>
      <c r="EX32" s="167">
        <v>-157.14680000000001</v>
      </c>
      <c r="EY32" s="167">
        <v>-39.137900000000002</v>
      </c>
      <c r="EZ32" s="167">
        <v>-38.505499999999998</v>
      </c>
      <c r="FA32" s="167">
        <v>9.6965000000000003</v>
      </c>
      <c r="FB32" s="167">
        <v>-27.407699999999998</v>
      </c>
      <c r="FC32" s="167">
        <v>-14.376099999999999</v>
      </c>
      <c r="FD32" s="167">
        <v>25.713699999999999</v>
      </c>
      <c r="FE32" s="166"/>
      <c r="FF32" s="166"/>
      <c r="FG32" s="167">
        <v>40.061500000000002</v>
      </c>
      <c r="FH32" s="167">
        <v>40.435000000000002</v>
      </c>
      <c r="FI32" s="167">
        <v>38.7577</v>
      </c>
      <c r="FJ32" s="167">
        <v>63.968299999999999</v>
      </c>
      <c r="FK32" s="167">
        <v>63.800899999999999</v>
      </c>
      <c r="FL32" s="167">
        <v>-97.9619</v>
      </c>
      <c r="FM32" s="167">
        <v>59.848500000000001</v>
      </c>
      <c r="FN32" s="167">
        <v>59.890300000000003</v>
      </c>
      <c r="FO32" s="167">
        <v>-67.919399999999996</v>
      </c>
      <c r="FP32" s="167">
        <v>-48.220700000000001</v>
      </c>
      <c r="FQ32" s="166"/>
      <c r="FR32" s="166"/>
      <c r="FS32" s="167">
        <v>13.9657</v>
      </c>
      <c r="FT32" s="166"/>
      <c r="FU32" s="166"/>
      <c r="FV32" s="167">
        <v>13.12</v>
      </c>
      <c r="FW32" s="167">
        <v>-45.7044</v>
      </c>
      <c r="FX32" s="167">
        <v>10.9564</v>
      </c>
      <c r="FY32" s="167">
        <v>-14.73</v>
      </c>
      <c r="FZ32" s="167">
        <v>4.4480000000000004</v>
      </c>
      <c r="GA32" s="167">
        <v>11.0434</v>
      </c>
      <c r="GB32" s="167">
        <v>17.36</v>
      </c>
      <c r="GC32" s="167">
        <v>47.960900000000002</v>
      </c>
      <c r="GD32" s="167">
        <v>68.138999999999996</v>
      </c>
      <c r="GE32" s="167">
        <v>16.559999999999999</v>
      </c>
      <c r="GF32" s="167">
        <v>87.289699999999996</v>
      </c>
      <c r="GG32" s="167">
        <v>26.6</v>
      </c>
      <c r="GH32" s="167">
        <v>-15.5609</v>
      </c>
      <c r="GI32" s="166"/>
      <c r="GJ32" s="167">
        <v>2.5038</v>
      </c>
      <c r="GK32" s="167">
        <v>1.8075000000000001</v>
      </c>
      <c r="GL32" s="166"/>
      <c r="GM32" s="166"/>
      <c r="GN32" s="167">
        <v>-15.157400000000001</v>
      </c>
      <c r="GO32" s="167">
        <v>-29.1433</v>
      </c>
      <c r="GP32" s="167">
        <v>29.964300000000001</v>
      </c>
      <c r="GQ32" s="167">
        <v>45.545299999999997</v>
      </c>
      <c r="GR32" s="167">
        <v>100.16540000000001</v>
      </c>
      <c r="GS32" s="167">
        <v>58.125500000000002</v>
      </c>
      <c r="GT32" s="167">
        <v>-142.57060000000001</v>
      </c>
      <c r="GU32" s="167">
        <v>-20.651299999999999</v>
      </c>
      <c r="GV32" s="167">
        <v>32.398600000000002</v>
      </c>
      <c r="GW32" s="167">
        <v>-40.035499999999999</v>
      </c>
      <c r="GX32" s="167">
        <v>9.3458000000000006</v>
      </c>
      <c r="GY32" s="167">
        <v>2.1876000000000002</v>
      </c>
      <c r="GZ32" s="167">
        <v>1.9407000000000001</v>
      </c>
      <c r="HA32" s="167">
        <v>10.676299999999999</v>
      </c>
      <c r="HB32" s="167">
        <v>164.6558</v>
      </c>
      <c r="HC32" s="167">
        <v>165.13849999999999</v>
      </c>
      <c r="HD32" s="167">
        <v>284.5</v>
      </c>
      <c r="HE32" s="167">
        <v>-281.0455</v>
      </c>
      <c r="HF32" s="167">
        <v>-441.45069999999998</v>
      </c>
      <c r="HG32" s="167">
        <v>444.78210000000001</v>
      </c>
      <c r="HH32" s="167">
        <v>444.81979999999999</v>
      </c>
      <c r="HI32" s="167">
        <v>-156.60759999999999</v>
      </c>
      <c r="HJ32" s="167">
        <v>-156.07400000000001</v>
      </c>
      <c r="HK32" s="167">
        <v>-57.057499999999997</v>
      </c>
      <c r="HL32" s="167">
        <v>-48.6235</v>
      </c>
      <c r="HM32" s="167">
        <v>77.670500000000004</v>
      </c>
      <c r="HN32" s="167">
        <v>77.776499999999999</v>
      </c>
      <c r="HO32" s="166"/>
      <c r="HP32" s="166"/>
      <c r="HQ32" s="167">
        <v>24.4147</v>
      </c>
      <c r="HR32" s="167">
        <v>23.942299999999999</v>
      </c>
      <c r="HS32" s="167">
        <v>-1.1527000000000001</v>
      </c>
      <c r="HT32" s="167">
        <v>9.7100000000000006E-2</v>
      </c>
      <c r="HU32" s="167">
        <v>113.44</v>
      </c>
      <c r="HV32" s="167">
        <v>112.84</v>
      </c>
      <c r="HW32" s="167">
        <v>46.9</v>
      </c>
      <c r="HX32" s="167">
        <v>47</v>
      </c>
      <c r="HY32" s="167">
        <v>21.6371</v>
      </c>
      <c r="HZ32" s="166"/>
      <c r="IA32" s="167">
        <v>-350.7328</v>
      </c>
      <c r="IB32" s="167">
        <v>83.950999999999993</v>
      </c>
      <c r="IC32" s="167">
        <v>83.6661</v>
      </c>
      <c r="ID32" s="167">
        <v>10.6</v>
      </c>
      <c r="IE32" s="167">
        <v>14.8</v>
      </c>
      <c r="IF32" s="167">
        <v>-29.9</v>
      </c>
      <c r="IG32" s="167">
        <v>-30</v>
      </c>
      <c r="IH32" s="166"/>
      <c r="II32" s="167">
        <v>1.2191000000000001</v>
      </c>
      <c r="IJ32" s="167">
        <v>-435.49</v>
      </c>
      <c r="IK32" s="167">
        <v>118.37730000000001</v>
      </c>
      <c r="IL32" s="167">
        <v>267.01600000000002</v>
      </c>
      <c r="IM32" s="167">
        <v>226.49860000000001</v>
      </c>
      <c r="IN32" s="167">
        <v>-6.1863000000000001</v>
      </c>
      <c r="IO32" s="167">
        <v>-218.9066</v>
      </c>
      <c r="IP32" s="167">
        <v>217.91399999999999</v>
      </c>
      <c r="IQ32" s="167">
        <v>-32.852899999999998</v>
      </c>
      <c r="IR32" s="167">
        <v>-112.51949999999999</v>
      </c>
      <c r="IS32" s="167">
        <v>-214.85570000000001</v>
      </c>
      <c r="IT32" s="166"/>
      <c r="IU32" s="166"/>
      <c r="IV32" s="167">
        <v>31.2499</v>
      </c>
      <c r="IW32" s="167">
        <v>-252.44550000000001</v>
      </c>
      <c r="IX32" s="167">
        <v>110.6443</v>
      </c>
      <c r="IY32" s="167">
        <v>-139.87219999999999</v>
      </c>
      <c r="IZ32" s="167">
        <v>142.05930000000001</v>
      </c>
      <c r="JA32" s="167">
        <v>-6.6426999999999996</v>
      </c>
      <c r="JB32" s="166"/>
      <c r="JC32" s="167">
        <v>25.12</v>
      </c>
      <c r="JD32" s="167">
        <v>5.55</v>
      </c>
      <c r="JE32" s="167">
        <v>5.5220000000000002</v>
      </c>
      <c r="JF32" s="167">
        <v>-24.4</v>
      </c>
      <c r="JG32" s="167">
        <v>12</v>
      </c>
      <c r="JH32" s="166"/>
      <c r="JI32" s="167">
        <v>-12.654299999999999</v>
      </c>
      <c r="JJ32" s="167">
        <v>-33.250900000000001</v>
      </c>
      <c r="JK32" s="167">
        <v>-20.537099999999999</v>
      </c>
      <c r="JL32" s="167">
        <v>43.1</v>
      </c>
      <c r="JM32" s="167">
        <v>50.886000000000003</v>
      </c>
      <c r="JN32" s="167">
        <v>50.93</v>
      </c>
      <c r="JO32" s="167">
        <v>10.244300000000001</v>
      </c>
      <c r="JP32" s="167">
        <v>12.212199999999999</v>
      </c>
      <c r="JQ32" s="167">
        <v>50.1783</v>
      </c>
      <c r="JR32" s="167">
        <v>51.280900000000003</v>
      </c>
      <c r="JS32" s="167">
        <v>50.357300000000002</v>
      </c>
      <c r="JT32" s="166"/>
      <c r="JU32" s="167">
        <v>-13.2</v>
      </c>
      <c r="JV32" s="167">
        <v>30.188800000000001</v>
      </c>
      <c r="JW32" s="167">
        <v>7.48</v>
      </c>
      <c r="JX32" s="166"/>
      <c r="JY32" s="167">
        <v>-41.036299999999997</v>
      </c>
      <c r="JZ32" s="167">
        <v>75.9863</v>
      </c>
      <c r="KA32" s="167">
        <v>57.929499999999997</v>
      </c>
      <c r="KB32" s="167">
        <v>-40.381300000000003</v>
      </c>
      <c r="KC32" s="167">
        <v>-73.569400000000002</v>
      </c>
      <c r="KD32" s="167">
        <v>46.731099999999998</v>
      </c>
      <c r="KE32" s="167">
        <v>26.368099999999998</v>
      </c>
      <c r="KF32" s="167">
        <v>5.6</v>
      </c>
      <c r="KG32" s="167">
        <v>-5.7</v>
      </c>
      <c r="KH32" s="166"/>
      <c r="KI32" s="167">
        <v>178.26609999999999</v>
      </c>
    </row>
    <row r="33" spans="1:295" ht="18" customHeight="1" x14ac:dyDescent="0.3">
      <c r="A33" s="161" t="s">
        <v>34</v>
      </c>
      <c r="B33" s="161" t="s">
        <v>887</v>
      </c>
      <c r="C33" s="162">
        <v>0</v>
      </c>
      <c r="D33" s="162"/>
      <c r="E33" s="162"/>
      <c r="F33" s="163">
        <v>12.4163</v>
      </c>
      <c r="G33" s="163">
        <v>32.682299999999998</v>
      </c>
      <c r="H33" s="162"/>
      <c r="I33" s="163">
        <v>64.572500000000005</v>
      </c>
      <c r="J33" s="163">
        <v>-125.19670000000001</v>
      </c>
      <c r="K33" s="162"/>
      <c r="L33" s="162"/>
      <c r="M33" s="163">
        <v>26.464500000000001</v>
      </c>
      <c r="N33" s="163">
        <v>13.32</v>
      </c>
      <c r="O33" s="163">
        <v>-32.598999999999997</v>
      </c>
      <c r="P33" s="162"/>
      <c r="Q33" s="163">
        <v>10.763999999999999</v>
      </c>
      <c r="R33" s="163">
        <v>-26.4</v>
      </c>
      <c r="S33" s="163">
        <v>12.958600000000001</v>
      </c>
      <c r="T33" s="163">
        <v>253.1524</v>
      </c>
      <c r="U33" s="163">
        <v>4.8418999999999999</v>
      </c>
      <c r="V33" s="163">
        <v>4.5654000000000003</v>
      </c>
      <c r="W33" s="163">
        <v>7.2295999999999996</v>
      </c>
      <c r="X33" s="162"/>
      <c r="Y33" s="163">
        <v>11.7605</v>
      </c>
      <c r="Z33" s="163">
        <v>6.9134000000000002</v>
      </c>
      <c r="AA33" s="162"/>
      <c r="AB33" s="162"/>
      <c r="AC33" s="163">
        <v>-59.28</v>
      </c>
      <c r="AD33" s="163">
        <v>-59.47</v>
      </c>
      <c r="AE33" s="162"/>
      <c r="AF33" s="163">
        <v>-13.32</v>
      </c>
      <c r="AG33" s="163">
        <v>30.8</v>
      </c>
      <c r="AH33" s="163">
        <v>7.5019999999999998</v>
      </c>
      <c r="AI33" s="163">
        <v>0.23</v>
      </c>
      <c r="AJ33" s="163">
        <v>-40.479999999999997</v>
      </c>
      <c r="AK33" s="163">
        <v>-40.22</v>
      </c>
      <c r="AL33" s="163">
        <v>-86.74</v>
      </c>
      <c r="AM33" s="163">
        <v>40.99</v>
      </c>
      <c r="AN33" s="163">
        <v>40.9</v>
      </c>
      <c r="AO33" s="163">
        <v>14.746499999999999</v>
      </c>
      <c r="AP33" s="163">
        <v>-1.6869000000000001</v>
      </c>
      <c r="AQ33" s="163">
        <v>65.360500000000002</v>
      </c>
      <c r="AR33" s="163">
        <v>67.340900000000005</v>
      </c>
      <c r="AS33" s="163">
        <v>10.845000000000001</v>
      </c>
      <c r="AT33" s="163">
        <v>-40.4557</v>
      </c>
      <c r="AU33" s="163">
        <v>-40.478200000000001</v>
      </c>
      <c r="AV33" s="163">
        <v>31.6113</v>
      </c>
      <c r="AW33" s="163">
        <v>26.268599999999999</v>
      </c>
      <c r="AX33" s="162"/>
      <c r="AY33" s="163">
        <v>78.768000000000001</v>
      </c>
      <c r="AZ33" s="163">
        <v>-6.2815000000000003</v>
      </c>
      <c r="BA33" s="163">
        <v>-24.794</v>
      </c>
      <c r="BB33" s="163">
        <v>-299.13060000000002</v>
      </c>
      <c r="BC33" s="163">
        <v>16.096299999999999</v>
      </c>
      <c r="BD33" s="163">
        <v>-8</v>
      </c>
      <c r="BE33" s="163">
        <v>-8.1</v>
      </c>
      <c r="BF33" s="163">
        <v>45.100700000000003</v>
      </c>
      <c r="BG33" s="163">
        <v>42.970799999999997</v>
      </c>
      <c r="BH33" s="163">
        <v>-8.5021000000000004</v>
      </c>
      <c r="BI33" s="162"/>
      <c r="BJ33" s="163">
        <v>-50.337200000000003</v>
      </c>
      <c r="BK33" s="163">
        <v>4.9047000000000001</v>
      </c>
      <c r="BL33" s="163">
        <v>7.7771999999999997</v>
      </c>
      <c r="BM33" s="163">
        <v>5.4057000000000004</v>
      </c>
      <c r="BN33" s="163">
        <v>330.85109999999997</v>
      </c>
      <c r="BO33" s="163">
        <v>65.523200000000003</v>
      </c>
      <c r="BP33" s="163">
        <v>65.614800000000002</v>
      </c>
      <c r="BQ33" s="163">
        <v>-172.01769999999999</v>
      </c>
      <c r="BR33" s="163">
        <v>401.48689999999999</v>
      </c>
      <c r="BS33" s="162"/>
      <c r="BT33" s="163">
        <v>-115.6527</v>
      </c>
      <c r="BU33" s="162"/>
      <c r="BV33" s="163">
        <v>78.060100000000006</v>
      </c>
      <c r="BW33" s="163">
        <v>20.72</v>
      </c>
      <c r="BX33" s="163">
        <v>20.54</v>
      </c>
      <c r="BY33" s="163">
        <v>58.25</v>
      </c>
      <c r="BZ33" s="163">
        <v>70.23</v>
      </c>
      <c r="CA33" s="163">
        <v>-64.831100000000006</v>
      </c>
      <c r="CB33" s="163">
        <v>-64.161299999999997</v>
      </c>
      <c r="CC33" s="163">
        <v>138.874</v>
      </c>
      <c r="CD33" s="163">
        <v>138.852</v>
      </c>
      <c r="CE33" s="163">
        <v>21.564599999999999</v>
      </c>
      <c r="CF33" s="162"/>
      <c r="CG33" s="162"/>
      <c r="CH33" s="163">
        <v>10.9375</v>
      </c>
      <c r="CI33" s="163">
        <v>-98.972399999999993</v>
      </c>
      <c r="CJ33" s="162"/>
      <c r="CK33" s="162"/>
      <c r="CL33" s="163">
        <v>-11.9</v>
      </c>
      <c r="CM33" s="163">
        <v>199.9</v>
      </c>
      <c r="CN33" s="163">
        <v>-15.15</v>
      </c>
      <c r="CO33" s="163">
        <v>59.784500000000001</v>
      </c>
      <c r="CP33" s="163">
        <v>59.12</v>
      </c>
      <c r="CQ33" s="163">
        <v>59.4056</v>
      </c>
      <c r="CR33" s="163">
        <v>23.962</v>
      </c>
      <c r="CS33" s="163">
        <v>23.956900000000001</v>
      </c>
      <c r="CT33" s="163">
        <v>-11.6511</v>
      </c>
      <c r="CU33" s="163">
        <v>-50.788699999999999</v>
      </c>
      <c r="CV33" s="163">
        <v>-12.595700000000001</v>
      </c>
      <c r="CW33" s="163">
        <v>13.3386</v>
      </c>
      <c r="CX33" s="163">
        <v>39</v>
      </c>
      <c r="CY33" s="163">
        <v>65.53</v>
      </c>
      <c r="CZ33" s="163">
        <v>43.601100000000002</v>
      </c>
      <c r="DA33" s="163">
        <v>41.020200000000003</v>
      </c>
      <c r="DB33" s="163">
        <v>-28.51</v>
      </c>
      <c r="DC33" s="163">
        <v>-2.5118999999999998</v>
      </c>
      <c r="DD33" s="163">
        <v>100.2407</v>
      </c>
      <c r="DE33" s="163">
        <v>98.100099999999998</v>
      </c>
      <c r="DF33" s="163">
        <v>-91.610100000000003</v>
      </c>
      <c r="DG33" s="163">
        <v>0</v>
      </c>
      <c r="DH33" s="163">
        <v>-17.279</v>
      </c>
      <c r="DI33" s="163">
        <v>-91.7</v>
      </c>
      <c r="DJ33" s="163">
        <v>-90</v>
      </c>
      <c r="DK33" s="163">
        <v>30.704000000000001</v>
      </c>
      <c r="DL33" s="163">
        <v>56.2592</v>
      </c>
      <c r="DM33" s="163">
        <v>58.720399999999998</v>
      </c>
      <c r="DN33" s="162"/>
      <c r="DO33" s="163">
        <v>55.75</v>
      </c>
      <c r="DP33" s="163">
        <v>-5.43</v>
      </c>
      <c r="DQ33" s="163">
        <v>49.247999999999998</v>
      </c>
      <c r="DR33" s="163">
        <v>92.197699999999998</v>
      </c>
      <c r="DS33" s="163">
        <v>-27.66</v>
      </c>
      <c r="DT33" s="163">
        <v>-27.98</v>
      </c>
      <c r="DU33" s="163">
        <v>119.87</v>
      </c>
      <c r="DV33" s="163">
        <v>60.3</v>
      </c>
      <c r="DW33" s="163">
        <v>92.927300000000002</v>
      </c>
      <c r="DX33" s="163">
        <v>92.672700000000006</v>
      </c>
      <c r="DY33" s="163">
        <v>-61.133600000000001</v>
      </c>
      <c r="DZ33" s="163">
        <v>-60.409100000000002</v>
      </c>
      <c r="EA33" s="163">
        <v>174.7696</v>
      </c>
      <c r="EB33" s="163">
        <v>138.81950000000001</v>
      </c>
      <c r="EC33" s="163">
        <v>134.06280000000001</v>
      </c>
      <c r="ED33" s="163">
        <v>136.7166</v>
      </c>
      <c r="EE33" s="163">
        <v>42.075499999999998</v>
      </c>
      <c r="EF33" s="163">
        <v>20.429400000000001</v>
      </c>
      <c r="EG33" s="163">
        <v>-28.295000000000002</v>
      </c>
      <c r="EH33" s="163">
        <v>184.5934</v>
      </c>
      <c r="EI33" s="163">
        <v>-76.933400000000006</v>
      </c>
      <c r="EJ33" s="162"/>
      <c r="EK33" s="163">
        <v>-28.7196</v>
      </c>
      <c r="EL33" s="163">
        <v>-28.391300000000001</v>
      </c>
      <c r="EM33" s="163">
        <v>53.238199999999999</v>
      </c>
      <c r="EN33" s="163">
        <v>-61.752099999999999</v>
      </c>
      <c r="EO33" s="163">
        <v>-56.191099999999999</v>
      </c>
      <c r="EP33" s="163">
        <v>152.124</v>
      </c>
      <c r="EQ33" s="163">
        <v>-69.8536</v>
      </c>
      <c r="ER33" s="163">
        <v>-70.942300000000003</v>
      </c>
      <c r="ES33" s="163">
        <v>15.243399999999999</v>
      </c>
      <c r="ET33" s="162"/>
      <c r="EU33" s="162"/>
      <c r="EV33" s="163">
        <v>96.8</v>
      </c>
      <c r="EW33" s="163">
        <v>11.4312</v>
      </c>
      <c r="EX33" s="163">
        <v>-164.8777</v>
      </c>
      <c r="EY33" s="163">
        <v>-34.981000000000002</v>
      </c>
      <c r="EZ33" s="163">
        <v>-34.150599999999997</v>
      </c>
      <c r="FA33" s="163">
        <v>1.0616000000000001</v>
      </c>
      <c r="FB33" s="163">
        <v>-24.166799999999999</v>
      </c>
      <c r="FC33" s="163">
        <v>-18.734100000000002</v>
      </c>
      <c r="FD33" s="163">
        <v>25.8383</v>
      </c>
      <c r="FE33" s="162"/>
      <c r="FF33" s="162"/>
      <c r="FG33" s="163">
        <v>40.602899999999998</v>
      </c>
      <c r="FH33" s="163">
        <v>41.177399999999999</v>
      </c>
      <c r="FI33" s="163">
        <v>39.2301</v>
      </c>
      <c r="FJ33" s="163">
        <v>65.308000000000007</v>
      </c>
      <c r="FK33" s="163">
        <v>63.800899999999999</v>
      </c>
      <c r="FL33" s="163">
        <v>-99.469099999999997</v>
      </c>
      <c r="FM33" s="163">
        <v>63.2532</v>
      </c>
      <c r="FN33" s="163">
        <v>63.303100000000001</v>
      </c>
      <c r="FO33" s="163">
        <v>-65.203400000000002</v>
      </c>
      <c r="FP33" s="163">
        <v>-48.438000000000002</v>
      </c>
      <c r="FQ33" s="162"/>
      <c r="FR33" s="162"/>
      <c r="FS33" s="163">
        <v>13.9657</v>
      </c>
      <c r="FT33" s="162"/>
      <c r="FU33" s="162"/>
      <c r="FV33" s="163">
        <v>12.6</v>
      </c>
      <c r="FW33" s="163">
        <v>-46.421100000000003</v>
      </c>
      <c r="FX33" s="163">
        <v>10.900499999999999</v>
      </c>
      <c r="FY33" s="162"/>
      <c r="FZ33" s="163">
        <v>4.2409999999999997</v>
      </c>
      <c r="GA33" s="163">
        <v>10.8687</v>
      </c>
      <c r="GB33" s="163">
        <v>17.07</v>
      </c>
      <c r="GC33" s="163">
        <v>47.410400000000003</v>
      </c>
      <c r="GD33" s="163">
        <v>66.727800000000002</v>
      </c>
      <c r="GE33" s="162"/>
      <c r="GF33" s="163">
        <v>85.502899999999997</v>
      </c>
      <c r="GG33" s="163">
        <v>25.8</v>
      </c>
      <c r="GH33" s="163">
        <v>-16.4269</v>
      </c>
      <c r="GI33" s="162"/>
      <c r="GJ33" s="163">
        <v>3.0445000000000002</v>
      </c>
      <c r="GK33" s="163">
        <v>1.8365</v>
      </c>
      <c r="GL33" s="162"/>
      <c r="GM33" s="162"/>
      <c r="GN33" s="162"/>
      <c r="GO33" s="163">
        <v>-30.142800000000001</v>
      </c>
      <c r="GP33" s="163">
        <v>29.664899999999999</v>
      </c>
      <c r="GQ33" s="163">
        <v>47.31</v>
      </c>
      <c r="GR33" s="163">
        <v>101.8094</v>
      </c>
      <c r="GS33" s="163">
        <v>59.158799999999999</v>
      </c>
      <c r="GT33" s="163">
        <v>-146.95269999999999</v>
      </c>
      <c r="GU33" s="163">
        <v>-21.089200000000002</v>
      </c>
      <c r="GV33" s="163">
        <v>32.678400000000003</v>
      </c>
      <c r="GW33" s="163">
        <v>-39.594499999999996</v>
      </c>
      <c r="GX33" s="162"/>
      <c r="GY33" s="163">
        <v>2.4415</v>
      </c>
      <c r="GZ33" s="163">
        <v>2.12</v>
      </c>
      <c r="HA33" s="162"/>
      <c r="HB33" s="163">
        <v>167.96</v>
      </c>
      <c r="HC33" s="163">
        <v>167.0146</v>
      </c>
      <c r="HD33" s="163">
        <v>286.2</v>
      </c>
      <c r="HE33" s="163">
        <v>-285.01729999999998</v>
      </c>
      <c r="HF33" s="163">
        <v>-447.89139999999998</v>
      </c>
      <c r="HG33" s="162"/>
      <c r="HH33" s="163">
        <v>444.27699999999999</v>
      </c>
      <c r="HI33" s="163">
        <v>-160.98089999999999</v>
      </c>
      <c r="HJ33" s="163">
        <v>-158.91050000000001</v>
      </c>
      <c r="HK33" s="163">
        <v>-61.73</v>
      </c>
      <c r="HL33" s="163">
        <v>-54.215000000000003</v>
      </c>
      <c r="HM33" s="163">
        <v>77.654799999999994</v>
      </c>
      <c r="HN33" s="163">
        <v>77.002499999999998</v>
      </c>
      <c r="HO33" s="162"/>
      <c r="HP33" s="162"/>
      <c r="HQ33" s="163">
        <v>33.709299999999999</v>
      </c>
      <c r="HR33" s="163">
        <v>33.632399999999997</v>
      </c>
      <c r="HS33" s="163">
        <v>7.3800000000000004E-2</v>
      </c>
      <c r="HT33" s="163">
        <v>0.44330000000000003</v>
      </c>
      <c r="HU33" s="163">
        <v>113.94</v>
      </c>
      <c r="HV33" s="163">
        <v>113.27</v>
      </c>
      <c r="HW33" s="163">
        <v>47.9</v>
      </c>
      <c r="HX33" s="163">
        <v>47.6</v>
      </c>
      <c r="HY33" s="163">
        <v>21.6799</v>
      </c>
      <c r="HZ33" s="162"/>
      <c r="IA33" s="163">
        <v>-321.2176</v>
      </c>
      <c r="IB33" s="163">
        <v>84.2179</v>
      </c>
      <c r="IC33" s="163">
        <v>83.96</v>
      </c>
      <c r="ID33" s="163">
        <v>8.8000000000000007</v>
      </c>
      <c r="IE33" s="163">
        <v>10.3</v>
      </c>
      <c r="IF33" s="163">
        <v>-36.700000000000003</v>
      </c>
      <c r="IG33" s="163">
        <v>-36.799999999999997</v>
      </c>
      <c r="IH33" s="162"/>
      <c r="II33" s="162"/>
      <c r="IJ33" s="163">
        <v>-441.24290000000002</v>
      </c>
      <c r="IK33" s="163">
        <v>131.42689999999999</v>
      </c>
      <c r="IL33" s="163">
        <v>296.26389999999998</v>
      </c>
      <c r="IM33" s="163">
        <v>248.63730000000001</v>
      </c>
      <c r="IN33" s="163">
        <v>-34.230899999999998</v>
      </c>
      <c r="IO33" s="163">
        <v>-241.72669999999999</v>
      </c>
      <c r="IP33" s="163">
        <v>242.89789999999999</v>
      </c>
      <c r="IQ33" s="163">
        <v>-54.134099999999997</v>
      </c>
      <c r="IR33" s="163">
        <v>-135.94589999999999</v>
      </c>
      <c r="IS33" s="163">
        <v>-240.03980000000001</v>
      </c>
      <c r="IT33" s="162"/>
      <c r="IU33" s="162"/>
      <c r="IV33" s="163">
        <v>54.100299999999997</v>
      </c>
      <c r="IW33" s="163">
        <v>-284.7244</v>
      </c>
      <c r="IX33" s="163">
        <v>135.3459</v>
      </c>
      <c r="IY33" s="163">
        <v>-147.50299999999999</v>
      </c>
      <c r="IZ33" s="163">
        <v>148.97329999999999</v>
      </c>
      <c r="JA33" s="163">
        <v>-8.3318999999999992</v>
      </c>
      <c r="JB33" s="162"/>
      <c r="JC33" s="163">
        <v>25.44</v>
      </c>
      <c r="JD33" s="163">
        <v>5.5190000000000001</v>
      </c>
      <c r="JE33" s="163">
        <v>5.5090000000000003</v>
      </c>
      <c r="JF33" s="163">
        <v>-24.64</v>
      </c>
      <c r="JG33" s="163">
        <v>12</v>
      </c>
      <c r="JH33" s="162"/>
      <c r="JI33" s="163">
        <v>-12.3918</v>
      </c>
      <c r="JJ33" s="163">
        <v>-36.211199999999998</v>
      </c>
      <c r="JK33" s="163">
        <v>-19.8047</v>
      </c>
      <c r="JL33" s="163">
        <v>44.7</v>
      </c>
      <c r="JM33" s="163">
        <v>51.805</v>
      </c>
      <c r="JN33" s="163">
        <v>51.819000000000003</v>
      </c>
      <c r="JO33" s="163">
        <v>10.214399999999999</v>
      </c>
      <c r="JP33" s="163">
        <v>12.081099999999999</v>
      </c>
      <c r="JQ33" s="163">
        <v>50.734999999999999</v>
      </c>
      <c r="JR33" s="163">
        <v>50.521500000000003</v>
      </c>
      <c r="JS33" s="163">
        <v>50.149299999999997</v>
      </c>
      <c r="JT33" s="162"/>
      <c r="JU33" s="163">
        <v>-10.1</v>
      </c>
      <c r="JV33" s="163">
        <v>31.052600000000002</v>
      </c>
      <c r="JW33" s="163">
        <v>7.73</v>
      </c>
      <c r="JX33" s="162"/>
      <c r="JY33" s="163">
        <v>-49.4679</v>
      </c>
      <c r="JZ33" s="163">
        <v>80.292400000000001</v>
      </c>
      <c r="KA33" s="163">
        <v>62.128500000000003</v>
      </c>
      <c r="KB33" s="163">
        <v>-47.584400000000002</v>
      </c>
      <c r="KC33" s="163">
        <v>-79.177000000000007</v>
      </c>
      <c r="KD33" s="163">
        <v>52.733199999999997</v>
      </c>
      <c r="KE33" s="163">
        <v>25.380700000000001</v>
      </c>
      <c r="KF33" s="163">
        <v>2.2999999999999998</v>
      </c>
      <c r="KG33" s="163">
        <v>-2.7</v>
      </c>
      <c r="KH33" s="162"/>
      <c r="KI33" s="163">
        <v>187.61410000000001</v>
      </c>
    </row>
    <row r="34" spans="1:295" ht="18" customHeight="1" x14ac:dyDescent="0.3">
      <c r="A34" s="161" t="s">
        <v>34</v>
      </c>
      <c r="B34" s="161" t="s">
        <v>888</v>
      </c>
      <c r="C34" s="164">
        <v>0</v>
      </c>
      <c r="D34" s="165">
        <v>20.6374</v>
      </c>
      <c r="E34" s="165">
        <v>-41.382100000000001</v>
      </c>
      <c r="F34" s="165">
        <v>12.2188</v>
      </c>
      <c r="G34" s="165">
        <v>32.240600000000001</v>
      </c>
      <c r="H34" s="164"/>
      <c r="I34" s="165">
        <v>64.850200000000001</v>
      </c>
      <c r="J34" s="165">
        <v>-121.31910000000001</v>
      </c>
      <c r="K34" s="165">
        <v>52.589199999999998</v>
      </c>
      <c r="L34" s="164"/>
      <c r="M34" s="165">
        <v>26.190799999999999</v>
      </c>
      <c r="N34" s="165">
        <v>11.1</v>
      </c>
      <c r="O34" s="165">
        <v>-32.32</v>
      </c>
      <c r="P34" s="165">
        <v>26.4</v>
      </c>
      <c r="Q34" s="165">
        <v>10.763999999999999</v>
      </c>
      <c r="R34" s="165">
        <v>-26.4</v>
      </c>
      <c r="S34" s="165">
        <v>11.8896</v>
      </c>
      <c r="T34" s="165">
        <v>250.4872</v>
      </c>
      <c r="U34" s="165">
        <v>5.8045999999999998</v>
      </c>
      <c r="V34" s="165">
        <v>6.2744</v>
      </c>
      <c r="W34" s="165">
        <v>10.179600000000001</v>
      </c>
      <c r="X34" s="164"/>
      <c r="Y34" s="165">
        <v>11.2859</v>
      </c>
      <c r="Z34" s="165">
        <v>7.9878999999999998</v>
      </c>
      <c r="AA34" s="164"/>
      <c r="AB34" s="164"/>
      <c r="AC34" s="165">
        <v>-58.82</v>
      </c>
      <c r="AD34" s="165">
        <v>-58.67</v>
      </c>
      <c r="AE34" s="164"/>
      <c r="AF34" s="165">
        <v>-11.1</v>
      </c>
      <c r="AG34" s="165">
        <v>30.8</v>
      </c>
      <c r="AH34" s="165">
        <v>6.2060000000000004</v>
      </c>
      <c r="AI34" s="165">
        <v>0.224</v>
      </c>
      <c r="AJ34" s="165">
        <v>-40.25</v>
      </c>
      <c r="AK34" s="165">
        <v>-40.46</v>
      </c>
      <c r="AL34" s="165">
        <v>-86.49</v>
      </c>
      <c r="AM34" s="165">
        <v>39.799999999999997</v>
      </c>
      <c r="AN34" s="165">
        <v>40.35</v>
      </c>
      <c r="AO34" s="165">
        <v>14.4825</v>
      </c>
      <c r="AP34" s="165">
        <v>-1.3328</v>
      </c>
      <c r="AQ34" s="165">
        <v>63.245100000000001</v>
      </c>
      <c r="AR34" s="165">
        <v>67.296999999999997</v>
      </c>
      <c r="AS34" s="165">
        <v>10.1479</v>
      </c>
      <c r="AT34" s="165">
        <v>-41.795299999999997</v>
      </c>
      <c r="AU34" s="165">
        <v>-41.6599</v>
      </c>
      <c r="AV34" s="165">
        <v>22.190999999999999</v>
      </c>
      <c r="AW34" s="165">
        <v>27.165700000000001</v>
      </c>
      <c r="AX34" s="164"/>
      <c r="AY34" s="165">
        <v>77.428399999999996</v>
      </c>
      <c r="AZ34" s="165">
        <v>-6.2815000000000003</v>
      </c>
      <c r="BA34" s="165">
        <v>-32.542999999999999</v>
      </c>
      <c r="BB34" s="165">
        <v>-289.76010000000002</v>
      </c>
      <c r="BC34" s="165">
        <v>4.7778</v>
      </c>
      <c r="BD34" s="165">
        <v>-2.2999999999999998</v>
      </c>
      <c r="BE34" s="165">
        <v>-2.2999999999999998</v>
      </c>
      <c r="BF34" s="165">
        <v>46.3598</v>
      </c>
      <c r="BG34" s="165">
        <v>45.427999999999997</v>
      </c>
      <c r="BH34" s="165">
        <v>-8.3353999999999999</v>
      </c>
      <c r="BI34" s="164"/>
      <c r="BJ34" s="165">
        <v>-44.819299999999998</v>
      </c>
      <c r="BK34" s="165">
        <v>5.6505999999999998</v>
      </c>
      <c r="BL34" s="165">
        <v>7.5057</v>
      </c>
      <c r="BM34" s="165">
        <v>5.2832999999999997</v>
      </c>
      <c r="BN34" s="165">
        <v>316.59890000000001</v>
      </c>
      <c r="BO34" s="165">
        <v>68.208799999999997</v>
      </c>
      <c r="BP34" s="165">
        <v>67.629000000000005</v>
      </c>
      <c r="BQ34" s="165">
        <v>-183.96680000000001</v>
      </c>
      <c r="BR34" s="165">
        <v>390.62720000000002</v>
      </c>
      <c r="BS34" s="164"/>
      <c r="BT34" s="165">
        <v>-94.379400000000004</v>
      </c>
      <c r="BU34" s="164"/>
      <c r="BV34" s="165">
        <v>79.018100000000004</v>
      </c>
      <c r="BW34" s="165">
        <v>20.86</v>
      </c>
      <c r="BX34" s="165">
        <v>20.74</v>
      </c>
      <c r="BY34" s="164"/>
      <c r="BZ34" s="164"/>
      <c r="CA34" s="165">
        <v>-66.974400000000003</v>
      </c>
      <c r="CB34" s="165">
        <v>-66.840400000000002</v>
      </c>
      <c r="CC34" s="165">
        <v>141.5325</v>
      </c>
      <c r="CD34" s="165">
        <v>141.65129999999999</v>
      </c>
      <c r="CE34" s="165">
        <v>26.827000000000002</v>
      </c>
      <c r="CF34" s="164"/>
      <c r="CG34" s="164"/>
      <c r="CH34" s="165">
        <v>17.454899999999999</v>
      </c>
      <c r="CI34" s="165">
        <v>-96.965699999999998</v>
      </c>
      <c r="CJ34" s="164"/>
      <c r="CK34" s="164"/>
      <c r="CL34" s="165">
        <v>-7.4</v>
      </c>
      <c r="CM34" s="165">
        <v>193.8</v>
      </c>
      <c r="CN34" s="165">
        <v>-15.21</v>
      </c>
      <c r="CO34" s="165">
        <v>61.241599999999998</v>
      </c>
      <c r="CP34" s="165">
        <v>61.684100000000001</v>
      </c>
      <c r="CQ34" s="165">
        <v>60.375399999999999</v>
      </c>
      <c r="CR34" s="165">
        <v>27.347999999999999</v>
      </c>
      <c r="CS34" s="165">
        <v>27.2212</v>
      </c>
      <c r="CT34" s="165">
        <v>-15.3942</v>
      </c>
      <c r="CU34" s="165">
        <v>-52.610500000000002</v>
      </c>
      <c r="CV34" s="165">
        <v>-15.385300000000001</v>
      </c>
      <c r="CW34" s="165">
        <v>13.207599999999999</v>
      </c>
      <c r="CX34" s="165">
        <v>30.78</v>
      </c>
      <c r="CY34" s="165">
        <v>65.31</v>
      </c>
      <c r="CZ34" s="165">
        <v>44.069800000000001</v>
      </c>
      <c r="DA34" s="165">
        <v>41.459699999999998</v>
      </c>
      <c r="DB34" s="165">
        <v>-28.7</v>
      </c>
      <c r="DC34" s="164"/>
      <c r="DD34" s="165">
        <v>98.155199999999994</v>
      </c>
      <c r="DE34" s="165">
        <v>95.368700000000004</v>
      </c>
      <c r="DF34" s="165">
        <v>-90.780900000000003</v>
      </c>
      <c r="DG34" s="165">
        <v>0</v>
      </c>
      <c r="DH34" s="165">
        <v>-17.4953</v>
      </c>
      <c r="DI34" s="165">
        <v>-91.8</v>
      </c>
      <c r="DJ34" s="165">
        <v>-91.1</v>
      </c>
      <c r="DK34" s="165">
        <v>31.522500000000001</v>
      </c>
      <c r="DL34" s="164"/>
      <c r="DM34" s="165">
        <v>56.841900000000003</v>
      </c>
      <c r="DN34" s="165">
        <v>83.221400000000003</v>
      </c>
      <c r="DO34" s="164"/>
      <c r="DP34" s="165">
        <v>-4.9000000000000004</v>
      </c>
      <c r="DQ34" s="164"/>
      <c r="DR34" s="164"/>
      <c r="DS34" s="165">
        <v>-27.52</v>
      </c>
      <c r="DT34" s="165">
        <v>-27.77</v>
      </c>
      <c r="DU34" s="165">
        <v>117.85</v>
      </c>
      <c r="DV34" s="165">
        <v>61.08</v>
      </c>
      <c r="DW34" s="165">
        <v>89.909099999999995</v>
      </c>
      <c r="DX34" s="165">
        <v>88.781800000000004</v>
      </c>
      <c r="DY34" s="165">
        <v>-63.692599999999999</v>
      </c>
      <c r="DZ34" s="165">
        <v>-62.218200000000003</v>
      </c>
      <c r="EA34" s="165">
        <v>173.42080000000001</v>
      </c>
      <c r="EB34" s="165">
        <v>138.8306</v>
      </c>
      <c r="EC34" s="165">
        <v>134.0455</v>
      </c>
      <c r="ED34" s="165">
        <v>136.85579999999999</v>
      </c>
      <c r="EE34" s="165">
        <v>36.378399999999999</v>
      </c>
      <c r="EF34" s="165">
        <v>20.394200000000001</v>
      </c>
      <c r="EG34" s="165">
        <v>-28.754999999999999</v>
      </c>
      <c r="EH34" s="165">
        <v>196.65889999999999</v>
      </c>
      <c r="EI34" s="165">
        <v>-98.694500000000005</v>
      </c>
      <c r="EJ34" s="164"/>
      <c r="EK34" s="165">
        <v>-29.663399999999999</v>
      </c>
      <c r="EL34" s="165">
        <v>-27.000800000000002</v>
      </c>
      <c r="EM34" s="165">
        <v>46.1297</v>
      </c>
      <c r="EN34" s="165">
        <v>-63.933599999999998</v>
      </c>
      <c r="EO34" s="165">
        <v>-60.616399999999999</v>
      </c>
      <c r="EP34" s="165">
        <v>115.248</v>
      </c>
      <c r="EQ34" s="165">
        <v>-69.176000000000002</v>
      </c>
      <c r="ER34" s="165">
        <v>-69.917199999999994</v>
      </c>
      <c r="ES34" s="165">
        <v>20.0076</v>
      </c>
      <c r="ET34" s="164"/>
      <c r="EU34" s="164"/>
      <c r="EV34" s="165">
        <v>90.4</v>
      </c>
      <c r="EW34" s="165">
        <v>11.6701</v>
      </c>
      <c r="EX34" s="165">
        <v>-173.1962</v>
      </c>
      <c r="EY34" s="165">
        <v>-35.054299999999998</v>
      </c>
      <c r="EZ34" s="165">
        <v>-34.224800000000002</v>
      </c>
      <c r="FA34" s="165">
        <v>1.2001999999999999</v>
      </c>
      <c r="FB34" s="165">
        <v>-13.894399999999999</v>
      </c>
      <c r="FC34" s="165">
        <v>-22.001200000000001</v>
      </c>
      <c r="FD34" s="165">
        <v>25.863199999999999</v>
      </c>
      <c r="FE34" s="164"/>
      <c r="FF34" s="164"/>
      <c r="FG34" s="165">
        <v>38.422800000000002</v>
      </c>
      <c r="FH34" s="165">
        <v>39.282699999999998</v>
      </c>
      <c r="FI34" s="165">
        <v>37.558199999999999</v>
      </c>
      <c r="FJ34" s="165">
        <v>66.480199999999996</v>
      </c>
      <c r="FK34" s="165">
        <v>66.480199999999996</v>
      </c>
      <c r="FL34" s="165">
        <v>-84.397999999999996</v>
      </c>
      <c r="FM34" s="165">
        <v>65.021900000000002</v>
      </c>
      <c r="FN34" s="165">
        <v>65.087400000000002</v>
      </c>
      <c r="FO34" s="165">
        <v>-64.391999999999996</v>
      </c>
      <c r="FP34" s="165">
        <v>-52.188800000000001</v>
      </c>
      <c r="FQ34" s="164"/>
      <c r="FR34" s="164"/>
      <c r="FS34" s="165">
        <v>13.868</v>
      </c>
      <c r="FT34" s="164"/>
      <c r="FU34" s="164"/>
      <c r="FV34" s="165">
        <v>11.99</v>
      </c>
      <c r="FW34" s="165">
        <v>-33.268799999999999</v>
      </c>
      <c r="FX34" s="165">
        <v>10.708600000000001</v>
      </c>
      <c r="FY34" s="164"/>
      <c r="FZ34" s="165">
        <v>4.3380000000000001</v>
      </c>
      <c r="GA34" s="165">
        <v>10.969799999999999</v>
      </c>
      <c r="GB34" s="165">
        <v>28.8</v>
      </c>
      <c r="GC34" s="165">
        <v>52.480899999999998</v>
      </c>
      <c r="GD34" s="165">
        <v>66.131500000000003</v>
      </c>
      <c r="GE34" s="165">
        <v>16.09</v>
      </c>
      <c r="GF34" s="165">
        <v>91.413499999999999</v>
      </c>
      <c r="GG34" s="165">
        <v>26.5</v>
      </c>
      <c r="GH34" s="165">
        <v>-15.9253</v>
      </c>
      <c r="GI34" s="164"/>
      <c r="GJ34" s="165">
        <v>2.9630000000000001</v>
      </c>
      <c r="GK34" s="165">
        <v>1.7862</v>
      </c>
      <c r="GL34" s="164"/>
      <c r="GM34" s="164"/>
      <c r="GN34" s="165">
        <v>-15.1511</v>
      </c>
      <c r="GO34" s="165">
        <v>-29.128499999999999</v>
      </c>
      <c r="GP34" s="165">
        <v>29.796700000000001</v>
      </c>
      <c r="GQ34" s="165">
        <v>45.965499999999999</v>
      </c>
      <c r="GR34" s="165">
        <v>98.183999999999997</v>
      </c>
      <c r="GS34" s="165">
        <v>58.184199999999997</v>
      </c>
      <c r="GT34" s="165">
        <v>-143.23419999999999</v>
      </c>
      <c r="GU34" s="165">
        <v>-21.406400000000001</v>
      </c>
      <c r="GV34" s="165">
        <v>32.262300000000003</v>
      </c>
      <c r="GW34" s="165">
        <v>-40.598599999999998</v>
      </c>
      <c r="GX34" s="165">
        <v>8.9178999999999995</v>
      </c>
      <c r="GY34" s="165">
        <v>2.4218999999999999</v>
      </c>
      <c r="GZ34" s="165">
        <v>2.1516000000000002</v>
      </c>
      <c r="HA34" s="164"/>
      <c r="HB34" s="165">
        <v>160.0043</v>
      </c>
      <c r="HC34" s="165">
        <v>158.0909</v>
      </c>
      <c r="HD34" s="165">
        <v>278.7</v>
      </c>
      <c r="HE34" s="165">
        <v>-280.31360000000001</v>
      </c>
      <c r="HF34" s="165">
        <v>-426.3014</v>
      </c>
      <c r="HG34" s="165">
        <v>424.99990000000003</v>
      </c>
      <c r="HH34" s="165">
        <v>422.3236</v>
      </c>
      <c r="HI34" s="165">
        <v>-153.37350000000001</v>
      </c>
      <c r="HJ34" s="165">
        <v>-151.25239999999999</v>
      </c>
      <c r="HK34" s="165">
        <v>-57.731699999999996</v>
      </c>
      <c r="HL34" s="165">
        <v>-49.627299999999998</v>
      </c>
      <c r="HM34" s="165">
        <v>79.171800000000005</v>
      </c>
      <c r="HN34" s="165">
        <v>76.364199999999997</v>
      </c>
      <c r="HO34" s="164"/>
      <c r="HP34" s="164"/>
      <c r="HQ34" s="165">
        <v>23.436900000000001</v>
      </c>
      <c r="HR34" s="165">
        <v>22.58</v>
      </c>
      <c r="HS34" s="165">
        <v>-1.4134</v>
      </c>
      <c r="HT34" s="165">
        <v>-1.2814000000000001</v>
      </c>
      <c r="HU34" s="165">
        <v>111.99</v>
      </c>
      <c r="HV34" s="165">
        <v>111.34</v>
      </c>
      <c r="HW34" s="165">
        <v>53.5</v>
      </c>
      <c r="HX34" s="165">
        <v>53.2</v>
      </c>
      <c r="HY34" s="165">
        <v>21.6799</v>
      </c>
      <c r="HZ34" s="164"/>
      <c r="IA34" s="165">
        <v>-358.0772</v>
      </c>
      <c r="IB34" s="165">
        <v>83.300899999999999</v>
      </c>
      <c r="IC34" s="165">
        <v>83.007400000000004</v>
      </c>
      <c r="ID34" s="165">
        <v>9.4</v>
      </c>
      <c r="IE34" s="165">
        <v>23.9</v>
      </c>
      <c r="IF34" s="165">
        <v>-29.4</v>
      </c>
      <c r="IG34" s="165">
        <v>-28.9</v>
      </c>
      <c r="IH34" s="164"/>
      <c r="II34" s="164"/>
      <c r="IJ34" s="165">
        <v>-423.77800000000002</v>
      </c>
      <c r="IK34" s="165">
        <v>165.6781</v>
      </c>
      <c r="IL34" s="165">
        <v>275.66320000000002</v>
      </c>
      <c r="IM34" s="165">
        <v>225.09100000000001</v>
      </c>
      <c r="IN34" s="165">
        <v>-37.754399999999997</v>
      </c>
      <c r="IO34" s="165">
        <v>-223.3408</v>
      </c>
      <c r="IP34" s="165">
        <v>224.05889999999999</v>
      </c>
      <c r="IQ34" s="165">
        <v>-32.825099999999999</v>
      </c>
      <c r="IR34" s="165">
        <v>-110.646</v>
      </c>
      <c r="IS34" s="165">
        <v>-218.67830000000001</v>
      </c>
      <c r="IT34" s="164"/>
      <c r="IU34" s="164"/>
      <c r="IV34" s="165">
        <v>29.5792</v>
      </c>
      <c r="IW34" s="165">
        <v>-264.42340000000002</v>
      </c>
      <c r="IX34" s="165">
        <v>110.8263</v>
      </c>
      <c r="IY34" s="165">
        <v>-149.54140000000001</v>
      </c>
      <c r="IZ34" s="165">
        <v>149.3075</v>
      </c>
      <c r="JA34" s="165">
        <v>-7.1178999999999997</v>
      </c>
      <c r="JB34" s="164"/>
      <c r="JC34" s="165">
        <v>27.44</v>
      </c>
      <c r="JD34" s="165">
        <v>5.4539999999999997</v>
      </c>
      <c r="JE34" s="165">
        <v>5.4509999999999996</v>
      </c>
      <c r="JF34" s="165">
        <v>-26.56</v>
      </c>
      <c r="JG34" s="165">
        <v>14.4</v>
      </c>
      <c r="JH34" s="164"/>
      <c r="JI34" s="165">
        <v>-15.672499999999999</v>
      </c>
      <c r="JJ34" s="165">
        <v>-35.741199999999999</v>
      </c>
      <c r="JK34" s="165">
        <v>-14.4732</v>
      </c>
      <c r="JL34" s="165">
        <v>41.1</v>
      </c>
      <c r="JM34" s="165">
        <v>49.072000000000003</v>
      </c>
      <c r="JN34" s="165">
        <v>49.673999999999999</v>
      </c>
      <c r="JO34" s="165">
        <v>10.1769</v>
      </c>
      <c r="JP34" s="164"/>
      <c r="JQ34" s="165">
        <v>50.875</v>
      </c>
      <c r="JR34" s="165">
        <v>49.502299999999998</v>
      </c>
      <c r="JS34" s="165">
        <v>50.901600000000002</v>
      </c>
      <c r="JT34" s="164"/>
      <c r="JU34" s="165">
        <v>-23.3</v>
      </c>
      <c r="JV34" s="165">
        <v>14.3452</v>
      </c>
      <c r="JW34" s="165">
        <v>7.51</v>
      </c>
      <c r="JX34" s="164"/>
      <c r="JY34" s="165">
        <v>-46.366700000000002</v>
      </c>
      <c r="JZ34" s="165">
        <v>75.875900000000001</v>
      </c>
      <c r="KA34" s="165">
        <v>57.598199999999999</v>
      </c>
      <c r="KB34" s="165">
        <v>-46.163200000000003</v>
      </c>
      <c r="KC34" s="165">
        <v>-75.423699999999997</v>
      </c>
      <c r="KD34" s="165">
        <v>47.5214</v>
      </c>
      <c r="KE34" s="165">
        <v>25.764700000000001</v>
      </c>
      <c r="KF34" s="165">
        <v>15.4</v>
      </c>
      <c r="KG34" s="165">
        <v>-15.2</v>
      </c>
      <c r="KH34" s="164"/>
      <c r="KI34" s="165">
        <v>185.2723</v>
      </c>
    </row>
    <row r="35" spans="1:295" ht="18" customHeight="1" x14ac:dyDescent="0.3">
      <c r="A35" s="161" t="s">
        <v>34</v>
      </c>
      <c r="B35" s="161" t="s">
        <v>889</v>
      </c>
      <c r="C35" s="164">
        <v>0</v>
      </c>
      <c r="D35" s="165">
        <v>20.065899999999999</v>
      </c>
      <c r="E35" s="165">
        <v>-40.119199999999999</v>
      </c>
      <c r="F35" s="165">
        <v>12.191700000000001</v>
      </c>
      <c r="G35" s="165">
        <v>32.264699999999998</v>
      </c>
      <c r="H35" s="164"/>
      <c r="I35" s="165">
        <v>64.933199999999999</v>
      </c>
      <c r="J35" s="165">
        <v>-121.4812</v>
      </c>
      <c r="K35" s="164"/>
      <c r="L35" s="164"/>
      <c r="M35" s="165">
        <v>25.790700000000001</v>
      </c>
      <c r="N35" s="165">
        <v>11.1</v>
      </c>
      <c r="O35" s="165">
        <v>-33.316000000000003</v>
      </c>
      <c r="P35" s="164"/>
      <c r="Q35" s="164"/>
      <c r="R35" s="164"/>
      <c r="S35" s="165">
        <v>13.315300000000001</v>
      </c>
      <c r="T35" s="165">
        <v>247.12719999999999</v>
      </c>
      <c r="U35" s="165">
        <v>6.9555999999999996</v>
      </c>
      <c r="V35" s="165">
        <v>7.0354999999999999</v>
      </c>
      <c r="W35" s="165">
        <v>11.680999999999999</v>
      </c>
      <c r="X35" s="164"/>
      <c r="Y35" s="165">
        <v>10.738200000000001</v>
      </c>
      <c r="Z35" s="165">
        <v>8.3681999999999999</v>
      </c>
      <c r="AA35" s="164"/>
      <c r="AB35" s="164"/>
      <c r="AC35" s="165">
        <v>-56.09</v>
      </c>
      <c r="AD35" s="165">
        <v>-56</v>
      </c>
      <c r="AE35" s="164"/>
      <c r="AF35" s="165">
        <v>-11.1</v>
      </c>
      <c r="AG35" s="165">
        <v>33</v>
      </c>
      <c r="AH35" s="165">
        <v>-2.9</v>
      </c>
      <c r="AI35" s="165">
        <v>0.129</v>
      </c>
      <c r="AJ35" s="165">
        <v>-31.55</v>
      </c>
      <c r="AK35" s="165">
        <v>-31.83</v>
      </c>
      <c r="AL35" s="165">
        <v>-96.39</v>
      </c>
      <c r="AM35" s="165">
        <v>31.8</v>
      </c>
      <c r="AN35" s="165">
        <v>32.31</v>
      </c>
      <c r="AO35" s="165">
        <v>13.8256</v>
      </c>
      <c r="AP35" s="165">
        <v>1.0842000000000001</v>
      </c>
      <c r="AQ35" s="165">
        <v>63.507800000000003</v>
      </c>
      <c r="AR35" s="165">
        <v>66.113900000000001</v>
      </c>
      <c r="AS35" s="165">
        <v>11.091200000000001</v>
      </c>
      <c r="AT35" s="165">
        <v>-36.972700000000003</v>
      </c>
      <c r="AU35" s="165">
        <v>-36.673400000000001</v>
      </c>
      <c r="AV35" s="165">
        <v>8.5287000000000006</v>
      </c>
      <c r="AW35" s="165">
        <v>7.9135999999999997</v>
      </c>
      <c r="AX35" s="164"/>
      <c r="AY35" s="165">
        <v>81.715100000000007</v>
      </c>
      <c r="AZ35" s="165">
        <v>-8.3752999999999993</v>
      </c>
      <c r="BA35" s="165">
        <v>-43.436100000000003</v>
      </c>
      <c r="BB35" s="165">
        <v>-269.39980000000003</v>
      </c>
      <c r="BC35" s="165">
        <v>0</v>
      </c>
      <c r="BD35" s="165">
        <v>0</v>
      </c>
      <c r="BE35" s="165">
        <v>0</v>
      </c>
      <c r="BF35" s="165">
        <v>40.937399999999997</v>
      </c>
      <c r="BG35" s="165">
        <v>40.363700000000001</v>
      </c>
      <c r="BH35" s="165">
        <v>-8.1743000000000006</v>
      </c>
      <c r="BI35" s="164"/>
      <c r="BJ35" s="165">
        <v>-41.940899999999999</v>
      </c>
      <c r="BK35" s="165">
        <v>5.633</v>
      </c>
      <c r="BL35" s="165">
        <v>7.6574999999999998</v>
      </c>
      <c r="BM35" s="165">
        <v>5.3433999999999999</v>
      </c>
      <c r="BN35" s="165">
        <v>298.44040000000001</v>
      </c>
      <c r="BO35" s="165">
        <v>67.598500000000001</v>
      </c>
      <c r="BP35" s="165">
        <v>68.178299999999993</v>
      </c>
      <c r="BQ35" s="165">
        <v>-180.5497</v>
      </c>
      <c r="BR35" s="165">
        <v>373.0018</v>
      </c>
      <c r="BS35" s="164"/>
      <c r="BT35" s="165">
        <v>-105.33150000000001</v>
      </c>
      <c r="BU35" s="164"/>
      <c r="BV35" s="164"/>
      <c r="BW35" s="165">
        <v>20.74</v>
      </c>
      <c r="BX35" s="165">
        <v>21.01</v>
      </c>
      <c r="BY35" s="165">
        <v>58.84</v>
      </c>
      <c r="BZ35" s="164"/>
      <c r="CA35" s="165">
        <v>-54.516399999999997</v>
      </c>
      <c r="CB35" s="165">
        <v>-55.320099999999996</v>
      </c>
      <c r="CC35" s="165">
        <v>129.27629999999999</v>
      </c>
      <c r="CD35" s="165">
        <v>130.5984</v>
      </c>
      <c r="CE35" s="165">
        <v>28.599299999999999</v>
      </c>
      <c r="CF35" s="164"/>
      <c r="CG35" s="164"/>
      <c r="CH35" s="165">
        <v>19.656199999999998</v>
      </c>
      <c r="CI35" s="165">
        <v>-102.2771</v>
      </c>
      <c r="CJ35" s="164"/>
      <c r="CK35" s="164"/>
      <c r="CL35" s="165">
        <v>-15</v>
      </c>
      <c r="CM35" s="165">
        <v>203.5</v>
      </c>
      <c r="CN35" s="165">
        <v>-15.15</v>
      </c>
      <c r="CO35" s="165">
        <v>59.555399999999999</v>
      </c>
      <c r="CP35" s="165">
        <v>59.371400000000001</v>
      </c>
      <c r="CQ35" s="165">
        <v>58.267099999999999</v>
      </c>
      <c r="CR35" s="165">
        <v>25.428699999999999</v>
      </c>
      <c r="CS35" s="165">
        <v>25.570399999999999</v>
      </c>
      <c r="CT35" s="165">
        <v>-15.850099999999999</v>
      </c>
      <c r="CU35" s="165">
        <v>-49.073799999999999</v>
      </c>
      <c r="CV35" s="165">
        <v>-16.740500000000001</v>
      </c>
      <c r="CW35" s="165">
        <v>13.284000000000001</v>
      </c>
      <c r="CX35" s="165">
        <v>33.4</v>
      </c>
      <c r="CY35" s="165">
        <v>66.209999999999994</v>
      </c>
      <c r="CZ35" s="165">
        <v>43.601100000000002</v>
      </c>
      <c r="DA35" s="165">
        <v>41.459699999999998</v>
      </c>
      <c r="DB35" s="165">
        <v>-28.74</v>
      </c>
      <c r="DC35" s="164"/>
      <c r="DD35" s="165">
        <v>103.0742</v>
      </c>
      <c r="DE35" s="165">
        <v>102.0359</v>
      </c>
      <c r="DF35" s="165">
        <v>-104.89870000000001</v>
      </c>
      <c r="DG35" s="165">
        <v>0</v>
      </c>
      <c r="DH35" s="165">
        <v>-17.517399999999999</v>
      </c>
      <c r="DI35" s="165">
        <v>-91.7</v>
      </c>
      <c r="DJ35" s="165">
        <v>-91.9</v>
      </c>
      <c r="DK35" s="165">
        <v>30.8963</v>
      </c>
      <c r="DL35" s="165">
        <v>56.2592</v>
      </c>
      <c r="DM35" s="165">
        <v>57.781100000000002</v>
      </c>
      <c r="DN35" s="164"/>
      <c r="DO35" s="165">
        <v>55.83</v>
      </c>
      <c r="DP35" s="165">
        <v>-5.43</v>
      </c>
      <c r="DQ35" s="165">
        <v>49.963500000000003</v>
      </c>
      <c r="DR35" s="165">
        <v>103.2884</v>
      </c>
      <c r="DS35" s="165">
        <v>-27.29</v>
      </c>
      <c r="DT35" s="165">
        <v>-27.52</v>
      </c>
      <c r="DU35" s="165">
        <v>118.28</v>
      </c>
      <c r="DV35" s="165">
        <v>60.07</v>
      </c>
      <c r="DW35" s="165">
        <v>104.5091</v>
      </c>
      <c r="DX35" s="165">
        <v>102.7636</v>
      </c>
      <c r="DY35" s="165">
        <v>-48.307200000000002</v>
      </c>
      <c r="DZ35" s="165">
        <v>-46.8</v>
      </c>
      <c r="EA35" s="165">
        <v>188.1284</v>
      </c>
      <c r="EB35" s="165">
        <v>151.91800000000001</v>
      </c>
      <c r="EC35" s="165">
        <v>147.03110000000001</v>
      </c>
      <c r="ED35" s="165">
        <v>149.68</v>
      </c>
      <c r="EE35" s="165">
        <v>26.232199999999999</v>
      </c>
      <c r="EF35" s="165">
        <v>7.9591000000000003</v>
      </c>
      <c r="EG35" s="165">
        <v>-28.748999999999999</v>
      </c>
      <c r="EH35" s="165">
        <v>188.9881</v>
      </c>
      <c r="EI35" s="165">
        <v>-64.417699999999996</v>
      </c>
      <c r="EJ35" s="164"/>
      <c r="EK35" s="165">
        <v>-27.814299999999999</v>
      </c>
      <c r="EL35" s="165">
        <v>-26.132899999999999</v>
      </c>
      <c r="EM35" s="165">
        <v>62.266399999999997</v>
      </c>
      <c r="EN35" s="165">
        <v>-51.707799999999999</v>
      </c>
      <c r="EO35" s="165">
        <v>-48.209600000000002</v>
      </c>
      <c r="EP35" s="165">
        <v>35.375999999999998</v>
      </c>
      <c r="EQ35" s="165">
        <v>-49.233800000000002</v>
      </c>
      <c r="ER35" s="165">
        <v>-50.038400000000003</v>
      </c>
      <c r="ES35" s="165">
        <v>31.094899999999999</v>
      </c>
      <c r="ET35" s="164"/>
      <c r="EU35" s="164"/>
      <c r="EV35" s="165">
        <v>1</v>
      </c>
      <c r="EW35" s="165">
        <v>11.628</v>
      </c>
      <c r="EX35" s="165">
        <v>-146.49870000000001</v>
      </c>
      <c r="EY35" s="165">
        <v>-35.377600000000001</v>
      </c>
      <c r="EZ35" s="165">
        <v>-34.572800000000001</v>
      </c>
      <c r="FA35" s="165">
        <v>2.1465000000000001</v>
      </c>
      <c r="FB35" s="165">
        <v>-6.3536000000000001</v>
      </c>
      <c r="FC35" s="165">
        <v>-31.4133</v>
      </c>
      <c r="FD35" s="165">
        <v>25.771899999999999</v>
      </c>
      <c r="FE35" s="164"/>
      <c r="FF35" s="164"/>
      <c r="FG35" s="165">
        <v>39.3735</v>
      </c>
      <c r="FH35" s="165">
        <v>40.151000000000003</v>
      </c>
      <c r="FI35" s="165">
        <v>38.554600000000001</v>
      </c>
      <c r="FJ35" s="165">
        <v>54.925699999999999</v>
      </c>
      <c r="FK35" s="165">
        <v>54.0884</v>
      </c>
      <c r="FL35" s="165">
        <v>-63.800899999999999</v>
      </c>
      <c r="FM35" s="165">
        <v>50.060899999999997</v>
      </c>
      <c r="FN35" s="165">
        <v>49.458399999999997</v>
      </c>
      <c r="FO35" s="165">
        <v>-53.8461</v>
      </c>
      <c r="FP35" s="165">
        <v>-36.6218</v>
      </c>
      <c r="FQ35" s="164"/>
      <c r="FR35" s="164"/>
      <c r="FS35" s="165">
        <v>13.777699999999999</v>
      </c>
      <c r="FT35" s="164"/>
      <c r="FU35" s="164"/>
      <c r="FV35" s="165">
        <v>12.84</v>
      </c>
      <c r="FW35" s="165">
        <v>-22.807300000000001</v>
      </c>
      <c r="FX35" s="165">
        <v>10.401999999999999</v>
      </c>
      <c r="FY35" s="164"/>
      <c r="FZ35" s="165">
        <v>4.2809999999999997</v>
      </c>
      <c r="GA35" s="165">
        <v>11.016</v>
      </c>
      <c r="GB35" s="165">
        <v>35.08</v>
      </c>
      <c r="GC35" s="165">
        <v>41.458500000000001</v>
      </c>
      <c r="GD35" s="165">
        <v>51.774799999999999</v>
      </c>
      <c r="GE35" s="164"/>
      <c r="GF35" s="165">
        <v>87.991100000000003</v>
      </c>
      <c r="GG35" s="165">
        <v>27.3</v>
      </c>
      <c r="GH35" s="165">
        <v>-11.492900000000001</v>
      </c>
      <c r="GI35" s="164"/>
      <c r="GJ35" s="165">
        <v>1.9125000000000001</v>
      </c>
      <c r="GK35" s="165">
        <v>1.7854000000000001</v>
      </c>
      <c r="GL35" s="164"/>
      <c r="GM35" s="164"/>
      <c r="GN35" s="164"/>
      <c r="GO35" s="165">
        <v>-25.325700000000001</v>
      </c>
      <c r="GP35" s="165">
        <v>29.8233</v>
      </c>
      <c r="GQ35" s="165">
        <v>38.822800000000001</v>
      </c>
      <c r="GR35" s="165">
        <v>94.774299999999997</v>
      </c>
      <c r="GS35" s="165">
        <v>52.832999999999998</v>
      </c>
      <c r="GT35" s="165">
        <v>-134.5926</v>
      </c>
      <c r="GU35" s="165">
        <v>-20.849799999999998</v>
      </c>
      <c r="GV35" s="165">
        <v>30.172499999999999</v>
      </c>
      <c r="GW35" s="165">
        <v>-41.754800000000003</v>
      </c>
      <c r="GX35" s="164"/>
      <c r="GY35" s="165">
        <v>2.0312999999999999</v>
      </c>
      <c r="GZ35" s="165">
        <v>1.7192000000000001</v>
      </c>
      <c r="HA35" s="164"/>
      <c r="HB35" s="165">
        <v>172.2336</v>
      </c>
      <c r="HC35" s="165">
        <v>169.63329999999999</v>
      </c>
      <c r="HD35" s="165">
        <v>285.8</v>
      </c>
      <c r="HE35" s="165">
        <v>-283.16950000000003</v>
      </c>
      <c r="HF35" s="165">
        <v>-426.0249</v>
      </c>
      <c r="HG35" s="165">
        <v>432.00990000000002</v>
      </c>
      <c r="HH35" s="165">
        <v>425.68689999999998</v>
      </c>
      <c r="HI35" s="165">
        <v>-163.62180000000001</v>
      </c>
      <c r="HJ35" s="165">
        <v>-163.67310000000001</v>
      </c>
      <c r="HK35" s="165">
        <v>-57.073799999999999</v>
      </c>
      <c r="HL35" s="165">
        <v>-48.869700000000002</v>
      </c>
      <c r="HM35" s="165">
        <v>79.771600000000007</v>
      </c>
      <c r="HN35" s="165">
        <v>79.245500000000007</v>
      </c>
      <c r="HO35" s="164"/>
      <c r="HP35" s="165">
        <v>-104.9006</v>
      </c>
      <c r="HQ35" s="165">
        <v>35.269399999999997</v>
      </c>
      <c r="HR35" s="165">
        <v>34.467399999999998</v>
      </c>
      <c r="HS35" s="165">
        <v>-1.2395</v>
      </c>
      <c r="HT35" s="165">
        <v>-0.50260000000000005</v>
      </c>
      <c r="HU35" s="165">
        <v>113.83</v>
      </c>
      <c r="HV35" s="165">
        <v>114.24</v>
      </c>
      <c r="HW35" s="165">
        <v>52.6</v>
      </c>
      <c r="HX35" s="165">
        <v>51.7</v>
      </c>
      <c r="HY35" s="165">
        <v>21.6371</v>
      </c>
      <c r="HZ35" s="164"/>
      <c r="IA35" s="165">
        <v>-332.0883</v>
      </c>
      <c r="IB35" s="165">
        <v>81.735500000000002</v>
      </c>
      <c r="IC35" s="165">
        <v>81.760999999999996</v>
      </c>
      <c r="ID35" s="165">
        <v>11.6</v>
      </c>
      <c r="IE35" s="165">
        <v>20</v>
      </c>
      <c r="IF35" s="165">
        <v>-37.299999999999997</v>
      </c>
      <c r="IG35" s="165">
        <v>-37.4</v>
      </c>
      <c r="IH35" s="164"/>
      <c r="II35" s="164"/>
      <c r="IJ35" s="165">
        <v>-419.62709999999998</v>
      </c>
      <c r="IK35" s="165">
        <v>116</v>
      </c>
      <c r="IL35" s="165">
        <v>321.98469999999998</v>
      </c>
      <c r="IM35" s="165">
        <v>271.21179999999998</v>
      </c>
      <c r="IN35" s="165">
        <v>-53.4968</v>
      </c>
      <c r="IO35" s="165">
        <v>-265.39879999999999</v>
      </c>
      <c r="IP35" s="165">
        <v>265.8426</v>
      </c>
      <c r="IQ35" s="165">
        <v>-64.968100000000007</v>
      </c>
      <c r="IR35" s="165">
        <v>-146.8168</v>
      </c>
      <c r="IS35" s="165">
        <v>-265.16070000000002</v>
      </c>
      <c r="IT35" s="164"/>
      <c r="IU35" s="164"/>
      <c r="IV35" s="165">
        <v>65.404300000000006</v>
      </c>
      <c r="IW35" s="165">
        <v>-311.07240000000002</v>
      </c>
      <c r="IX35" s="165">
        <v>147.113</v>
      </c>
      <c r="IY35" s="165">
        <v>-163.62809999999999</v>
      </c>
      <c r="IZ35" s="165">
        <v>165.04740000000001</v>
      </c>
      <c r="JA35" s="165">
        <v>-6.4862000000000002</v>
      </c>
      <c r="JB35" s="164"/>
      <c r="JC35" s="165">
        <v>27.36</v>
      </c>
      <c r="JD35" s="165">
        <v>5.55</v>
      </c>
      <c r="JE35" s="165">
        <v>5.5030000000000001</v>
      </c>
      <c r="JF35" s="165">
        <v>-26.8</v>
      </c>
      <c r="JG35" s="165">
        <v>14.16</v>
      </c>
      <c r="JH35" s="164"/>
      <c r="JI35" s="165">
        <v>-15.028600000000001</v>
      </c>
      <c r="JJ35" s="165">
        <v>-36.446199999999997</v>
      </c>
      <c r="JK35" s="165">
        <v>-14.149699999999999</v>
      </c>
      <c r="JL35" s="165">
        <v>41.7</v>
      </c>
      <c r="JM35" s="165">
        <v>48.262</v>
      </c>
      <c r="JN35" s="165">
        <v>48.09</v>
      </c>
      <c r="JO35" s="165">
        <v>10.239699999999999</v>
      </c>
      <c r="JP35" s="165">
        <v>12.1469</v>
      </c>
      <c r="JQ35" s="165">
        <v>51.1402</v>
      </c>
      <c r="JR35" s="165">
        <v>51.499099999999999</v>
      </c>
      <c r="JS35" s="165">
        <v>51.884399999999999</v>
      </c>
      <c r="JT35" s="164"/>
      <c r="JU35" s="165">
        <v>-18.399999999999999</v>
      </c>
      <c r="JV35" s="165">
        <v>13.5016</v>
      </c>
      <c r="JW35" s="165">
        <v>7.38</v>
      </c>
      <c r="JX35" s="164"/>
      <c r="JY35" s="165">
        <v>-42.398499999999999</v>
      </c>
      <c r="JZ35" s="165">
        <v>76.834400000000002</v>
      </c>
      <c r="KA35" s="165">
        <v>58.332599999999999</v>
      </c>
      <c r="KB35" s="165">
        <v>-42.031300000000002</v>
      </c>
      <c r="KC35" s="165">
        <v>-74.388499999999993</v>
      </c>
      <c r="KD35" s="165">
        <v>48.026299999999999</v>
      </c>
      <c r="KE35" s="165">
        <v>26.694800000000001</v>
      </c>
      <c r="KF35" s="165">
        <v>10</v>
      </c>
      <c r="KG35" s="165">
        <v>-11.2</v>
      </c>
      <c r="KH35" s="164"/>
      <c r="KI35" s="165">
        <v>168.83670000000001</v>
      </c>
    </row>
    <row r="36" spans="1:295" ht="18" customHeight="1" x14ac:dyDescent="0.3">
      <c r="A36" s="161" t="s">
        <v>34</v>
      </c>
      <c r="B36" s="161" t="s">
        <v>890</v>
      </c>
      <c r="C36" s="164">
        <v>0</v>
      </c>
      <c r="D36" s="165">
        <v>19.782800000000002</v>
      </c>
      <c r="E36" s="165">
        <v>-39.477400000000003</v>
      </c>
      <c r="F36" s="165">
        <v>12.1495</v>
      </c>
      <c r="G36" s="165">
        <v>31.800899999999999</v>
      </c>
      <c r="H36" s="164"/>
      <c r="I36" s="165">
        <v>64.095100000000002</v>
      </c>
      <c r="J36" s="165">
        <v>-114.89660000000001</v>
      </c>
      <c r="K36" s="165">
        <v>50.781100000000002</v>
      </c>
      <c r="L36" s="165">
        <v>25.9132</v>
      </c>
      <c r="M36" s="165">
        <v>25.1982</v>
      </c>
      <c r="N36" s="165">
        <v>15.54</v>
      </c>
      <c r="O36" s="165">
        <v>-33.475000000000001</v>
      </c>
      <c r="P36" s="165">
        <v>28.6</v>
      </c>
      <c r="Q36" s="164"/>
      <c r="R36" s="165">
        <v>-28.6</v>
      </c>
      <c r="S36" s="165">
        <v>12.8148</v>
      </c>
      <c r="T36" s="165">
        <v>234.78700000000001</v>
      </c>
      <c r="U36" s="165">
        <v>6.8207000000000004</v>
      </c>
      <c r="V36" s="165">
        <v>6.6253000000000002</v>
      </c>
      <c r="W36" s="165">
        <v>11.2659</v>
      </c>
      <c r="X36" s="164"/>
      <c r="Y36" s="165">
        <v>11.679399999999999</v>
      </c>
      <c r="Z36" s="165">
        <v>7.2820999999999998</v>
      </c>
      <c r="AA36" s="164"/>
      <c r="AB36" s="164"/>
      <c r="AC36" s="165">
        <v>-53.44</v>
      </c>
      <c r="AD36" s="165">
        <v>-53.24</v>
      </c>
      <c r="AE36" s="164"/>
      <c r="AF36" s="165">
        <v>-15.54</v>
      </c>
      <c r="AG36" s="165">
        <v>33</v>
      </c>
      <c r="AH36" s="165">
        <v>-2.927</v>
      </c>
      <c r="AI36" s="165">
        <v>0.129</v>
      </c>
      <c r="AJ36" s="165">
        <v>-32.200000000000003</v>
      </c>
      <c r="AK36" s="165">
        <v>-32.340000000000003</v>
      </c>
      <c r="AL36" s="165">
        <v>-91.39</v>
      </c>
      <c r="AM36" s="165">
        <v>31.7</v>
      </c>
      <c r="AN36" s="165">
        <v>31.99</v>
      </c>
      <c r="AO36" s="165">
        <v>11.7691</v>
      </c>
      <c r="AP36" s="165">
        <v>5.6599000000000004</v>
      </c>
      <c r="AQ36" s="165">
        <v>62.164099999999998</v>
      </c>
      <c r="AR36" s="165">
        <v>64.781800000000004</v>
      </c>
      <c r="AS36" s="165">
        <v>7.8432000000000004</v>
      </c>
      <c r="AT36" s="165">
        <v>-38.446300000000001</v>
      </c>
      <c r="AU36" s="165">
        <v>-38.680599999999998</v>
      </c>
      <c r="AV36" s="165">
        <v>27.388000000000002</v>
      </c>
      <c r="AW36" s="165">
        <v>31.399899999999999</v>
      </c>
      <c r="AX36" s="164"/>
      <c r="AY36" s="165">
        <v>75.017200000000003</v>
      </c>
      <c r="AZ36" s="165">
        <v>-5.2346000000000004</v>
      </c>
      <c r="BA36" s="165">
        <v>-25.251000000000001</v>
      </c>
      <c r="BB36" s="165">
        <v>-266.53210000000001</v>
      </c>
      <c r="BC36" s="164"/>
      <c r="BD36" s="164"/>
      <c r="BE36" s="164"/>
      <c r="BF36" s="165">
        <v>43.345799999999997</v>
      </c>
      <c r="BG36" s="165">
        <v>41.691899999999997</v>
      </c>
      <c r="BH36" s="165">
        <v>-7.9687999999999999</v>
      </c>
      <c r="BI36" s="164"/>
      <c r="BJ36" s="165">
        <v>-44.497300000000003</v>
      </c>
      <c r="BK36" s="165">
        <v>5.1563999999999997</v>
      </c>
      <c r="BL36" s="165">
        <v>7.5670999999999999</v>
      </c>
      <c r="BM36" s="165">
        <v>5.2416999999999998</v>
      </c>
      <c r="BN36" s="165">
        <v>305.58179999999999</v>
      </c>
      <c r="BO36" s="165">
        <v>67.537400000000005</v>
      </c>
      <c r="BP36" s="165">
        <v>67.323800000000006</v>
      </c>
      <c r="BQ36" s="165">
        <v>-180.7732</v>
      </c>
      <c r="BR36" s="165">
        <v>373.41419999999999</v>
      </c>
      <c r="BS36" s="164"/>
      <c r="BT36" s="165">
        <v>-108.02800000000001</v>
      </c>
      <c r="BU36" s="164"/>
      <c r="BV36" s="165">
        <v>77.930300000000003</v>
      </c>
      <c r="BW36" s="165">
        <v>20.57</v>
      </c>
      <c r="BX36" s="165">
        <v>20.399999999999999</v>
      </c>
      <c r="BY36" s="164"/>
      <c r="BZ36" s="164"/>
      <c r="CA36" s="165">
        <v>-49.693899999999999</v>
      </c>
      <c r="CB36" s="165">
        <v>-48.488300000000002</v>
      </c>
      <c r="CC36" s="165">
        <v>126.7567</v>
      </c>
      <c r="CD36" s="165">
        <v>128.12540000000001</v>
      </c>
      <c r="CE36" s="165">
        <v>29.925000000000001</v>
      </c>
      <c r="CF36" s="164"/>
      <c r="CG36" s="164"/>
      <c r="CH36" s="165">
        <v>19.093699999999998</v>
      </c>
      <c r="CI36" s="165">
        <v>-101.1199</v>
      </c>
      <c r="CJ36" s="164"/>
      <c r="CK36" s="164"/>
      <c r="CL36" s="165">
        <v>-12.8</v>
      </c>
      <c r="CM36" s="165">
        <v>203.1</v>
      </c>
      <c r="CN36" s="165">
        <v>-15.09</v>
      </c>
      <c r="CO36" s="165">
        <v>58.947200000000002</v>
      </c>
      <c r="CP36" s="165">
        <v>59.692599999999999</v>
      </c>
      <c r="CQ36" s="165">
        <v>58.210299999999997</v>
      </c>
      <c r="CR36" s="165">
        <v>22.279900000000001</v>
      </c>
      <c r="CS36" s="165">
        <v>23.348800000000001</v>
      </c>
      <c r="CT36" s="165">
        <v>-14.8444</v>
      </c>
      <c r="CU36" s="165">
        <v>-47.380099999999999</v>
      </c>
      <c r="CV36" s="165">
        <v>-15.1114</v>
      </c>
      <c r="CW36" s="165">
        <v>13.5908</v>
      </c>
      <c r="CX36" s="165">
        <v>29.67</v>
      </c>
      <c r="CY36" s="165">
        <v>65.760000000000005</v>
      </c>
      <c r="CZ36" s="165">
        <v>43.601100000000002</v>
      </c>
      <c r="DA36" s="165">
        <v>41.459699999999998</v>
      </c>
      <c r="DB36" s="165">
        <v>-28.76</v>
      </c>
      <c r="DC36" s="164"/>
      <c r="DD36" s="165">
        <v>102.1707</v>
      </c>
      <c r="DE36" s="165">
        <v>101.378</v>
      </c>
      <c r="DF36" s="165">
        <v>-103.6763</v>
      </c>
      <c r="DG36" s="165">
        <v>-1E-4</v>
      </c>
      <c r="DH36" s="165">
        <v>-17.270900000000001</v>
      </c>
      <c r="DI36" s="165">
        <v>-90.3</v>
      </c>
      <c r="DJ36" s="165">
        <v>-90.2</v>
      </c>
      <c r="DK36" s="165">
        <v>30.857800000000001</v>
      </c>
      <c r="DL36" s="165">
        <v>55.673200000000001</v>
      </c>
      <c r="DM36" s="165">
        <v>56.841900000000003</v>
      </c>
      <c r="DN36" s="165">
        <v>80.877700000000004</v>
      </c>
      <c r="DO36" s="165">
        <v>55.24</v>
      </c>
      <c r="DP36" s="165">
        <v>-5.36</v>
      </c>
      <c r="DQ36" s="165">
        <v>49.329000000000001</v>
      </c>
      <c r="DR36" s="164"/>
      <c r="DS36" s="165">
        <v>-27.15</v>
      </c>
      <c r="DT36" s="165">
        <v>-27.21</v>
      </c>
      <c r="DU36" s="165">
        <v>116.83</v>
      </c>
      <c r="DV36" s="165">
        <v>59.48</v>
      </c>
      <c r="DW36" s="165">
        <v>104.01819999999999</v>
      </c>
      <c r="DX36" s="165">
        <v>101.9636</v>
      </c>
      <c r="DY36" s="165">
        <v>-43.731200000000001</v>
      </c>
      <c r="DZ36" s="165">
        <v>-43.554499999999997</v>
      </c>
      <c r="EA36" s="165">
        <v>189.70920000000001</v>
      </c>
      <c r="EB36" s="165">
        <v>152.34479999999999</v>
      </c>
      <c r="EC36" s="165">
        <v>148.0504</v>
      </c>
      <c r="ED36" s="165">
        <v>149.19560000000001</v>
      </c>
      <c r="EE36" s="165">
        <v>29.2439</v>
      </c>
      <c r="EF36" s="165">
        <v>11.0837</v>
      </c>
      <c r="EG36" s="165">
        <v>-28.122</v>
      </c>
      <c r="EH36" s="165">
        <v>188.6713</v>
      </c>
      <c r="EI36" s="165">
        <v>-65.768500000000003</v>
      </c>
      <c r="EJ36" s="164"/>
      <c r="EK36" s="165">
        <v>-27.242000000000001</v>
      </c>
      <c r="EL36" s="165">
        <v>-25.4436</v>
      </c>
      <c r="EM36" s="165">
        <v>57.5</v>
      </c>
      <c r="EN36" s="165">
        <v>-55.080100000000002</v>
      </c>
      <c r="EO36" s="165">
        <v>-50.741799999999998</v>
      </c>
      <c r="EP36" s="165">
        <v>50.735999999999997</v>
      </c>
      <c r="EQ36" s="165">
        <v>-46.4544</v>
      </c>
      <c r="ER36" s="165">
        <v>-47.575200000000002</v>
      </c>
      <c r="ES36" s="165">
        <v>27.415800000000001</v>
      </c>
      <c r="ET36" s="164"/>
      <c r="EU36" s="164"/>
      <c r="EV36" s="165">
        <v>1</v>
      </c>
      <c r="EW36" s="165">
        <v>11.2583</v>
      </c>
      <c r="EX36" s="165">
        <v>-151.91220000000001</v>
      </c>
      <c r="EY36" s="165">
        <v>-36.4619</v>
      </c>
      <c r="EZ36" s="165">
        <v>-35.769100000000002</v>
      </c>
      <c r="FA36" s="165">
        <v>4.5564999999999998</v>
      </c>
      <c r="FB36" s="165">
        <v>-8.8826000000000001</v>
      </c>
      <c r="FC36" s="165">
        <v>-27.975100000000001</v>
      </c>
      <c r="FD36" s="165">
        <v>25.539400000000001</v>
      </c>
      <c r="FE36" s="164"/>
      <c r="FF36" s="164"/>
      <c r="FG36" s="165">
        <v>39.697400000000002</v>
      </c>
      <c r="FH36" s="165">
        <v>40.451700000000002</v>
      </c>
      <c r="FI36" s="165">
        <v>38.633499999999998</v>
      </c>
      <c r="FJ36" s="165">
        <v>49.902000000000001</v>
      </c>
      <c r="FK36" s="165">
        <v>51.074199999999998</v>
      </c>
      <c r="FL36" s="165">
        <v>-59.112099999999998</v>
      </c>
      <c r="FM36" s="165">
        <v>45.365099999999998</v>
      </c>
      <c r="FN36" s="165">
        <v>45.599299999999999</v>
      </c>
      <c r="FO36" s="165">
        <v>-47.964599999999997</v>
      </c>
      <c r="FP36" s="165">
        <v>-35.594200000000001</v>
      </c>
      <c r="FQ36" s="164"/>
      <c r="FR36" s="164"/>
      <c r="FS36" s="165">
        <v>13.565300000000001</v>
      </c>
      <c r="FT36" s="164"/>
      <c r="FU36" s="164"/>
      <c r="FV36" s="165">
        <v>14</v>
      </c>
      <c r="FW36" s="165">
        <v>-22.826799999999999</v>
      </c>
      <c r="FX36" s="165">
        <v>10.5733</v>
      </c>
      <c r="FY36" s="164"/>
      <c r="FZ36" s="165">
        <v>4.3010000000000002</v>
      </c>
      <c r="GA36" s="165">
        <v>11.2827</v>
      </c>
      <c r="GB36" s="165">
        <v>34.9</v>
      </c>
      <c r="GC36" s="165">
        <v>37.611400000000003</v>
      </c>
      <c r="GD36" s="165">
        <v>51.406399999999998</v>
      </c>
      <c r="GE36" s="164"/>
      <c r="GF36" s="165">
        <v>87.235699999999994</v>
      </c>
      <c r="GG36" s="165">
        <v>26.2</v>
      </c>
      <c r="GH36" s="165">
        <v>-11.519299999999999</v>
      </c>
      <c r="GI36" s="164"/>
      <c r="GJ36" s="165">
        <v>2.1614</v>
      </c>
      <c r="GK36" s="165">
        <v>1.7627999999999999</v>
      </c>
      <c r="GL36" s="164"/>
      <c r="GM36" s="164"/>
      <c r="GN36" s="165">
        <v>-15.035600000000001</v>
      </c>
      <c r="GO36" s="165">
        <v>-24.524799999999999</v>
      </c>
      <c r="GP36" s="165">
        <v>29.762</v>
      </c>
      <c r="GQ36" s="165">
        <v>38.2346</v>
      </c>
      <c r="GR36" s="165">
        <v>93.565100000000001</v>
      </c>
      <c r="GS36" s="165">
        <v>51.967500000000001</v>
      </c>
      <c r="GT36" s="165">
        <v>-130.7209</v>
      </c>
      <c r="GU36" s="165">
        <v>-20.791599999999999</v>
      </c>
      <c r="GV36" s="165">
        <v>29.833200000000001</v>
      </c>
      <c r="GW36" s="165">
        <v>-41.513100000000001</v>
      </c>
      <c r="GX36" s="164"/>
      <c r="GY36" s="165">
        <v>1.3965000000000001</v>
      </c>
      <c r="GZ36" s="165">
        <v>1.0652999999999999</v>
      </c>
      <c r="HA36" s="165">
        <v>10.429500000000001</v>
      </c>
      <c r="HB36" s="165">
        <v>161.59739999999999</v>
      </c>
      <c r="HC36" s="165">
        <v>159.9203</v>
      </c>
      <c r="HD36" s="165">
        <v>229.7</v>
      </c>
      <c r="HE36" s="165">
        <v>-230.78620000000001</v>
      </c>
      <c r="HF36" s="165">
        <v>-372.77609999999999</v>
      </c>
      <c r="HG36" s="165">
        <v>372.1431</v>
      </c>
      <c r="HH36" s="165">
        <v>372.3048</v>
      </c>
      <c r="HI36" s="165">
        <v>-153.6857</v>
      </c>
      <c r="HJ36" s="165">
        <v>-154.49170000000001</v>
      </c>
      <c r="HK36" s="165">
        <v>-59.201500000000003</v>
      </c>
      <c r="HL36" s="165">
        <v>-51.028599999999997</v>
      </c>
      <c r="HM36" s="165">
        <v>78.027100000000004</v>
      </c>
      <c r="HN36" s="165">
        <v>79.001300000000001</v>
      </c>
      <c r="HO36" s="164"/>
      <c r="HP36" s="164"/>
      <c r="HQ36" s="165">
        <v>30.4024</v>
      </c>
      <c r="HR36" s="165">
        <v>30.918700000000001</v>
      </c>
      <c r="HS36" s="165">
        <v>0.72870000000000001</v>
      </c>
      <c r="HT36" s="165">
        <v>0.27589999999999998</v>
      </c>
      <c r="HU36" s="165">
        <v>110.17</v>
      </c>
      <c r="HV36" s="165">
        <v>110.01</v>
      </c>
      <c r="HW36" s="165">
        <v>52</v>
      </c>
      <c r="HX36" s="165">
        <v>51.6</v>
      </c>
      <c r="HY36" s="165">
        <v>21.842199999999998</v>
      </c>
      <c r="HZ36" s="164"/>
      <c r="IA36" s="165">
        <v>-353.46089999999998</v>
      </c>
      <c r="IB36" s="165">
        <v>88.042900000000003</v>
      </c>
      <c r="IC36" s="165">
        <v>89.191000000000003</v>
      </c>
      <c r="ID36" s="165">
        <v>11.1</v>
      </c>
      <c r="IE36" s="165">
        <v>21.7</v>
      </c>
      <c r="IF36" s="165">
        <v>-34</v>
      </c>
      <c r="IG36" s="165">
        <v>-34</v>
      </c>
      <c r="IH36" s="164"/>
      <c r="II36" s="164"/>
      <c r="IJ36" s="165">
        <v>-372.3159</v>
      </c>
      <c r="IK36" s="165">
        <v>110.9474</v>
      </c>
      <c r="IL36" s="165">
        <v>311.2158</v>
      </c>
      <c r="IM36" s="165">
        <v>254.0951</v>
      </c>
      <c r="IN36" s="165">
        <v>-50.462600000000002</v>
      </c>
      <c r="IO36" s="165">
        <v>-247.9725</v>
      </c>
      <c r="IP36" s="165">
        <v>247.8527</v>
      </c>
      <c r="IQ36" s="165">
        <v>-52.823900000000002</v>
      </c>
      <c r="IR36" s="165">
        <v>-133.99459999999999</v>
      </c>
      <c r="IS36" s="165">
        <v>-246.86580000000001</v>
      </c>
      <c r="IT36" s="165">
        <v>93.842100000000002</v>
      </c>
      <c r="IU36" s="165">
        <v>95.513499999999993</v>
      </c>
      <c r="IV36" s="165">
        <v>51.902799999999999</v>
      </c>
      <c r="IW36" s="165">
        <v>-290.10140000000001</v>
      </c>
      <c r="IX36" s="165">
        <v>132.76609999999999</v>
      </c>
      <c r="IY36" s="165">
        <v>-160.9084</v>
      </c>
      <c r="IZ36" s="165">
        <v>159.24170000000001</v>
      </c>
      <c r="JA36" s="165">
        <v>-8.0681999999999992</v>
      </c>
      <c r="JB36" s="164"/>
      <c r="JC36" s="165">
        <v>27.6</v>
      </c>
      <c r="JD36" s="165">
        <v>5.5279999999999996</v>
      </c>
      <c r="JE36" s="165">
        <v>5.548</v>
      </c>
      <c r="JF36" s="165">
        <v>-26.48</v>
      </c>
      <c r="JG36" s="165">
        <v>14.32</v>
      </c>
      <c r="JH36" s="164"/>
      <c r="JI36" s="165">
        <v>-14.998100000000001</v>
      </c>
      <c r="JJ36" s="165">
        <v>-36.269199999999998</v>
      </c>
      <c r="JK36" s="165">
        <v>-14.326700000000001</v>
      </c>
      <c r="JL36" s="165">
        <v>42.2</v>
      </c>
      <c r="JM36" s="165">
        <v>49.65</v>
      </c>
      <c r="JN36" s="165">
        <v>48.997</v>
      </c>
      <c r="JO36" s="165">
        <v>10.217700000000001</v>
      </c>
      <c r="JP36" s="165">
        <v>12.193300000000001</v>
      </c>
      <c r="JQ36" s="165">
        <v>52.3245</v>
      </c>
      <c r="JR36" s="165">
        <v>51.269500000000001</v>
      </c>
      <c r="JS36" s="165">
        <v>53.390099999999997</v>
      </c>
      <c r="JT36" s="164"/>
      <c r="JU36" s="165">
        <v>-21</v>
      </c>
      <c r="JV36" s="165">
        <v>13.8314</v>
      </c>
      <c r="JW36" s="165">
        <v>7.37</v>
      </c>
      <c r="JX36" s="164"/>
      <c r="JY36" s="165">
        <v>-47.4452</v>
      </c>
      <c r="JZ36" s="165">
        <v>78.055199999999999</v>
      </c>
      <c r="KA36" s="165">
        <v>60.073500000000003</v>
      </c>
      <c r="KB36" s="165">
        <v>-47.323599999999999</v>
      </c>
      <c r="KC36" s="165">
        <v>-77.919399999999996</v>
      </c>
      <c r="KD36" s="165">
        <v>50.591000000000001</v>
      </c>
      <c r="KE36" s="165">
        <v>25.736999999999998</v>
      </c>
      <c r="KF36" s="165">
        <v>12.3</v>
      </c>
      <c r="KG36" s="165">
        <v>-11.8</v>
      </c>
      <c r="KH36" s="164"/>
      <c r="KI36" s="165">
        <v>167.05719999999999</v>
      </c>
    </row>
    <row r="37" spans="1:295" ht="18" customHeight="1" x14ac:dyDescent="0.3">
      <c r="A37" s="161" t="s">
        <v>34</v>
      </c>
      <c r="B37" s="161" t="s">
        <v>891</v>
      </c>
      <c r="C37" s="164">
        <v>0</v>
      </c>
      <c r="D37" s="165">
        <v>18.9679</v>
      </c>
      <c r="E37" s="165">
        <v>-38.033099999999997</v>
      </c>
      <c r="F37" s="165">
        <v>11.9659</v>
      </c>
      <c r="G37" s="164"/>
      <c r="H37" s="164"/>
      <c r="I37" s="164"/>
      <c r="J37" s="165">
        <v>-113.4629</v>
      </c>
      <c r="K37" s="165">
        <v>50.244</v>
      </c>
      <c r="L37" s="165">
        <v>25.385200000000001</v>
      </c>
      <c r="M37" s="165">
        <v>24.8004</v>
      </c>
      <c r="N37" s="165">
        <v>11.1</v>
      </c>
      <c r="O37" s="165">
        <v>-33.209000000000003</v>
      </c>
      <c r="P37" s="164"/>
      <c r="Q37" s="164"/>
      <c r="R37" s="164"/>
      <c r="S37" s="165">
        <v>13.1852</v>
      </c>
      <c r="T37" s="165">
        <v>230.94120000000001</v>
      </c>
      <c r="U37" s="165">
        <v>6.4965999999999999</v>
      </c>
      <c r="V37" s="165">
        <v>6.5343</v>
      </c>
      <c r="W37" s="165">
        <v>10.6576</v>
      </c>
      <c r="X37" s="164"/>
      <c r="Y37" s="165">
        <v>10.8344</v>
      </c>
      <c r="Z37" s="165">
        <v>7.5117000000000003</v>
      </c>
      <c r="AA37" s="164"/>
      <c r="AB37" s="164"/>
      <c r="AC37" s="165">
        <v>-53.35</v>
      </c>
      <c r="AD37" s="165">
        <v>-53.91</v>
      </c>
      <c r="AE37" s="164"/>
      <c r="AF37" s="165">
        <v>-11.1</v>
      </c>
      <c r="AG37" s="165">
        <v>30.8</v>
      </c>
      <c r="AH37" s="165">
        <v>-2.5720000000000001</v>
      </c>
      <c r="AI37" s="165">
        <v>0.124</v>
      </c>
      <c r="AJ37" s="165">
        <v>-30.42</v>
      </c>
      <c r="AK37" s="165">
        <v>-31.79</v>
      </c>
      <c r="AL37" s="165">
        <v>-94.55</v>
      </c>
      <c r="AM37" s="165">
        <v>31.03</v>
      </c>
      <c r="AN37" s="165">
        <v>31.29</v>
      </c>
      <c r="AO37" s="165">
        <v>11.1342</v>
      </c>
      <c r="AP37" s="165">
        <v>5.6974999999999998</v>
      </c>
      <c r="AQ37" s="165">
        <v>61.267400000000002</v>
      </c>
      <c r="AR37" s="165">
        <v>64.025000000000006</v>
      </c>
      <c r="AS37" s="165">
        <v>12.5359</v>
      </c>
      <c r="AT37" s="165">
        <v>-34.8294</v>
      </c>
      <c r="AU37" s="165">
        <v>-36.495800000000003</v>
      </c>
      <c r="AV37" s="165">
        <v>31.118400000000001</v>
      </c>
      <c r="AW37" s="165">
        <v>26.206199999999999</v>
      </c>
      <c r="AX37" s="164"/>
      <c r="AY37" s="165">
        <v>75.418999999999997</v>
      </c>
      <c r="AZ37" s="165">
        <v>-5.758</v>
      </c>
      <c r="BA37" s="165">
        <v>-29.752800000000001</v>
      </c>
      <c r="BB37" s="165">
        <v>-259.9787</v>
      </c>
      <c r="BC37" s="164"/>
      <c r="BD37" s="164"/>
      <c r="BE37" s="164"/>
      <c r="BF37" s="165">
        <v>41.987900000000003</v>
      </c>
      <c r="BG37" s="165">
        <v>41.6053</v>
      </c>
      <c r="BH37" s="165">
        <v>-8.1364999999999998</v>
      </c>
      <c r="BI37" s="164"/>
      <c r="BJ37" s="165">
        <v>-43.484099999999998</v>
      </c>
      <c r="BK37" s="165">
        <v>4.6508000000000003</v>
      </c>
      <c r="BL37" s="165">
        <v>7.1946000000000003</v>
      </c>
      <c r="BM37" s="165">
        <v>4.9067999999999996</v>
      </c>
      <c r="BN37" s="165">
        <v>294.04570000000001</v>
      </c>
      <c r="BO37" s="165">
        <v>65.706299999999999</v>
      </c>
      <c r="BP37" s="165">
        <v>65.92</v>
      </c>
      <c r="BQ37" s="165">
        <v>-162.0248</v>
      </c>
      <c r="BR37" s="165">
        <v>368.65899999999999</v>
      </c>
      <c r="BS37" s="164"/>
      <c r="BT37" s="165">
        <v>-124.124</v>
      </c>
      <c r="BU37" s="164"/>
      <c r="BV37" s="165">
        <v>76.9024</v>
      </c>
      <c r="BW37" s="165">
        <v>19.96</v>
      </c>
      <c r="BX37" s="165">
        <v>19.89</v>
      </c>
      <c r="BY37" s="165">
        <v>58.24</v>
      </c>
      <c r="BZ37" s="165">
        <v>68.83</v>
      </c>
      <c r="CA37" s="165">
        <v>-47.8185</v>
      </c>
      <c r="CB37" s="165">
        <v>-47.014800000000001</v>
      </c>
      <c r="CC37" s="165">
        <v>122.6151</v>
      </c>
      <c r="CD37" s="165">
        <v>123.3921</v>
      </c>
      <c r="CE37" s="165">
        <v>28.2529</v>
      </c>
      <c r="CF37" s="164"/>
      <c r="CG37" s="164"/>
      <c r="CH37" s="165">
        <v>16.248000000000001</v>
      </c>
      <c r="CI37" s="165">
        <v>-95.882599999999996</v>
      </c>
      <c r="CJ37" s="164"/>
      <c r="CK37" s="164"/>
      <c r="CL37" s="165">
        <v>-4.8</v>
      </c>
      <c r="CM37" s="165">
        <v>187.4</v>
      </c>
      <c r="CN37" s="165">
        <v>-15.14</v>
      </c>
      <c r="CO37" s="165">
        <v>60.6477</v>
      </c>
      <c r="CP37" s="165">
        <v>60.743299999999998</v>
      </c>
      <c r="CQ37" s="165">
        <v>59.433399999999999</v>
      </c>
      <c r="CR37" s="165">
        <v>23.236699999999999</v>
      </c>
      <c r="CS37" s="165">
        <v>23.343499999999999</v>
      </c>
      <c r="CT37" s="165">
        <v>-16.444700000000001</v>
      </c>
      <c r="CU37" s="165">
        <v>-45.491700000000002</v>
      </c>
      <c r="CV37" s="165">
        <v>-17.714400000000001</v>
      </c>
      <c r="CW37" s="165">
        <v>13.336600000000001</v>
      </c>
      <c r="CX37" s="165">
        <v>29.38</v>
      </c>
      <c r="CY37" s="165">
        <v>63.25</v>
      </c>
      <c r="CZ37" s="165">
        <v>43.132300000000001</v>
      </c>
      <c r="DA37" s="164"/>
      <c r="DB37" s="165">
        <v>-28.58</v>
      </c>
      <c r="DC37" s="164"/>
      <c r="DD37" s="165">
        <v>96.092699999999994</v>
      </c>
      <c r="DE37" s="165">
        <v>94.836699999999993</v>
      </c>
      <c r="DF37" s="165">
        <v>-83.761899999999997</v>
      </c>
      <c r="DG37" s="165">
        <v>0</v>
      </c>
      <c r="DH37" s="165">
        <v>-17.4252</v>
      </c>
      <c r="DI37" s="165">
        <v>-90.5</v>
      </c>
      <c r="DJ37" s="165">
        <v>-89.8</v>
      </c>
      <c r="DK37" s="165">
        <v>30.4514</v>
      </c>
      <c r="DL37" s="165">
        <v>55.087299999999999</v>
      </c>
      <c r="DM37" s="165">
        <v>54.963299999999997</v>
      </c>
      <c r="DN37" s="164"/>
      <c r="DO37" s="165">
        <v>54.61</v>
      </c>
      <c r="DP37" s="165">
        <v>-4.66</v>
      </c>
      <c r="DQ37" s="164"/>
      <c r="DR37" s="165">
        <v>83.142200000000003</v>
      </c>
      <c r="DS37" s="165">
        <v>-27.47</v>
      </c>
      <c r="DT37" s="165">
        <v>-27.5</v>
      </c>
      <c r="DU37" s="165">
        <v>124.25</v>
      </c>
      <c r="DV37" s="165">
        <v>60.24</v>
      </c>
      <c r="DW37" s="165">
        <v>83.527299999999997</v>
      </c>
      <c r="DX37" s="165">
        <v>81.127300000000005</v>
      </c>
      <c r="DY37" s="165">
        <v>-48.071899999999999</v>
      </c>
      <c r="DZ37" s="165">
        <v>-47.154499999999999</v>
      </c>
      <c r="EA37" s="165">
        <v>176.08940000000001</v>
      </c>
      <c r="EB37" s="165">
        <v>141.00720000000001</v>
      </c>
      <c r="EC37" s="165">
        <v>135.75409999999999</v>
      </c>
      <c r="ED37" s="165">
        <v>138.21459999999999</v>
      </c>
      <c r="EE37" s="165">
        <v>48.353499999999997</v>
      </c>
      <c r="EF37" s="165">
        <v>30.698799999999999</v>
      </c>
      <c r="EG37" s="165">
        <v>-27.283000000000001</v>
      </c>
      <c r="EH37" s="165">
        <v>174.92230000000001</v>
      </c>
      <c r="EI37" s="165">
        <v>-57.897100000000002</v>
      </c>
      <c r="EJ37" s="164"/>
      <c r="EK37" s="165">
        <v>-26.548500000000001</v>
      </c>
      <c r="EL37" s="165">
        <v>-24.851400000000002</v>
      </c>
      <c r="EM37" s="165">
        <v>36.540900000000001</v>
      </c>
      <c r="EN37" s="165">
        <v>-62.816000000000003</v>
      </c>
      <c r="EO37" s="165">
        <v>-58.191800000000001</v>
      </c>
      <c r="EP37" s="165">
        <v>158.268</v>
      </c>
      <c r="EQ37" s="165">
        <v>-60.388399999999997</v>
      </c>
      <c r="ER37" s="165">
        <v>-61.669400000000003</v>
      </c>
      <c r="ES37" s="165">
        <v>6.5441000000000003</v>
      </c>
      <c r="ET37" s="164"/>
      <c r="EU37" s="164"/>
      <c r="EV37" s="165">
        <v>112.3</v>
      </c>
      <c r="EW37" s="165">
        <v>10.984500000000001</v>
      </c>
      <c r="EX37" s="165">
        <v>-166.65620000000001</v>
      </c>
      <c r="EY37" s="165">
        <v>-37.927100000000003</v>
      </c>
      <c r="EZ37" s="165">
        <v>-37.2761</v>
      </c>
      <c r="FA37" s="165">
        <v>7.11</v>
      </c>
      <c r="FB37" s="165">
        <v>-29.709599999999998</v>
      </c>
      <c r="FC37" s="165">
        <v>-9.0870999999999995</v>
      </c>
      <c r="FD37" s="165">
        <v>25.514500000000002</v>
      </c>
      <c r="FE37" s="164"/>
      <c r="FF37" s="164"/>
      <c r="FG37" s="165">
        <v>39.935600000000001</v>
      </c>
      <c r="FH37" s="165">
        <v>40.777000000000001</v>
      </c>
      <c r="FI37" s="165">
        <v>38.923099999999998</v>
      </c>
      <c r="FJ37" s="165">
        <v>48.06</v>
      </c>
      <c r="FK37" s="165">
        <v>47.725000000000001</v>
      </c>
      <c r="FL37" s="165">
        <v>-62.796100000000003</v>
      </c>
      <c r="FM37" s="165">
        <v>49.5625</v>
      </c>
      <c r="FN37" s="165">
        <v>49.505899999999997</v>
      </c>
      <c r="FO37" s="165">
        <v>-57.281199999999998</v>
      </c>
      <c r="FP37" s="165">
        <v>-41.7652</v>
      </c>
      <c r="FQ37" s="164"/>
      <c r="FR37" s="164"/>
      <c r="FS37" s="165">
        <v>13.7728</v>
      </c>
      <c r="FT37" s="164"/>
      <c r="FU37" s="164"/>
      <c r="FV37" s="165">
        <v>15.26</v>
      </c>
      <c r="FW37" s="165">
        <v>-20.706600000000002</v>
      </c>
      <c r="FX37" s="165">
        <v>10.3621</v>
      </c>
      <c r="FY37" s="164"/>
      <c r="FZ37" s="165">
        <v>4.335</v>
      </c>
      <c r="GA37" s="165">
        <v>11.178900000000001</v>
      </c>
      <c r="GB37" s="165">
        <v>35.21</v>
      </c>
      <c r="GC37" s="165">
        <v>40.8523</v>
      </c>
      <c r="GD37" s="165">
        <v>56.664000000000001</v>
      </c>
      <c r="GE37" s="165">
        <v>14.75</v>
      </c>
      <c r="GF37" s="165">
        <v>87.164900000000003</v>
      </c>
      <c r="GG37" s="165">
        <v>25.3</v>
      </c>
      <c r="GH37" s="165">
        <v>-11.462</v>
      </c>
      <c r="GI37" s="164"/>
      <c r="GJ37" s="165">
        <v>2.7067000000000001</v>
      </c>
      <c r="GK37" s="165">
        <v>1.7349000000000001</v>
      </c>
      <c r="GL37" s="164"/>
      <c r="GM37" s="164"/>
      <c r="GN37" s="165">
        <v>-14.5839</v>
      </c>
      <c r="GO37" s="165">
        <v>-24.610399999999998</v>
      </c>
      <c r="GP37" s="165">
        <v>29.788499999999999</v>
      </c>
      <c r="GQ37" s="165">
        <v>37.310200000000002</v>
      </c>
      <c r="GR37" s="165">
        <v>93.998900000000006</v>
      </c>
      <c r="GS37" s="165">
        <v>51.602699999999999</v>
      </c>
      <c r="GT37" s="165">
        <v>-129.5822</v>
      </c>
      <c r="GU37" s="165">
        <v>-21.019600000000001</v>
      </c>
      <c r="GV37" s="165">
        <v>28.595700000000001</v>
      </c>
      <c r="GW37" s="165">
        <v>-40.479100000000003</v>
      </c>
      <c r="GX37" s="165">
        <v>9.7148000000000003</v>
      </c>
      <c r="GY37" s="165">
        <v>0.90820000000000001</v>
      </c>
      <c r="GZ37" s="165">
        <v>0.59060000000000001</v>
      </c>
      <c r="HA37" s="165">
        <v>11.2034</v>
      </c>
      <c r="HB37" s="165">
        <v>154.1035</v>
      </c>
      <c r="HC37" s="165">
        <v>154.0479</v>
      </c>
      <c r="HD37" s="165">
        <v>219.6</v>
      </c>
      <c r="HE37" s="165">
        <v>-219.15430000000001</v>
      </c>
      <c r="HF37" s="165">
        <v>-356.32170000000002</v>
      </c>
      <c r="HG37" s="165">
        <v>361.35550000000001</v>
      </c>
      <c r="HH37" s="165">
        <v>357.87090000000001</v>
      </c>
      <c r="HI37" s="165">
        <v>-147.99789999999999</v>
      </c>
      <c r="HJ37" s="165">
        <v>-147.2216</v>
      </c>
      <c r="HK37" s="165">
        <v>-59.769300000000001</v>
      </c>
      <c r="HL37" s="165">
        <v>-53.026000000000003</v>
      </c>
      <c r="HM37" s="165">
        <v>79.886700000000005</v>
      </c>
      <c r="HN37" s="165">
        <v>78.684700000000007</v>
      </c>
      <c r="HO37" s="165">
        <v>-105.06780000000001</v>
      </c>
      <c r="HP37" s="164"/>
      <c r="HQ37" s="165">
        <v>24.282900000000001</v>
      </c>
      <c r="HR37" s="165">
        <v>23.425999999999998</v>
      </c>
      <c r="HS37" s="165">
        <v>0.48349999999999999</v>
      </c>
      <c r="HT37" s="165">
        <v>1.0894999999999999</v>
      </c>
      <c r="HU37" s="165">
        <v>111.07</v>
      </c>
      <c r="HV37" s="165">
        <v>110.83</v>
      </c>
      <c r="HW37" s="165">
        <v>53.2</v>
      </c>
      <c r="HX37" s="165">
        <v>52.6</v>
      </c>
      <c r="HY37" s="165">
        <v>21.739699999999999</v>
      </c>
      <c r="HZ37" s="164"/>
      <c r="IA37" s="165">
        <v>-367.15480000000002</v>
      </c>
      <c r="IB37" s="165">
        <v>85.348600000000005</v>
      </c>
      <c r="IC37" s="165">
        <v>85.046199999999999</v>
      </c>
      <c r="ID37" s="165">
        <v>9.4</v>
      </c>
      <c r="IE37" s="165">
        <v>25.1</v>
      </c>
      <c r="IF37" s="165">
        <v>-29.9</v>
      </c>
      <c r="IG37" s="165">
        <v>-30</v>
      </c>
      <c r="IH37" s="164"/>
      <c r="II37" s="164"/>
      <c r="IJ37" s="165">
        <v>-355.53219999999999</v>
      </c>
      <c r="IK37" s="165">
        <v>105.18899999999999</v>
      </c>
      <c r="IL37" s="165">
        <v>284.09449999999998</v>
      </c>
      <c r="IM37" s="165">
        <v>236.07490000000001</v>
      </c>
      <c r="IN37" s="165">
        <v>-36.837499999999999</v>
      </c>
      <c r="IO37" s="165">
        <v>-234.2338</v>
      </c>
      <c r="IP37" s="165">
        <v>227.60120000000001</v>
      </c>
      <c r="IQ37" s="165">
        <v>-34.756500000000003</v>
      </c>
      <c r="IR37" s="165">
        <v>-113.55840000000001</v>
      </c>
      <c r="IS37" s="165">
        <v>-227.70740000000001</v>
      </c>
      <c r="IT37" s="165">
        <v>93.206699999999998</v>
      </c>
      <c r="IU37" s="165">
        <v>94.744500000000002</v>
      </c>
      <c r="IV37" s="165">
        <v>33.959200000000003</v>
      </c>
      <c r="IW37" s="165">
        <v>-269.48</v>
      </c>
      <c r="IX37" s="165">
        <v>116.2796</v>
      </c>
      <c r="IY37" s="165">
        <v>-154.76179999999999</v>
      </c>
      <c r="IZ37" s="165">
        <v>155.6696</v>
      </c>
      <c r="JA37" s="165">
        <v>-8.1725999999999992</v>
      </c>
      <c r="JB37" s="164"/>
      <c r="JC37" s="165">
        <v>27.44</v>
      </c>
      <c r="JD37" s="165">
        <v>5.5570000000000004</v>
      </c>
      <c r="JE37" s="165">
        <v>5.5359999999999996</v>
      </c>
      <c r="JF37" s="165">
        <v>-27.76</v>
      </c>
      <c r="JG37" s="165">
        <v>14.64</v>
      </c>
      <c r="JH37" s="164"/>
      <c r="JI37" s="165">
        <v>-15.584</v>
      </c>
      <c r="JJ37" s="165">
        <v>-36.064700000000002</v>
      </c>
      <c r="JK37" s="165">
        <v>-14.296200000000001</v>
      </c>
      <c r="JL37" s="165">
        <v>41.9</v>
      </c>
      <c r="JM37" s="165">
        <v>49.878999999999998</v>
      </c>
      <c r="JN37" s="165">
        <v>50.289000000000001</v>
      </c>
      <c r="JO37" s="165">
        <v>10.2552</v>
      </c>
      <c r="JP37" s="165">
        <v>12.2523</v>
      </c>
      <c r="JQ37" s="165">
        <v>52.016500000000001</v>
      </c>
      <c r="JR37" s="165">
        <v>52.467799999999997</v>
      </c>
      <c r="JS37" s="165">
        <v>52.5961</v>
      </c>
      <c r="JT37" s="164"/>
      <c r="JU37" s="165">
        <v>-24.1</v>
      </c>
      <c r="JV37" s="165">
        <v>14.8325</v>
      </c>
      <c r="JW37" s="165">
        <v>7.34</v>
      </c>
      <c r="JX37" s="164"/>
      <c r="JY37" s="165">
        <v>-48.854700000000001</v>
      </c>
      <c r="JZ37" s="165">
        <v>79.506900000000002</v>
      </c>
      <c r="KA37" s="165">
        <v>61.954500000000003</v>
      </c>
      <c r="KB37" s="165">
        <v>-48.343800000000002</v>
      </c>
      <c r="KC37" s="165">
        <v>-77.647400000000005</v>
      </c>
      <c r="KD37" s="165">
        <v>52.360399999999998</v>
      </c>
      <c r="KE37" s="165">
        <v>25.259899999999998</v>
      </c>
      <c r="KF37" s="165">
        <v>16.600000000000001</v>
      </c>
      <c r="KG37" s="165">
        <v>-16.600000000000001</v>
      </c>
      <c r="KH37" s="164"/>
      <c r="KI37" s="165">
        <v>178.1575</v>
      </c>
    </row>
    <row r="38" spans="1:295" ht="18" customHeight="1" x14ac:dyDescent="0.3">
      <c r="A38" s="161" t="s">
        <v>34</v>
      </c>
      <c r="B38" s="161" t="s">
        <v>892</v>
      </c>
      <c r="C38" s="164">
        <v>0</v>
      </c>
      <c r="D38" s="165">
        <v>18.1143</v>
      </c>
      <c r="E38" s="165">
        <v>-36.060499999999998</v>
      </c>
      <c r="F38" s="164"/>
      <c r="G38" s="165">
        <v>31.564599999999999</v>
      </c>
      <c r="H38" s="164"/>
      <c r="I38" s="165">
        <v>62.732700000000001</v>
      </c>
      <c r="J38" s="165">
        <v>-113.3365</v>
      </c>
      <c r="K38" s="165">
        <v>48.933900000000001</v>
      </c>
      <c r="L38" s="165">
        <v>24.769200000000001</v>
      </c>
      <c r="M38" s="165">
        <v>24.153700000000001</v>
      </c>
      <c r="N38" s="165">
        <v>8.8800000000000008</v>
      </c>
      <c r="O38" s="165">
        <v>-33.378</v>
      </c>
      <c r="P38" s="164"/>
      <c r="Q38" s="165">
        <v>10.763999999999999</v>
      </c>
      <c r="R38" s="164"/>
      <c r="S38" s="165">
        <v>13.3636</v>
      </c>
      <c r="T38" s="165">
        <v>227.72</v>
      </c>
      <c r="U38" s="165">
        <v>6.7929000000000004</v>
      </c>
      <c r="V38" s="165">
        <v>6.8391999999999999</v>
      </c>
      <c r="W38" s="165">
        <v>11.1686</v>
      </c>
      <c r="X38" s="164"/>
      <c r="Y38" s="165">
        <v>11.908899999999999</v>
      </c>
      <c r="Z38" s="165">
        <v>7.3041999999999998</v>
      </c>
      <c r="AA38" s="164"/>
      <c r="AB38" s="164"/>
      <c r="AC38" s="165">
        <v>-55.65</v>
      </c>
      <c r="AD38" s="165">
        <v>-55.99</v>
      </c>
      <c r="AE38" s="164"/>
      <c r="AF38" s="165">
        <v>-8.8800000000000008</v>
      </c>
      <c r="AG38" s="165">
        <v>33</v>
      </c>
      <c r="AH38" s="165">
        <v>-2.839</v>
      </c>
      <c r="AI38" s="165">
        <v>0.128</v>
      </c>
      <c r="AJ38" s="165">
        <v>-35.590000000000003</v>
      </c>
      <c r="AK38" s="165">
        <v>-35.68</v>
      </c>
      <c r="AL38" s="165">
        <v>-90.13</v>
      </c>
      <c r="AM38" s="165">
        <v>32.9</v>
      </c>
      <c r="AN38" s="165">
        <v>32.89</v>
      </c>
      <c r="AO38" s="165">
        <v>10.8141</v>
      </c>
      <c r="AP38" s="165">
        <v>9.1104000000000003</v>
      </c>
      <c r="AQ38" s="165">
        <v>61.204099999999997</v>
      </c>
      <c r="AR38" s="165">
        <v>63.059600000000003</v>
      </c>
      <c r="AS38" s="165">
        <v>11.952500000000001</v>
      </c>
      <c r="AT38" s="165">
        <v>-38.446300000000001</v>
      </c>
      <c r="AU38" s="165">
        <v>-38.546399999999998</v>
      </c>
      <c r="AV38" s="165">
        <v>31.544599999999999</v>
      </c>
      <c r="AW38" s="165">
        <v>29.994499999999999</v>
      </c>
      <c r="AX38" s="164"/>
      <c r="AY38" s="165">
        <v>76.222800000000007</v>
      </c>
      <c r="AZ38" s="165">
        <v>-6.2815000000000003</v>
      </c>
      <c r="BA38" s="165">
        <v>-37.740900000000003</v>
      </c>
      <c r="BB38" s="165">
        <v>-238.85980000000001</v>
      </c>
      <c r="BC38" s="164"/>
      <c r="BD38" s="164"/>
      <c r="BE38" s="164"/>
      <c r="BF38" s="165">
        <v>42.3003</v>
      </c>
      <c r="BG38" s="165">
        <v>40.061300000000003</v>
      </c>
      <c r="BH38" s="165">
        <v>-7.7472000000000003</v>
      </c>
      <c r="BI38" s="164"/>
      <c r="BJ38" s="165">
        <v>-40.277799999999999</v>
      </c>
      <c r="BK38" s="165">
        <v>4.7516999999999996</v>
      </c>
      <c r="BL38" s="165">
        <v>7.0594999999999999</v>
      </c>
      <c r="BM38" s="165">
        <v>4.8525999999999998</v>
      </c>
      <c r="BN38" s="165">
        <v>275.33789999999999</v>
      </c>
      <c r="BO38" s="165">
        <v>58.351399999999998</v>
      </c>
      <c r="BP38" s="165">
        <v>58.473399999999998</v>
      </c>
      <c r="BQ38" s="165">
        <v>-133.8092</v>
      </c>
      <c r="BR38" s="165">
        <v>356.57749999999999</v>
      </c>
      <c r="BS38" s="164"/>
      <c r="BT38" s="165">
        <v>-128.67160000000001</v>
      </c>
      <c r="BU38" s="164"/>
      <c r="BV38" s="165">
        <v>74.846599999999995</v>
      </c>
      <c r="BW38" s="165">
        <v>19.809999999999999</v>
      </c>
      <c r="BX38" s="165">
        <v>19.34</v>
      </c>
      <c r="BY38" s="165">
        <v>57.05</v>
      </c>
      <c r="BZ38" s="165">
        <v>68.11</v>
      </c>
      <c r="CA38" s="165">
        <v>-48.220399999999998</v>
      </c>
      <c r="CB38" s="165">
        <v>-48.086399999999998</v>
      </c>
      <c r="CC38" s="165">
        <v>123.8237</v>
      </c>
      <c r="CD38" s="165">
        <v>125.0908</v>
      </c>
      <c r="CE38" s="165">
        <v>27.5444</v>
      </c>
      <c r="CF38" s="164"/>
      <c r="CG38" s="164"/>
      <c r="CH38" s="165">
        <v>17.025500000000001</v>
      </c>
      <c r="CI38" s="165">
        <v>-97.061000000000007</v>
      </c>
      <c r="CJ38" s="164"/>
      <c r="CK38" s="164"/>
      <c r="CL38" s="165">
        <v>-11.9</v>
      </c>
      <c r="CM38" s="165">
        <v>190.9</v>
      </c>
      <c r="CN38" s="165">
        <v>-14.77</v>
      </c>
      <c r="CO38" s="165">
        <v>59.4512</v>
      </c>
      <c r="CP38" s="165">
        <v>59.143300000000004</v>
      </c>
      <c r="CQ38" s="165">
        <v>57.524500000000003</v>
      </c>
      <c r="CR38" s="165">
        <v>21.415700000000001</v>
      </c>
      <c r="CS38" s="165">
        <v>21.682500000000001</v>
      </c>
      <c r="CT38" s="165">
        <v>-20.686399999999999</v>
      </c>
      <c r="CU38" s="165">
        <v>-37.939500000000002</v>
      </c>
      <c r="CV38" s="165">
        <v>-22.519600000000001</v>
      </c>
      <c r="CW38" s="165">
        <v>13.281700000000001</v>
      </c>
      <c r="CX38" s="165">
        <v>29.11</v>
      </c>
      <c r="CY38" s="165">
        <v>64.2</v>
      </c>
      <c r="CZ38" s="165">
        <v>43.132300000000001</v>
      </c>
      <c r="DA38" s="164"/>
      <c r="DB38" s="165">
        <v>-28.16</v>
      </c>
      <c r="DC38" s="164"/>
      <c r="DD38" s="165">
        <v>96.671199999999999</v>
      </c>
      <c r="DE38" s="165">
        <v>95.755200000000002</v>
      </c>
      <c r="DF38" s="165">
        <v>-84.874600000000001</v>
      </c>
      <c r="DG38" s="165">
        <v>-1E-4</v>
      </c>
      <c r="DH38" s="165">
        <v>-17.220600000000001</v>
      </c>
      <c r="DI38" s="165">
        <v>-88.4</v>
      </c>
      <c r="DJ38" s="165">
        <v>-89.1</v>
      </c>
      <c r="DK38" s="165">
        <v>30.5777</v>
      </c>
      <c r="DL38" s="165">
        <v>54.501300000000001</v>
      </c>
      <c r="DM38" s="165">
        <v>53.084699999999998</v>
      </c>
      <c r="DN38" s="164"/>
      <c r="DO38" s="165">
        <v>54.04</v>
      </c>
      <c r="DP38" s="165">
        <v>-4.54</v>
      </c>
      <c r="DQ38" s="164"/>
      <c r="DR38" s="164"/>
      <c r="DS38" s="165">
        <v>-28.88</v>
      </c>
      <c r="DT38" s="165">
        <v>-28.99</v>
      </c>
      <c r="DU38" s="165">
        <v>121.34</v>
      </c>
      <c r="DV38" s="165">
        <v>58.89</v>
      </c>
      <c r="DW38" s="165">
        <v>87.236400000000003</v>
      </c>
      <c r="DX38" s="165">
        <v>82.309100000000001</v>
      </c>
      <c r="DY38" s="165">
        <v>-46.494300000000003</v>
      </c>
      <c r="DZ38" s="165">
        <v>-46.490900000000003</v>
      </c>
      <c r="EA38" s="165">
        <v>177.69710000000001</v>
      </c>
      <c r="EB38" s="165">
        <v>141.62360000000001</v>
      </c>
      <c r="EC38" s="165">
        <v>137.36150000000001</v>
      </c>
      <c r="ED38" s="165">
        <v>139.9521</v>
      </c>
      <c r="EE38" s="165">
        <v>45.8127</v>
      </c>
      <c r="EF38" s="165">
        <v>31.1097</v>
      </c>
      <c r="EG38" s="165">
        <v>-26.562999999999999</v>
      </c>
      <c r="EH38" s="165">
        <v>144.5659</v>
      </c>
      <c r="EI38" s="165">
        <v>-19.181799999999999</v>
      </c>
      <c r="EJ38" s="164"/>
      <c r="EK38" s="165">
        <v>-26.369800000000001</v>
      </c>
      <c r="EL38" s="165">
        <v>-25.586200000000002</v>
      </c>
      <c r="EM38" s="165">
        <v>38.540900000000001</v>
      </c>
      <c r="EN38" s="165">
        <v>-55.897100000000002</v>
      </c>
      <c r="EO38" s="165">
        <v>-52.3506</v>
      </c>
      <c r="EP38" s="165">
        <v>150.58799999999999</v>
      </c>
      <c r="EQ38" s="165">
        <v>-55.775100000000002</v>
      </c>
      <c r="ER38" s="165">
        <v>-56.356999999999999</v>
      </c>
      <c r="ES38" s="165">
        <v>2.8429000000000002</v>
      </c>
      <c r="ET38" s="164"/>
      <c r="EU38" s="164"/>
      <c r="EV38" s="165">
        <v>78.599999999999994</v>
      </c>
      <c r="EW38" s="165">
        <v>10.639200000000001</v>
      </c>
      <c r="EX38" s="165">
        <v>-151.5264</v>
      </c>
      <c r="EY38" s="165">
        <v>-39.144300000000001</v>
      </c>
      <c r="EZ38" s="165">
        <v>-38.564300000000003</v>
      </c>
      <c r="FA38" s="165">
        <v>8.9672000000000001</v>
      </c>
      <c r="FB38" s="165">
        <v>-32.751899999999999</v>
      </c>
      <c r="FC38" s="165">
        <v>0</v>
      </c>
      <c r="FD38" s="165">
        <v>25.8217</v>
      </c>
      <c r="FE38" s="164"/>
      <c r="FF38" s="164"/>
      <c r="FG38" s="165">
        <v>40.387999999999998</v>
      </c>
      <c r="FH38" s="165">
        <v>40.7547</v>
      </c>
      <c r="FI38" s="165">
        <v>39.161999999999999</v>
      </c>
      <c r="FJ38" s="165">
        <v>48.227400000000003</v>
      </c>
      <c r="FK38" s="165">
        <v>48.5623</v>
      </c>
      <c r="FL38" s="165">
        <v>-87.077299999999994</v>
      </c>
      <c r="FM38" s="165">
        <v>48.076999999999998</v>
      </c>
      <c r="FN38" s="165">
        <v>47.991599999999998</v>
      </c>
      <c r="FO38" s="165">
        <v>-72.0137</v>
      </c>
      <c r="FP38" s="165">
        <v>-59.064</v>
      </c>
      <c r="FQ38" s="164"/>
      <c r="FR38" s="164"/>
      <c r="FS38" s="165">
        <v>13.7826</v>
      </c>
      <c r="FT38" s="164"/>
      <c r="FU38" s="164"/>
      <c r="FV38" s="165">
        <v>14.22</v>
      </c>
      <c r="FW38" s="165">
        <v>-24.457999999999998</v>
      </c>
      <c r="FX38" s="165">
        <v>10.212899999999999</v>
      </c>
      <c r="FY38" s="164"/>
      <c r="FZ38" s="165">
        <v>4.133</v>
      </c>
      <c r="GA38" s="165">
        <v>10.9077</v>
      </c>
      <c r="GB38" s="165">
        <v>34.49</v>
      </c>
      <c r="GC38" s="165">
        <v>60.980899999999998</v>
      </c>
      <c r="GD38" s="165">
        <v>71.986500000000007</v>
      </c>
      <c r="GE38" s="165">
        <v>14.93</v>
      </c>
      <c r="GF38" s="165">
        <v>88.531700000000001</v>
      </c>
      <c r="GG38" s="165">
        <v>26.5</v>
      </c>
      <c r="GH38" s="165">
        <v>-12.2842</v>
      </c>
      <c r="GI38" s="164"/>
      <c r="GJ38" s="165">
        <v>2.8489</v>
      </c>
      <c r="GK38" s="165">
        <v>1.7241</v>
      </c>
      <c r="GL38" s="164"/>
      <c r="GM38" s="164"/>
      <c r="GN38" s="165">
        <v>-15.8241</v>
      </c>
      <c r="GO38" s="165">
        <v>-25.143000000000001</v>
      </c>
      <c r="GP38" s="165">
        <v>29.884599999999999</v>
      </c>
      <c r="GQ38" s="165">
        <v>38.318600000000004</v>
      </c>
      <c r="GR38" s="165">
        <v>93.210999999999999</v>
      </c>
      <c r="GS38" s="165">
        <v>53.153500000000001</v>
      </c>
      <c r="GT38" s="165">
        <v>-132.68199999999999</v>
      </c>
      <c r="GU38" s="164"/>
      <c r="GV38" s="165">
        <v>29.272600000000001</v>
      </c>
      <c r="GW38" s="165">
        <v>-39.794899999999998</v>
      </c>
      <c r="GX38" s="165">
        <v>10.1762</v>
      </c>
      <c r="GY38" s="165">
        <v>0.89849999999999997</v>
      </c>
      <c r="GZ38" s="165">
        <v>0.58009999999999995</v>
      </c>
      <c r="HA38" s="165">
        <v>11.7212</v>
      </c>
      <c r="HB38" s="165">
        <v>172.74449999999999</v>
      </c>
      <c r="HC38" s="165">
        <v>172.6661</v>
      </c>
      <c r="HD38" s="165">
        <v>221.3</v>
      </c>
      <c r="HE38" s="165">
        <v>-221.10839999999999</v>
      </c>
      <c r="HF38" s="165">
        <v>-382.68529999999998</v>
      </c>
      <c r="HG38" s="165">
        <v>386.73770000000002</v>
      </c>
      <c r="HH38" s="165">
        <v>383.16019999999997</v>
      </c>
      <c r="HI38" s="165">
        <v>-163.49189999999999</v>
      </c>
      <c r="HJ38" s="165">
        <v>-162.22550000000001</v>
      </c>
      <c r="HK38" s="165">
        <v>-56.975700000000003</v>
      </c>
      <c r="HL38" s="165">
        <v>-48.512999999999998</v>
      </c>
      <c r="HM38" s="165">
        <v>78.786799999999999</v>
      </c>
      <c r="HN38" s="165">
        <v>79.880499999999998</v>
      </c>
      <c r="HO38" s="164"/>
      <c r="HP38" s="165">
        <v>-119.49120000000001</v>
      </c>
      <c r="HQ38" s="165">
        <v>37.038200000000003</v>
      </c>
      <c r="HR38" s="165">
        <v>36.192300000000003</v>
      </c>
      <c r="HS38" s="165">
        <v>0.3584</v>
      </c>
      <c r="HT38" s="165">
        <v>0.6008</v>
      </c>
      <c r="HU38" s="165">
        <v>111.84</v>
      </c>
      <c r="HV38" s="165">
        <v>111.42</v>
      </c>
      <c r="HW38" s="165">
        <v>55.1</v>
      </c>
      <c r="HX38" s="165">
        <v>54.9</v>
      </c>
      <c r="HY38" s="165">
        <v>21.863600000000002</v>
      </c>
      <c r="HZ38" s="164"/>
      <c r="IA38" s="165">
        <v>-374.89060000000001</v>
      </c>
      <c r="IB38" s="165">
        <v>98.097700000000003</v>
      </c>
      <c r="IC38" s="165">
        <v>97.812600000000003</v>
      </c>
      <c r="ID38" s="165">
        <v>12.4</v>
      </c>
      <c r="IE38" s="165">
        <v>21.8</v>
      </c>
      <c r="IF38" s="165">
        <v>-38.5</v>
      </c>
      <c r="IG38" s="165">
        <v>-38.5</v>
      </c>
      <c r="IH38" s="165">
        <v>1.5210999999999999</v>
      </c>
      <c r="II38" s="164"/>
      <c r="IJ38" s="165">
        <v>-376.22829999999999</v>
      </c>
      <c r="IK38" s="165">
        <v>40.409599999999998</v>
      </c>
      <c r="IL38" s="165">
        <v>330.57260000000002</v>
      </c>
      <c r="IM38" s="165">
        <v>273.63479999999998</v>
      </c>
      <c r="IN38" s="165">
        <v>-33.989800000000002</v>
      </c>
      <c r="IO38" s="165">
        <v>-266.05540000000002</v>
      </c>
      <c r="IP38" s="165">
        <v>267.8931</v>
      </c>
      <c r="IQ38" s="165">
        <v>-68.584199999999996</v>
      </c>
      <c r="IR38" s="165">
        <v>-150.2413</v>
      </c>
      <c r="IS38" s="165">
        <v>-261.8886</v>
      </c>
      <c r="IT38" s="165">
        <v>95.527600000000007</v>
      </c>
      <c r="IU38" s="165">
        <v>97.096299999999999</v>
      </c>
      <c r="IV38" s="165">
        <v>66.201999999999998</v>
      </c>
      <c r="IW38" s="165">
        <v>-318.42660000000001</v>
      </c>
      <c r="IX38" s="165">
        <v>149.39680000000001</v>
      </c>
      <c r="IY38" s="165">
        <v>-168.50890000000001</v>
      </c>
      <c r="IZ38" s="165">
        <v>168.58539999999999</v>
      </c>
      <c r="JA38" s="165">
        <v>-7.5655999999999999</v>
      </c>
      <c r="JB38" s="164"/>
      <c r="JC38" s="165">
        <v>28.8</v>
      </c>
      <c r="JD38" s="164"/>
      <c r="JE38" s="165">
        <v>5.5960000000000001</v>
      </c>
      <c r="JF38" s="165">
        <v>-28.24</v>
      </c>
      <c r="JG38" s="165">
        <v>15.28</v>
      </c>
      <c r="JH38" s="164"/>
      <c r="JI38" s="165">
        <v>-16.316500000000001</v>
      </c>
      <c r="JJ38" s="165">
        <v>-37.618099999999998</v>
      </c>
      <c r="JK38" s="165">
        <v>-13.359299999999999</v>
      </c>
      <c r="JL38" s="165">
        <v>41.7</v>
      </c>
      <c r="JM38" s="165">
        <v>52.713000000000001</v>
      </c>
      <c r="JN38" s="165">
        <v>53.265999999999998</v>
      </c>
      <c r="JO38" s="165">
        <v>10.1585</v>
      </c>
      <c r="JP38" s="165">
        <v>12.263</v>
      </c>
      <c r="JQ38" s="165">
        <v>50.480800000000002</v>
      </c>
      <c r="JR38" s="165">
        <v>51.228900000000003</v>
      </c>
      <c r="JS38" s="165">
        <v>50.2896</v>
      </c>
      <c r="JT38" s="164"/>
      <c r="JU38" s="165">
        <v>-20.8</v>
      </c>
      <c r="JV38" s="165">
        <v>14.651199999999999</v>
      </c>
      <c r="JW38" s="165">
        <v>7.37</v>
      </c>
      <c r="JX38" s="164"/>
      <c r="JY38" s="165">
        <v>-45.091000000000001</v>
      </c>
      <c r="JZ38" s="165">
        <v>77.900499999999994</v>
      </c>
      <c r="KA38" s="165">
        <v>59.173699999999997</v>
      </c>
      <c r="KB38" s="165">
        <v>-44.24</v>
      </c>
      <c r="KC38" s="165">
        <v>-76.351299999999995</v>
      </c>
      <c r="KD38" s="165">
        <v>48.831499999999998</v>
      </c>
      <c r="KE38" s="165">
        <v>27.055</v>
      </c>
      <c r="KF38" s="165">
        <v>13.4</v>
      </c>
      <c r="KG38" s="165">
        <v>-13.4</v>
      </c>
      <c r="KH38" s="164"/>
      <c r="KI38" s="165">
        <v>182.6352</v>
      </c>
    </row>
    <row r="39" spans="1:295" ht="18" customHeight="1" x14ac:dyDescent="0.3">
      <c r="A39" s="161" t="s">
        <v>34</v>
      </c>
      <c r="B39" s="161" t="s">
        <v>893</v>
      </c>
      <c r="C39" s="164">
        <v>0</v>
      </c>
      <c r="D39" s="165">
        <v>18.019600000000001</v>
      </c>
      <c r="E39" s="165">
        <v>-35.990499999999997</v>
      </c>
      <c r="F39" s="165">
        <v>11.836</v>
      </c>
      <c r="G39" s="165">
        <v>28.713799999999999</v>
      </c>
      <c r="H39" s="164"/>
      <c r="I39" s="165">
        <v>57.582700000000003</v>
      </c>
      <c r="J39" s="165">
        <v>-110.2834</v>
      </c>
      <c r="K39" s="165">
        <v>48.473999999999997</v>
      </c>
      <c r="L39" s="164"/>
      <c r="M39" s="165">
        <v>23.9773</v>
      </c>
      <c r="N39" s="165">
        <v>13.32</v>
      </c>
      <c r="O39" s="165">
        <v>-32.765999999999998</v>
      </c>
      <c r="P39" s="165">
        <v>28.6</v>
      </c>
      <c r="Q39" s="165">
        <v>10.763999999999999</v>
      </c>
      <c r="R39" s="165">
        <v>-28.6</v>
      </c>
      <c r="S39" s="165">
        <v>13.192600000000001</v>
      </c>
      <c r="T39" s="165">
        <v>223.22059999999999</v>
      </c>
      <c r="U39" s="165">
        <v>7.0250000000000004</v>
      </c>
      <c r="V39" s="165">
        <v>7.0834000000000001</v>
      </c>
      <c r="W39" s="165">
        <v>11.3926</v>
      </c>
      <c r="X39" s="164"/>
      <c r="Y39" s="165">
        <v>11.929</v>
      </c>
      <c r="Z39" s="165">
        <v>7.4420999999999999</v>
      </c>
      <c r="AA39" s="164"/>
      <c r="AB39" s="164"/>
      <c r="AC39" s="165">
        <v>-53.56</v>
      </c>
      <c r="AD39" s="165">
        <v>-53.38</v>
      </c>
      <c r="AE39" s="164"/>
      <c r="AF39" s="165">
        <v>-11.1</v>
      </c>
      <c r="AG39" s="165">
        <v>30.8</v>
      </c>
      <c r="AH39" s="165">
        <v>-2.6280000000000001</v>
      </c>
      <c r="AI39" s="165">
        <v>0.13</v>
      </c>
      <c r="AJ39" s="165">
        <v>-29.29</v>
      </c>
      <c r="AK39" s="165">
        <v>-28.95</v>
      </c>
      <c r="AL39" s="165">
        <v>-98.55</v>
      </c>
      <c r="AM39" s="165">
        <v>29.43</v>
      </c>
      <c r="AN39" s="165">
        <v>29.33</v>
      </c>
      <c r="AO39" s="165">
        <v>10.229699999999999</v>
      </c>
      <c r="AP39" s="165">
        <v>12.4129</v>
      </c>
      <c r="AQ39" s="165">
        <v>60.552799999999998</v>
      </c>
      <c r="AR39" s="165">
        <v>63.5169</v>
      </c>
      <c r="AS39" s="165">
        <v>11.3444</v>
      </c>
      <c r="AT39" s="165">
        <v>-36.168999999999997</v>
      </c>
      <c r="AU39" s="165">
        <v>-35.462899999999998</v>
      </c>
      <c r="AV39" s="165">
        <v>21.2468</v>
      </c>
      <c r="AW39" s="165">
        <v>28.0974</v>
      </c>
      <c r="AX39" s="164"/>
      <c r="AY39" s="165">
        <v>73.275700000000001</v>
      </c>
      <c r="AZ39" s="165">
        <v>-7.3284000000000002</v>
      </c>
      <c r="BA39" s="165">
        <v>-40.6798</v>
      </c>
      <c r="BB39" s="165">
        <v>-234.935</v>
      </c>
      <c r="BC39" s="164"/>
      <c r="BD39" s="164"/>
      <c r="BE39" s="164"/>
      <c r="BF39" s="165">
        <v>39.753700000000002</v>
      </c>
      <c r="BG39" s="165">
        <v>38.5916</v>
      </c>
      <c r="BH39" s="165">
        <v>-8.1356000000000002</v>
      </c>
      <c r="BI39" s="164"/>
      <c r="BJ39" s="165">
        <v>-39.487499999999997</v>
      </c>
      <c r="BK39" s="165">
        <v>4.9307999999999996</v>
      </c>
      <c r="BL39" s="165">
        <v>6.6603000000000003</v>
      </c>
      <c r="BM39" s="165">
        <v>4.5212000000000003</v>
      </c>
      <c r="BN39" s="165">
        <v>269.32580000000002</v>
      </c>
      <c r="BO39" s="165">
        <v>55.299500000000002</v>
      </c>
      <c r="BP39" s="165">
        <v>55.696300000000001</v>
      </c>
      <c r="BQ39" s="165">
        <v>-134.8897</v>
      </c>
      <c r="BR39" s="165">
        <v>343.6669</v>
      </c>
      <c r="BS39" s="164"/>
      <c r="BT39" s="165">
        <v>-98.842799999999997</v>
      </c>
      <c r="BU39" s="164"/>
      <c r="BV39" s="164"/>
      <c r="BW39" s="165">
        <v>19.850000000000001</v>
      </c>
      <c r="BX39" s="165">
        <v>19.57</v>
      </c>
      <c r="BY39" s="165">
        <v>56.47</v>
      </c>
      <c r="BZ39" s="164"/>
      <c r="CA39" s="165">
        <v>-50.765599999999999</v>
      </c>
      <c r="CB39" s="165">
        <v>-51.703299999999999</v>
      </c>
      <c r="CC39" s="165">
        <v>133.14429999999999</v>
      </c>
      <c r="CD39" s="165">
        <v>133.0574</v>
      </c>
      <c r="CE39" s="165">
        <v>37.920299999999997</v>
      </c>
      <c r="CF39" s="164"/>
      <c r="CG39" s="164"/>
      <c r="CH39" s="165">
        <v>16.491599999999998</v>
      </c>
      <c r="CI39" s="165">
        <v>-92.661299999999997</v>
      </c>
      <c r="CJ39" s="164"/>
      <c r="CK39" s="164"/>
      <c r="CL39" s="165">
        <v>-8.1999999999999993</v>
      </c>
      <c r="CM39" s="165">
        <v>185.3</v>
      </c>
      <c r="CN39" s="165">
        <v>-14.53</v>
      </c>
      <c r="CO39" s="165">
        <v>59.953299999999999</v>
      </c>
      <c r="CP39" s="165">
        <v>59.088999999999999</v>
      </c>
      <c r="CQ39" s="165">
        <v>58.580599999999997</v>
      </c>
      <c r="CR39" s="165">
        <v>21.1386</v>
      </c>
      <c r="CS39" s="165">
        <v>22.8261</v>
      </c>
      <c r="CT39" s="165">
        <v>-20.0198</v>
      </c>
      <c r="CU39" s="165">
        <v>-38.936599999999999</v>
      </c>
      <c r="CV39" s="165">
        <v>-21.433499999999999</v>
      </c>
      <c r="CW39" s="165">
        <v>12.852600000000001</v>
      </c>
      <c r="CX39" s="165">
        <v>21.13</v>
      </c>
      <c r="CY39" s="165">
        <v>62.42</v>
      </c>
      <c r="CZ39" s="165">
        <v>43.132300000000001</v>
      </c>
      <c r="DA39" s="165">
        <v>40.5807</v>
      </c>
      <c r="DB39" s="165">
        <v>-28.11</v>
      </c>
      <c r="DC39" s="164"/>
      <c r="DD39" s="165">
        <v>93.293000000000006</v>
      </c>
      <c r="DE39" s="165">
        <v>92.019000000000005</v>
      </c>
      <c r="DF39" s="165">
        <v>-90.648600000000002</v>
      </c>
      <c r="DG39" s="165">
        <v>-1E-4</v>
      </c>
      <c r="DH39" s="165">
        <v>-16.988700000000001</v>
      </c>
      <c r="DI39" s="165">
        <v>-86.2</v>
      </c>
      <c r="DJ39" s="165">
        <v>-85.8</v>
      </c>
      <c r="DK39" s="165">
        <v>32.165199999999999</v>
      </c>
      <c r="DL39" s="165">
        <v>54.501300000000001</v>
      </c>
      <c r="DM39" s="165">
        <v>78.445599999999999</v>
      </c>
      <c r="DN39" s="164"/>
      <c r="DO39" s="164"/>
      <c r="DP39" s="165">
        <v>-15</v>
      </c>
      <c r="DQ39" s="165">
        <v>48.896999999999998</v>
      </c>
      <c r="DR39" s="165">
        <v>91.047700000000006</v>
      </c>
      <c r="DS39" s="165">
        <v>-29.92</v>
      </c>
      <c r="DT39" s="165">
        <v>-30.22</v>
      </c>
      <c r="DU39" s="165">
        <v>125.59</v>
      </c>
      <c r="DV39" s="165">
        <v>57.49</v>
      </c>
      <c r="DW39" s="165">
        <v>91.927300000000002</v>
      </c>
      <c r="DX39" s="165">
        <v>90.527299999999997</v>
      </c>
      <c r="DY39" s="165">
        <v>-48.829099999999997</v>
      </c>
      <c r="DZ39" s="165">
        <v>-47.790900000000001</v>
      </c>
      <c r="EA39" s="165">
        <v>183.92939999999999</v>
      </c>
      <c r="EB39" s="165">
        <v>150.1583</v>
      </c>
      <c r="EC39" s="165">
        <v>144.17359999999999</v>
      </c>
      <c r="ED39" s="165">
        <v>145.25530000000001</v>
      </c>
      <c r="EE39" s="165">
        <v>29.401</v>
      </c>
      <c r="EF39" s="165">
        <v>11.8131</v>
      </c>
      <c r="EG39" s="165">
        <v>-27.95</v>
      </c>
      <c r="EH39" s="165">
        <v>148.09379999999999</v>
      </c>
      <c r="EI39" s="165">
        <v>-11.8361</v>
      </c>
      <c r="EJ39" s="164"/>
      <c r="EK39" s="165">
        <v>-26.933199999999999</v>
      </c>
      <c r="EL39" s="165">
        <v>-25.513100000000001</v>
      </c>
      <c r="EM39" s="165">
        <v>57.213099999999997</v>
      </c>
      <c r="EN39" s="165">
        <v>-50.456000000000003</v>
      </c>
      <c r="EO39" s="165">
        <v>-47.2348</v>
      </c>
      <c r="EP39" s="165">
        <v>43.055999999999997</v>
      </c>
      <c r="EQ39" s="165">
        <v>-45.5867</v>
      </c>
      <c r="ER39" s="165">
        <v>-46.155500000000004</v>
      </c>
      <c r="ES39" s="165">
        <v>26.873000000000001</v>
      </c>
      <c r="ET39" s="164"/>
      <c r="EU39" s="164"/>
      <c r="EV39" s="165">
        <v>1</v>
      </c>
      <c r="EW39" s="165">
        <v>10.915800000000001</v>
      </c>
      <c r="EX39" s="165">
        <v>-141.73509999999999</v>
      </c>
      <c r="EY39" s="165">
        <v>-38.723799999999997</v>
      </c>
      <c r="EZ39" s="165">
        <v>-38.013599999999997</v>
      </c>
      <c r="FA39" s="165">
        <v>7.9194000000000004</v>
      </c>
      <c r="FB39" s="165">
        <v>-10.246499999999999</v>
      </c>
      <c r="FC39" s="165">
        <v>-27.9819</v>
      </c>
      <c r="FD39" s="165">
        <v>26.029199999999999</v>
      </c>
      <c r="FE39" s="164"/>
      <c r="FF39" s="164"/>
      <c r="FG39" s="165">
        <v>40.479399999999998</v>
      </c>
      <c r="FH39" s="165">
        <v>40.362299999999998</v>
      </c>
      <c r="FI39" s="165">
        <v>38.937800000000003</v>
      </c>
      <c r="FJ39" s="165">
        <v>51.911499999999997</v>
      </c>
      <c r="FK39" s="165">
        <v>51.409100000000002</v>
      </c>
      <c r="FL39" s="165">
        <v>-88.584400000000002</v>
      </c>
      <c r="FM39" s="165">
        <v>50.689100000000003</v>
      </c>
      <c r="FN39" s="165">
        <v>49.991500000000002</v>
      </c>
      <c r="FO39" s="165">
        <v>-62.844700000000003</v>
      </c>
      <c r="FP39" s="165">
        <v>-49.460799999999999</v>
      </c>
      <c r="FQ39" s="164"/>
      <c r="FR39" s="164"/>
      <c r="FS39" s="165">
        <v>13.7874</v>
      </c>
      <c r="FT39" s="164"/>
      <c r="FU39" s="164"/>
      <c r="FV39" s="165">
        <v>14.88</v>
      </c>
      <c r="FW39" s="165">
        <v>-34.628</v>
      </c>
      <c r="FX39" s="165">
        <v>10.572800000000001</v>
      </c>
      <c r="FY39" s="165">
        <v>-14.837</v>
      </c>
      <c r="FZ39" s="165">
        <v>4.1260000000000003</v>
      </c>
      <c r="GA39" s="165">
        <v>11.191599999999999</v>
      </c>
      <c r="GB39" s="165">
        <v>24.97</v>
      </c>
      <c r="GC39" s="165">
        <v>49.041899999999998</v>
      </c>
      <c r="GD39" s="165">
        <v>63.759700000000002</v>
      </c>
      <c r="GE39" s="165">
        <v>15.13</v>
      </c>
      <c r="GF39" s="165">
        <v>82.254999999999995</v>
      </c>
      <c r="GG39" s="165">
        <v>28.5</v>
      </c>
      <c r="GH39" s="165">
        <v>-12.4467</v>
      </c>
      <c r="GI39" s="164"/>
      <c r="GJ39" s="165">
        <v>2.72</v>
      </c>
      <c r="GK39" s="165">
        <v>1.7392000000000001</v>
      </c>
      <c r="GL39" s="164"/>
      <c r="GM39" s="164"/>
      <c r="GN39" s="165">
        <v>-14.6525</v>
      </c>
      <c r="GO39" s="165">
        <v>-24.516300000000001</v>
      </c>
      <c r="GP39" s="165">
        <v>29.9725</v>
      </c>
      <c r="GQ39" s="165">
        <v>38.822800000000001</v>
      </c>
      <c r="GR39" s="165">
        <v>93.799000000000007</v>
      </c>
      <c r="GS39" s="165">
        <v>51.374699999999997</v>
      </c>
      <c r="GT39" s="165">
        <v>-130.1009</v>
      </c>
      <c r="GU39" s="165">
        <v>-20.712599999999998</v>
      </c>
      <c r="GV39" s="165">
        <v>29.278400000000001</v>
      </c>
      <c r="GW39" s="165">
        <v>-39.324199999999998</v>
      </c>
      <c r="GX39" s="165">
        <v>9.6193000000000008</v>
      </c>
      <c r="GY39" s="165">
        <v>0.90820000000000001</v>
      </c>
      <c r="GZ39" s="165">
        <v>0.63280000000000003</v>
      </c>
      <c r="HA39" s="165">
        <v>11</v>
      </c>
      <c r="HB39" s="165">
        <v>187.17410000000001</v>
      </c>
      <c r="HC39" s="165">
        <v>185.96530000000001</v>
      </c>
      <c r="HD39" s="165">
        <v>240.1</v>
      </c>
      <c r="HE39" s="165">
        <v>-240.17580000000001</v>
      </c>
      <c r="HF39" s="165">
        <v>-417.2013</v>
      </c>
      <c r="HG39" s="165">
        <v>422.5917</v>
      </c>
      <c r="HH39" s="165">
        <v>421.06880000000001</v>
      </c>
      <c r="HI39" s="165">
        <v>-180.1703</v>
      </c>
      <c r="HJ39" s="165">
        <v>-175.52449999999999</v>
      </c>
      <c r="HK39" s="165">
        <v>-56.853099999999998</v>
      </c>
      <c r="HL39" s="165">
        <v>-48.151699999999998</v>
      </c>
      <c r="HM39" s="165">
        <v>80.503200000000007</v>
      </c>
      <c r="HN39" s="165">
        <v>80.417000000000002</v>
      </c>
      <c r="HO39" s="164"/>
      <c r="HP39" s="164"/>
      <c r="HQ39" s="165">
        <v>48.079700000000003</v>
      </c>
      <c r="HR39" s="165">
        <v>47.958799999999997</v>
      </c>
      <c r="HS39" s="165">
        <v>-0.27189999999999998</v>
      </c>
      <c r="HT39" s="165">
        <v>-0.29849999999999999</v>
      </c>
      <c r="HU39" s="165">
        <v>113.68</v>
      </c>
      <c r="HV39" s="165">
        <v>112.59</v>
      </c>
      <c r="HW39" s="165">
        <v>56.4</v>
      </c>
      <c r="HX39" s="165">
        <v>56.7</v>
      </c>
      <c r="HY39" s="164"/>
      <c r="HZ39" s="164"/>
      <c r="IA39" s="165">
        <v>-322.02109999999999</v>
      </c>
      <c r="IB39" s="165">
        <v>86.160200000000003</v>
      </c>
      <c r="IC39" s="165">
        <v>86.125699999999995</v>
      </c>
      <c r="ID39" s="165">
        <v>13.3</v>
      </c>
      <c r="IE39" s="165">
        <v>18.8</v>
      </c>
      <c r="IF39" s="165">
        <v>-45.9</v>
      </c>
      <c r="IG39" s="165">
        <v>-46</v>
      </c>
      <c r="IH39" s="164"/>
      <c r="II39" s="164"/>
      <c r="IJ39" s="165">
        <v>-413.62779999999998</v>
      </c>
      <c r="IK39" s="165">
        <v>31.767900000000001</v>
      </c>
      <c r="IL39" s="165">
        <v>362.37740000000002</v>
      </c>
      <c r="IM39" s="165">
        <v>294.85410000000002</v>
      </c>
      <c r="IN39" s="165">
        <v>-42.485999999999997</v>
      </c>
      <c r="IO39" s="165">
        <v>-291.10680000000002</v>
      </c>
      <c r="IP39" s="165">
        <v>290.30930000000001</v>
      </c>
      <c r="IQ39" s="165">
        <v>-95.221900000000005</v>
      </c>
      <c r="IR39" s="165">
        <v>-175.5051</v>
      </c>
      <c r="IS39" s="165">
        <v>-290.34539999999998</v>
      </c>
      <c r="IT39" s="165">
        <v>94.8399</v>
      </c>
      <c r="IU39" s="165">
        <v>94.675799999999995</v>
      </c>
      <c r="IV39" s="165">
        <v>95.264799999999994</v>
      </c>
      <c r="IW39" s="165">
        <v>-346.279</v>
      </c>
      <c r="IX39" s="165">
        <v>175.1841</v>
      </c>
      <c r="IY39" s="165">
        <v>-171.41569999999999</v>
      </c>
      <c r="IZ39" s="165">
        <v>172.1354</v>
      </c>
      <c r="JA39" s="165">
        <v>-6.9859999999999998</v>
      </c>
      <c r="JB39" s="164"/>
      <c r="JC39" s="165">
        <v>28.48</v>
      </c>
      <c r="JD39" s="165">
        <v>5.4850000000000003</v>
      </c>
      <c r="JE39" s="165">
        <v>5.5090000000000003</v>
      </c>
      <c r="JF39" s="165">
        <v>-28.24</v>
      </c>
      <c r="JG39" s="165">
        <v>15.52</v>
      </c>
      <c r="JH39" s="164"/>
      <c r="JI39" s="165">
        <v>-15.907500000000001</v>
      </c>
      <c r="JJ39" s="165">
        <v>-39.784799999999997</v>
      </c>
      <c r="JK39" s="165">
        <v>-12.0684</v>
      </c>
      <c r="JL39" s="165">
        <v>42.3</v>
      </c>
      <c r="JM39" s="165">
        <v>50.341999999999999</v>
      </c>
      <c r="JN39" s="165">
        <v>50.2</v>
      </c>
      <c r="JO39" s="165">
        <v>10.2423</v>
      </c>
      <c r="JP39" s="165">
        <v>12.114599999999999</v>
      </c>
      <c r="JQ39" s="165">
        <v>51.4298</v>
      </c>
      <c r="JR39" s="165">
        <v>51.088999999999999</v>
      </c>
      <c r="JS39" s="165">
        <v>50.358800000000002</v>
      </c>
      <c r="JT39" s="164"/>
      <c r="JU39" s="165">
        <v>-18.100000000000001</v>
      </c>
      <c r="JV39" s="165">
        <v>14.768000000000001</v>
      </c>
      <c r="JW39" s="165">
        <v>7.52</v>
      </c>
      <c r="JX39" s="164"/>
      <c r="JY39" s="165">
        <v>-42.987900000000003</v>
      </c>
      <c r="JZ39" s="165">
        <v>76.5364</v>
      </c>
      <c r="KA39" s="165">
        <v>58.2624</v>
      </c>
      <c r="KB39" s="165">
        <v>-42.565300000000001</v>
      </c>
      <c r="KC39" s="165">
        <v>-75.762600000000006</v>
      </c>
      <c r="KD39" s="165">
        <v>47.000599999999999</v>
      </c>
      <c r="KE39" s="165">
        <v>27.766100000000002</v>
      </c>
      <c r="KF39" s="165">
        <v>10.4</v>
      </c>
      <c r="KG39" s="165">
        <v>-9.8000000000000007</v>
      </c>
      <c r="KH39" s="164"/>
      <c r="KI39" s="165">
        <v>180.55250000000001</v>
      </c>
    </row>
    <row r="40" spans="1:295" ht="18" customHeight="1" x14ac:dyDescent="0.3">
      <c r="A40" s="161" t="s">
        <v>34</v>
      </c>
      <c r="B40" s="161" t="s">
        <v>894</v>
      </c>
      <c r="C40" s="166">
        <v>0</v>
      </c>
      <c r="D40" s="167">
        <v>18.236599999999999</v>
      </c>
      <c r="E40" s="167">
        <v>-36.4542</v>
      </c>
      <c r="F40" s="167">
        <v>11.636699999999999</v>
      </c>
      <c r="G40" s="166"/>
      <c r="H40" s="166"/>
      <c r="I40" s="166"/>
      <c r="J40" s="167">
        <v>-109.14960000000001</v>
      </c>
      <c r="K40" s="167">
        <v>47.815800000000003</v>
      </c>
      <c r="L40" s="167">
        <v>24.267299999999999</v>
      </c>
      <c r="M40" s="167">
        <v>23.7624</v>
      </c>
      <c r="N40" s="167">
        <v>11.1</v>
      </c>
      <c r="O40" s="167">
        <v>-32.640999999999998</v>
      </c>
      <c r="P40" s="166"/>
      <c r="Q40" s="167">
        <v>10.763999999999999</v>
      </c>
      <c r="R40" s="166"/>
      <c r="S40" s="167">
        <v>12.988099999999999</v>
      </c>
      <c r="T40" s="167">
        <v>221.96639999999999</v>
      </c>
      <c r="U40" s="167">
        <v>6.6707999999999998</v>
      </c>
      <c r="V40" s="167">
        <v>6.8811999999999998</v>
      </c>
      <c r="W40" s="167">
        <v>11.0707</v>
      </c>
      <c r="X40" s="166"/>
      <c r="Y40" s="167">
        <v>12.2037</v>
      </c>
      <c r="Z40" s="167">
        <v>7.5929000000000002</v>
      </c>
      <c r="AA40" s="166"/>
      <c r="AB40" s="166"/>
      <c r="AC40" s="167">
        <v>-52.95</v>
      </c>
      <c r="AD40" s="167">
        <v>-52.71</v>
      </c>
      <c r="AE40" s="166"/>
      <c r="AF40" s="167">
        <v>-11.1</v>
      </c>
      <c r="AG40" s="167">
        <v>30.8</v>
      </c>
      <c r="AH40" s="167">
        <v>-4.5650000000000004</v>
      </c>
      <c r="AI40" s="167">
        <v>0.113</v>
      </c>
      <c r="AJ40" s="167">
        <v>-29.65</v>
      </c>
      <c r="AK40" s="167">
        <v>-29.61</v>
      </c>
      <c r="AL40" s="167">
        <v>-95.76</v>
      </c>
      <c r="AM40" s="167">
        <v>29.7</v>
      </c>
      <c r="AN40" s="167">
        <v>30.5</v>
      </c>
      <c r="AO40" s="167">
        <v>10.618399999999999</v>
      </c>
      <c r="AP40" s="167">
        <v>12.379200000000001</v>
      </c>
      <c r="AQ40" s="167">
        <v>59.830199999999998</v>
      </c>
      <c r="AR40" s="167">
        <v>61.776800000000001</v>
      </c>
      <c r="AS40" s="167">
        <v>10.984999999999999</v>
      </c>
      <c r="AT40" s="167">
        <v>-36.838799999999999</v>
      </c>
      <c r="AU40" s="167">
        <v>-35.3324</v>
      </c>
      <c r="AV40" s="167">
        <v>28.296099999999999</v>
      </c>
      <c r="AW40" s="167">
        <v>26.7012</v>
      </c>
      <c r="AX40" s="166"/>
      <c r="AY40" s="167">
        <v>71.936099999999996</v>
      </c>
      <c r="AZ40" s="167">
        <v>-5.758</v>
      </c>
      <c r="BA40" s="167">
        <v>-33.7727</v>
      </c>
      <c r="BB40" s="167">
        <v>-231.60489999999999</v>
      </c>
      <c r="BC40" s="166"/>
      <c r="BD40" s="166"/>
      <c r="BE40" s="166"/>
      <c r="BF40" s="167">
        <v>39.879100000000001</v>
      </c>
      <c r="BG40" s="167">
        <v>41.432499999999997</v>
      </c>
      <c r="BH40" s="167">
        <v>-7.7042999999999999</v>
      </c>
      <c r="BI40" s="166"/>
      <c r="BJ40" s="167">
        <v>-40.7836</v>
      </c>
      <c r="BK40" s="167">
        <v>4.5551000000000004</v>
      </c>
      <c r="BL40" s="167">
        <v>6.2050000000000001</v>
      </c>
      <c r="BM40" s="167">
        <v>4.2256</v>
      </c>
      <c r="BN40" s="167">
        <v>269.8141</v>
      </c>
      <c r="BO40" s="167">
        <v>53.987200000000001</v>
      </c>
      <c r="BP40" s="167">
        <v>53.865200000000002</v>
      </c>
      <c r="BQ40" s="167">
        <v>-117.93089999999999</v>
      </c>
      <c r="BR40" s="167">
        <v>352.95920000000001</v>
      </c>
      <c r="BS40" s="166"/>
      <c r="BT40" s="167">
        <v>-121.5939</v>
      </c>
      <c r="BU40" s="166"/>
      <c r="BV40" s="167">
        <v>78.489199999999997</v>
      </c>
      <c r="BW40" s="167">
        <v>18.91</v>
      </c>
      <c r="BX40" s="167">
        <v>18.78</v>
      </c>
      <c r="BY40" s="166"/>
      <c r="BZ40" s="167">
        <v>66.430000000000007</v>
      </c>
      <c r="CA40" s="167">
        <v>-47.014800000000001</v>
      </c>
      <c r="CB40" s="167">
        <v>-47.014800000000001</v>
      </c>
      <c r="CC40" s="167">
        <v>128.89349999999999</v>
      </c>
      <c r="CD40" s="167">
        <v>128.86879999999999</v>
      </c>
      <c r="CE40" s="167">
        <v>38.023099999999999</v>
      </c>
      <c r="CF40" s="166"/>
      <c r="CG40" s="166"/>
      <c r="CH40" s="167">
        <v>14.704599999999999</v>
      </c>
      <c r="CI40" s="167">
        <v>-91.519000000000005</v>
      </c>
      <c r="CJ40" s="166"/>
      <c r="CK40" s="166"/>
      <c r="CL40" s="167">
        <v>-5.5</v>
      </c>
      <c r="CM40" s="167">
        <v>183.3</v>
      </c>
      <c r="CN40" s="167">
        <v>-14.61</v>
      </c>
      <c r="CO40" s="167">
        <v>58.661900000000003</v>
      </c>
      <c r="CP40" s="167">
        <v>58.747700000000002</v>
      </c>
      <c r="CQ40" s="167">
        <v>57.510899999999999</v>
      </c>
      <c r="CR40" s="167">
        <v>17.264800000000001</v>
      </c>
      <c r="CS40" s="167">
        <v>17.575299999999999</v>
      </c>
      <c r="CT40" s="167">
        <v>-20.7225</v>
      </c>
      <c r="CU40" s="167">
        <v>-35.417200000000001</v>
      </c>
      <c r="CV40" s="167">
        <v>-22.051600000000001</v>
      </c>
      <c r="CW40" s="167">
        <v>13.2959</v>
      </c>
      <c r="CX40" s="167">
        <v>23.22</v>
      </c>
      <c r="CY40" s="167">
        <v>62.65</v>
      </c>
      <c r="CZ40" s="167">
        <v>42.663600000000002</v>
      </c>
      <c r="DA40" s="167">
        <v>40.141300000000001</v>
      </c>
      <c r="DB40" s="167">
        <v>-27.66</v>
      </c>
      <c r="DC40" s="166"/>
      <c r="DD40" s="167">
        <v>92.013000000000005</v>
      </c>
      <c r="DE40" s="167">
        <v>90.214799999999997</v>
      </c>
      <c r="DF40" s="167">
        <v>-78.083299999999994</v>
      </c>
      <c r="DG40" s="167">
        <v>0</v>
      </c>
      <c r="DH40" s="167">
        <v>-16.709800000000001</v>
      </c>
      <c r="DI40" s="167">
        <v>-88.2</v>
      </c>
      <c r="DJ40" s="167">
        <v>-88.3</v>
      </c>
      <c r="DK40" s="167">
        <v>31.874099999999999</v>
      </c>
      <c r="DL40" s="167">
        <v>53.329500000000003</v>
      </c>
      <c r="DM40" s="166"/>
      <c r="DN40" s="167">
        <v>77.362099999999998</v>
      </c>
      <c r="DO40" s="167">
        <v>52.93</v>
      </c>
      <c r="DP40" s="167">
        <v>-14.82</v>
      </c>
      <c r="DQ40" s="166"/>
      <c r="DR40" s="166"/>
      <c r="DS40" s="167">
        <v>-29.26</v>
      </c>
      <c r="DT40" s="167">
        <v>-29.38</v>
      </c>
      <c r="DU40" s="167">
        <v>119.86</v>
      </c>
      <c r="DV40" s="166"/>
      <c r="DW40" s="167">
        <v>77.927300000000002</v>
      </c>
      <c r="DX40" s="167">
        <v>76.418199999999999</v>
      </c>
      <c r="DY40" s="167">
        <v>-49.655999999999999</v>
      </c>
      <c r="DZ40" s="167">
        <v>-47.9636</v>
      </c>
      <c r="EA40" s="167">
        <v>176.1541</v>
      </c>
      <c r="EB40" s="167">
        <v>139.8623</v>
      </c>
      <c r="EC40" s="167">
        <v>136.3527</v>
      </c>
      <c r="ED40" s="167">
        <v>138.32740000000001</v>
      </c>
      <c r="EE40" s="167">
        <v>49.308500000000002</v>
      </c>
      <c r="EF40" s="167">
        <v>33.8675</v>
      </c>
      <c r="EG40" s="167">
        <v>-26.117000000000001</v>
      </c>
      <c r="EH40" s="167">
        <v>128.2218</v>
      </c>
      <c r="EI40" s="167">
        <v>-1.3514999999999999</v>
      </c>
      <c r="EJ40" s="166"/>
      <c r="EK40" s="167">
        <v>-27.709199999999999</v>
      </c>
      <c r="EL40" s="167">
        <v>-26.145600000000002</v>
      </c>
      <c r="EM40" s="167">
        <v>34.548200000000001</v>
      </c>
      <c r="EN40" s="167">
        <v>-61.666600000000003</v>
      </c>
      <c r="EO40" s="167">
        <v>-57.411799999999999</v>
      </c>
      <c r="EP40" s="167">
        <v>152.124</v>
      </c>
      <c r="EQ40" s="167">
        <v>-56.335999999999999</v>
      </c>
      <c r="ER40" s="167">
        <v>-57.170299999999997</v>
      </c>
      <c r="ES40" s="167">
        <v>4.3781999999999996</v>
      </c>
      <c r="ET40" s="166"/>
      <c r="EU40" s="166"/>
      <c r="EV40" s="167">
        <v>111.2</v>
      </c>
      <c r="EW40" s="167">
        <v>10.762</v>
      </c>
      <c r="EX40" s="167">
        <v>-162.536</v>
      </c>
      <c r="EY40" s="167">
        <v>-38.332799999999999</v>
      </c>
      <c r="EZ40" s="167">
        <v>-37.491500000000002</v>
      </c>
      <c r="FA40" s="167">
        <v>5.86</v>
      </c>
      <c r="FB40" s="167">
        <v>-31.402999999999999</v>
      </c>
      <c r="FC40" s="167">
        <v>-6.9120999999999997</v>
      </c>
      <c r="FD40" s="167">
        <v>25.788499999999999</v>
      </c>
      <c r="FE40" s="166"/>
      <c r="FF40" s="166"/>
      <c r="FG40" s="167">
        <v>39.118600000000001</v>
      </c>
      <c r="FH40" s="167">
        <v>39.491100000000003</v>
      </c>
      <c r="FI40" s="167">
        <v>37.869500000000002</v>
      </c>
      <c r="FJ40" s="167">
        <v>48.06</v>
      </c>
      <c r="FK40" s="167">
        <v>47.222700000000003</v>
      </c>
      <c r="FL40" s="167">
        <v>-86.742400000000004</v>
      </c>
      <c r="FM40" s="167">
        <v>50.694800000000001</v>
      </c>
      <c r="FN40" s="167">
        <v>51.282200000000003</v>
      </c>
      <c r="FO40" s="167">
        <v>-64.353700000000003</v>
      </c>
      <c r="FP40" s="167">
        <v>-46.9026</v>
      </c>
      <c r="FQ40" s="166"/>
      <c r="FR40" s="167">
        <v>-31.65</v>
      </c>
      <c r="FS40" s="167">
        <v>13.777699999999999</v>
      </c>
      <c r="FT40" s="166"/>
      <c r="FU40" s="166"/>
      <c r="FV40" s="167">
        <v>14.85</v>
      </c>
      <c r="FW40" s="167">
        <v>-37.641199999999998</v>
      </c>
      <c r="FX40" s="167">
        <v>10.5832</v>
      </c>
      <c r="FY40" s="167">
        <v>-14.698</v>
      </c>
      <c r="FZ40" s="167">
        <v>4.2009999999999996</v>
      </c>
      <c r="GA40" s="167">
        <v>11.1897</v>
      </c>
      <c r="GB40" s="167">
        <v>23.44</v>
      </c>
      <c r="GC40" s="167">
        <v>50.35</v>
      </c>
      <c r="GD40" s="167">
        <v>66.063199999999995</v>
      </c>
      <c r="GE40" s="167">
        <v>15.73</v>
      </c>
      <c r="GF40" s="167">
        <v>82.005399999999995</v>
      </c>
      <c r="GG40" s="167">
        <v>27.1</v>
      </c>
      <c r="GH40" s="167">
        <v>-11.588100000000001</v>
      </c>
      <c r="GI40" s="166"/>
      <c r="GJ40" s="167">
        <v>2.4291</v>
      </c>
      <c r="GK40" s="167">
        <v>1.7355</v>
      </c>
      <c r="GL40" s="166"/>
      <c r="GM40" s="166"/>
      <c r="GN40" s="167">
        <v>-15.105499999999999</v>
      </c>
      <c r="GO40" s="167">
        <v>-24.926300000000001</v>
      </c>
      <c r="GP40" s="167">
        <v>28.5837</v>
      </c>
      <c r="GQ40" s="167">
        <v>38.066499999999998</v>
      </c>
      <c r="GR40" s="167">
        <v>92.694299999999998</v>
      </c>
      <c r="GS40" s="167">
        <v>51.435299999999998</v>
      </c>
      <c r="GT40" s="167">
        <v>-128.75550000000001</v>
      </c>
      <c r="GU40" s="167">
        <v>-20.654499999999999</v>
      </c>
      <c r="GV40" s="167">
        <v>28.758800000000001</v>
      </c>
      <c r="GW40" s="167">
        <v>-39.065100000000001</v>
      </c>
      <c r="GX40" s="167">
        <v>10.1066</v>
      </c>
      <c r="GY40" s="167">
        <v>1.3086</v>
      </c>
      <c r="GZ40" s="167">
        <v>1.0125</v>
      </c>
      <c r="HA40" s="167">
        <v>11.2904</v>
      </c>
      <c r="HB40" s="167">
        <v>193.55369999999999</v>
      </c>
      <c r="HC40" s="167">
        <v>192.75890000000001</v>
      </c>
      <c r="HD40" s="167">
        <v>242.6</v>
      </c>
      <c r="HE40" s="167">
        <v>-242.83580000000001</v>
      </c>
      <c r="HF40" s="167">
        <v>-420.0607</v>
      </c>
      <c r="HG40" s="167">
        <v>420.3304</v>
      </c>
      <c r="HH40" s="167">
        <v>417.71210000000002</v>
      </c>
      <c r="HI40" s="167">
        <v>-184.72409999999999</v>
      </c>
      <c r="HJ40" s="167">
        <v>-180.81989999999999</v>
      </c>
      <c r="HK40" s="167">
        <v>-55.405099999999997</v>
      </c>
      <c r="HL40" s="167">
        <v>-46.572699999999998</v>
      </c>
      <c r="HM40" s="167">
        <v>80.134100000000004</v>
      </c>
      <c r="HN40" s="167">
        <v>80.288700000000006</v>
      </c>
      <c r="HO40" s="166"/>
      <c r="HP40" s="167">
        <v>-126.7714</v>
      </c>
      <c r="HQ40" s="167">
        <v>54.847299999999997</v>
      </c>
      <c r="HR40" s="167">
        <v>54.726500000000001</v>
      </c>
      <c r="HS40" s="167">
        <v>-11.3078</v>
      </c>
      <c r="HT40" s="167">
        <v>-11.3119</v>
      </c>
      <c r="HU40" s="167">
        <v>103.92</v>
      </c>
      <c r="HV40" s="167">
        <v>103.51</v>
      </c>
      <c r="HW40" s="167">
        <v>58.2</v>
      </c>
      <c r="HX40" s="167">
        <v>60.4</v>
      </c>
      <c r="HY40" s="167">
        <v>21.596599999999999</v>
      </c>
      <c r="HZ40" s="167">
        <v>16.079999999999998</v>
      </c>
      <c r="IA40" s="167">
        <v>-349.60550000000001</v>
      </c>
      <c r="IB40" s="167">
        <v>101.27290000000001</v>
      </c>
      <c r="IC40" s="167">
        <v>101.23180000000001</v>
      </c>
      <c r="ID40" s="167">
        <v>13.9</v>
      </c>
      <c r="IE40" s="167">
        <v>18.3</v>
      </c>
      <c r="IF40" s="167">
        <v>-48.7</v>
      </c>
      <c r="IG40" s="167">
        <v>-48.8</v>
      </c>
      <c r="IH40" s="166"/>
      <c r="II40" s="167">
        <v>1.1513</v>
      </c>
      <c r="IJ40" s="167">
        <v>-410.33589999999998</v>
      </c>
      <c r="IK40" s="167">
        <v>15.106999999999999</v>
      </c>
      <c r="IL40" s="167">
        <v>389.1397</v>
      </c>
      <c r="IM40" s="167">
        <v>318.99720000000002</v>
      </c>
      <c r="IN40" s="167">
        <v>-58.064900000000002</v>
      </c>
      <c r="IO40" s="167">
        <v>-309.72680000000003</v>
      </c>
      <c r="IP40" s="167">
        <v>315.50979999999998</v>
      </c>
      <c r="IQ40" s="167">
        <v>-111.5097</v>
      </c>
      <c r="IR40" s="167">
        <v>-188.38820000000001</v>
      </c>
      <c r="IS40" s="167">
        <v>-308.60270000000003</v>
      </c>
      <c r="IT40" s="167">
        <v>95.554699999999997</v>
      </c>
      <c r="IU40" s="167">
        <v>95.936999999999998</v>
      </c>
      <c r="IV40" s="167">
        <v>113.8105</v>
      </c>
      <c r="IW40" s="167">
        <v>-374.01990000000001</v>
      </c>
      <c r="IX40" s="167">
        <v>188.6627</v>
      </c>
      <c r="IY40" s="167">
        <v>-187.49279999999999</v>
      </c>
      <c r="IZ40" s="167">
        <v>188.54130000000001</v>
      </c>
      <c r="JA40" s="167">
        <v>-7.8841999999999999</v>
      </c>
      <c r="JB40" s="166"/>
      <c r="JC40" s="167">
        <v>28.16</v>
      </c>
      <c r="JD40" s="167">
        <v>5.5289999999999999</v>
      </c>
      <c r="JE40" s="167">
        <v>5.5179999999999998</v>
      </c>
      <c r="JF40" s="167">
        <v>-27.6</v>
      </c>
      <c r="JG40" s="167">
        <v>14.4</v>
      </c>
      <c r="JH40" s="166"/>
      <c r="JI40" s="167">
        <v>-15.4681</v>
      </c>
      <c r="JJ40" s="167">
        <v>-40.1663</v>
      </c>
      <c r="JK40" s="167">
        <v>-12.040900000000001</v>
      </c>
      <c r="JL40" s="167">
        <v>42.5</v>
      </c>
      <c r="JM40" s="167">
        <v>52.533000000000001</v>
      </c>
      <c r="JN40" s="167">
        <v>52.948</v>
      </c>
      <c r="JO40" s="167">
        <v>10.192399999999999</v>
      </c>
      <c r="JP40" s="167">
        <v>12.2765</v>
      </c>
      <c r="JQ40" s="167">
        <v>50.934600000000003</v>
      </c>
      <c r="JR40" s="167">
        <v>52.412599999999998</v>
      </c>
      <c r="JS40" s="167">
        <v>52.784500000000001</v>
      </c>
      <c r="JT40" s="166"/>
      <c r="JU40" s="167">
        <v>-18.2</v>
      </c>
      <c r="JV40" s="167">
        <v>14.659000000000001</v>
      </c>
      <c r="JW40" s="167">
        <v>7.6</v>
      </c>
      <c r="JX40" s="166"/>
      <c r="JY40" s="167">
        <v>-41.441000000000003</v>
      </c>
      <c r="JZ40" s="167">
        <v>74.683199999999999</v>
      </c>
      <c r="KA40" s="167">
        <v>55.512099999999997</v>
      </c>
      <c r="KB40" s="167">
        <v>-39.748399999999997</v>
      </c>
      <c r="KC40" s="167">
        <v>-73.735299999999995</v>
      </c>
      <c r="KD40" s="167">
        <v>44.329099999999997</v>
      </c>
      <c r="KE40" s="167">
        <v>28.3584</v>
      </c>
      <c r="KF40" s="167">
        <v>9.6</v>
      </c>
      <c r="KG40" s="167">
        <v>-10.3</v>
      </c>
      <c r="KH40" s="166"/>
      <c r="KI40" s="167">
        <v>186.16640000000001</v>
      </c>
    </row>
    <row r="41" spans="1:295" ht="18" customHeight="1" x14ac:dyDescent="0.3">
      <c r="A41" s="161" t="s">
        <v>34</v>
      </c>
      <c r="B41" s="161" t="s">
        <v>895</v>
      </c>
      <c r="C41" s="162">
        <v>0</v>
      </c>
      <c r="D41" s="162"/>
      <c r="E41" s="162"/>
      <c r="F41" s="163">
        <v>11.8004</v>
      </c>
      <c r="G41" s="162"/>
      <c r="H41" s="162"/>
      <c r="I41" s="162"/>
      <c r="J41" s="163">
        <v>-112.7602</v>
      </c>
      <c r="K41" s="163">
        <v>47.799100000000003</v>
      </c>
      <c r="L41" s="163">
        <v>23.997299999999999</v>
      </c>
      <c r="M41" s="163">
        <v>23.558800000000002</v>
      </c>
      <c r="N41" s="163">
        <v>13.32</v>
      </c>
      <c r="O41" s="163">
        <v>-31.870999999999999</v>
      </c>
      <c r="P41" s="163">
        <v>28.6</v>
      </c>
      <c r="Q41" s="163">
        <v>10.763999999999999</v>
      </c>
      <c r="R41" s="163">
        <v>-28.6</v>
      </c>
      <c r="S41" s="163">
        <v>13.032400000000001</v>
      </c>
      <c r="T41" s="163">
        <v>229.00380000000001</v>
      </c>
      <c r="U41" s="163">
        <v>6.7869000000000002</v>
      </c>
      <c r="V41" s="163">
        <v>7.1284000000000001</v>
      </c>
      <c r="W41" s="163">
        <v>11.480399999999999</v>
      </c>
      <c r="X41" s="162"/>
      <c r="Y41" s="163">
        <v>12.369899999999999</v>
      </c>
      <c r="Z41" s="163">
        <v>7.4157000000000002</v>
      </c>
      <c r="AA41" s="162"/>
      <c r="AB41" s="162"/>
      <c r="AC41" s="163">
        <v>-48.61</v>
      </c>
      <c r="AD41" s="163">
        <v>-48.83</v>
      </c>
      <c r="AE41" s="162"/>
      <c r="AF41" s="163">
        <v>-13.32</v>
      </c>
      <c r="AG41" s="163">
        <v>30.8</v>
      </c>
      <c r="AH41" s="163">
        <v>-4.5030000000000001</v>
      </c>
      <c r="AI41" s="163">
        <v>0.111</v>
      </c>
      <c r="AJ41" s="163">
        <v>-40.21</v>
      </c>
      <c r="AK41" s="163">
        <v>-40.450000000000003</v>
      </c>
      <c r="AL41" s="163">
        <v>-66.930000000000007</v>
      </c>
      <c r="AM41" s="163">
        <v>40.51</v>
      </c>
      <c r="AN41" s="163">
        <v>40.46</v>
      </c>
      <c r="AO41" s="163">
        <v>10.2546</v>
      </c>
      <c r="AP41" s="163">
        <v>12.289</v>
      </c>
      <c r="AQ41" s="163">
        <v>59.336100000000002</v>
      </c>
      <c r="AR41" s="163">
        <v>61.5214</v>
      </c>
      <c r="AS41" s="163">
        <v>12.8948</v>
      </c>
      <c r="AT41" s="163">
        <v>-40.3217</v>
      </c>
      <c r="AU41" s="163">
        <v>-40.171700000000001</v>
      </c>
      <c r="AV41" s="163">
        <v>10.5646</v>
      </c>
      <c r="AW41" s="163">
        <v>10.2736</v>
      </c>
      <c r="AX41" s="162"/>
      <c r="AY41" s="163">
        <v>72.873800000000003</v>
      </c>
      <c r="AZ41" s="163">
        <v>-3.6642000000000001</v>
      </c>
      <c r="BA41" s="163">
        <v>-19.656400000000001</v>
      </c>
      <c r="BB41" s="163">
        <v>-271.8723</v>
      </c>
      <c r="BC41" s="163">
        <v>0.62749999999999995</v>
      </c>
      <c r="BD41" s="162"/>
      <c r="BE41" s="162"/>
      <c r="BF41" s="163">
        <v>44.733600000000003</v>
      </c>
      <c r="BG41" s="163">
        <v>43.6374</v>
      </c>
      <c r="BH41" s="163">
        <v>-4.5072000000000001</v>
      </c>
      <c r="BI41" s="162"/>
      <c r="BJ41" s="163">
        <v>-45.004199999999997</v>
      </c>
      <c r="BK41" s="163">
        <v>4.1887999999999996</v>
      </c>
      <c r="BL41" s="163">
        <v>7.2462999999999997</v>
      </c>
      <c r="BM41" s="163">
        <v>4.9855999999999998</v>
      </c>
      <c r="BN41" s="163">
        <v>304.05579999999998</v>
      </c>
      <c r="BO41" s="163">
        <v>57.130600000000001</v>
      </c>
      <c r="BP41" s="163">
        <v>56.825400000000002</v>
      </c>
      <c r="BQ41" s="163">
        <v>-141.87700000000001</v>
      </c>
      <c r="BR41" s="163">
        <v>367.40890000000002</v>
      </c>
      <c r="BS41" s="162"/>
      <c r="BT41" s="163">
        <v>-118.1268</v>
      </c>
      <c r="BU41" s="162"/>
      <c r="BV41" s="163">
        <v>77.441299999999998</v>
      </c>
      <c r="BW41" s="163">
        <v>19.04</v>
      </c>
      <c r="BX41" s="163">
        <v>18.79</v>
      </c>
      <c r="BY41" s="163">
        <v>55.88</v>
      </c>
      <c r="BZ41" s="163">
        <v>66.86</v>
      </c>
      <c r="CA41" s="163">
        <v>-48.354300000000002</v>
      </c>
      <c r="CB41" s="163">
        <v>-47.8185</v>
      </c>
      <c r="CC41" s="163">
        <v>128.74289999999999</v>
      </c>
      <c r="CD41" s="163">
        <v>129.30619999999999</v>
      </c>
      <c r="CE41" s="163">
        <v>37.773800000000001</v>
      </c>
      <c r="CF41" s="162"/>
      <c r="CG41" s="162"/>
      <c r="CH41" s="163">
        <v>16.623100000000001</v>
      </c>
      <c r="CI41" s="163">
        <v>-95.773499999999999</v>
      </c>
      <c r="CJ41" s="162"/>
      <c r="CK41" s="162"/>
      <c r="CL41" s="163">
        <v>-14.2</v>
      </c>
      <c r="CM41" s="163">
        <v>190.5</v>
      </c>
      <c r="CN41" s="163">
        <v>-14.35</v>
      </c>
      <c r="CO41" s="163">
        <v>56.829900000000002</v>
      </c>
      <c r="CP41" s="163">
        <v>56.0548</v>
      </c>
      <c r="CQ41" s="163">
        <v>55.412799999999997</v>
      </c>
      <c r="CR41" s="163">
        <v>15.4809</v>
      </c>
      <c r="CS41" s="163">
        <v>15.945</v>
      </c>
      <c r="CT41" s="163">
        <v>-14.7841</v>
      </c>
      <c r="CU41" s="163">
        <v>-39.658299999999997</v>
      </c>
      <c r="CV41" s="163">
        <v>-14.8904</v>
      </c>
      <c r="CW41" s="163">
        <v>12.6395</v>
      </c>
      <c r="CX41" s="163">
        <v>23.47</v>
      </c>
      <c r="CY41" s="163">
        <v>63.74</v>
      </c>
      <c r="CZ41" s="163">
        <v>42.663600000000002</v>
      </c>
      <c r="DA41" s="163">
        <v>40.141300000000001</v>
      </c>
      <c r="DB41" s="163">
        <v>-27.89</v>
      </c>
      <c r="DC41" s="162"/>
      <c r="DD41" s="163">
        <v>96.5839</v>
      </c>
      <c r="DE41" s="163">
        <v>95.477500000000006</v>
      </c>
      <c r="DF41" s="163">
        <v>-85.484700000000004</v>
      </c>
      <c r="DG41" s="163">
        <v>0</v>
      </c>
      <c r="DH41" s="163">
        <v>-16.794799999999999</v>
      </c>
      <c r="DI41" s="163">
        <v>-86.1</v>
      </c>
      <c r="DJ41" s="163">
        <v>-86</v>
      </c>
      <c r="DK41" s="163">
        <v>31.692799999999998</v>
      </c>
      <c r="DL41" s="162"/>
      <c r="DM41" s="163">
        <v>76.566999999999993</v>
      </c>
      <c r="DN41" s="162"/>
      <c r="DO41" s="162"/>
      <c r="DP41" s="163">
        <v>-14.54</v>
      </c>
      <c r="DQ41" s="163">
        <v>48.411000000000001</v>
      </c>
      <c r="DR41" s="163">
        <v>83.649799999999999</v>
      </c>
      <c r="DS41" s="163">
        <v>-26.25</v>
      </c>
      <c r="DT41" s="163">
        <v>-26.4</v>
      </c>
      <c r="DU41" s="163">
        <v>119.41</v>
      </c>
      <c r="DV41" s="163">
        <v>57.65</v>
      </c>
      <c r="DW41" s="163">
        <v>85.345500000000001</v>
      </c>
      <c r="DX41" s="163">
        <v>85.018199999999993</v>
      </c>
      <c r="DY41" s="163">
        <v>-47.929000000000002</v>
      </c>
      <c r="DZ41" s="163">
        <v>-47.5182</v>
      </c>
      <c r="EA41" s="163">
        <v>178.80959999999999</v>
      </c>
      <c r="EB41" s="163">
        <v>143.3766</v>
      </c>
      <c r="EC41" s="163">
        <v>139.6086</v>
      </c>
      <c r="ED41" s="163">
        <v>141.9385</v>
      </c>
      <c r="EE41" s="163">
        <v>46.470700000000001</v>
      </c>
      <c r="EF41" s="163">
        <v>27.747699999999998</v>
      </c>
      <c r="EG41" s="163">
        <v>-26.254000000000001</v>
      </c>
      <c r="EH41" s="163">
        <v>151.8518</v>
      </c>
      <c r="EI41" s="163">
        <v>-17.998200000000001</v>
      </c>
      <c r="EJ41" s="162"/>
      <c r="EK41" s="163">
        <v>-28.017700000000001</v>
      </c>
      <c r="EL41" s="163">
        <v>-26.6631</v>
      </c>
      <c r="EM41" s="163">
        <v>41.2057</v>
      </c>
      <c r="EN41" s="163">
        <v>-65.410899999999998</v>
      </c>
      <c r="EO41" s="163">
        <v>-62.1511</v>
      </c>
      <c r="EP41" s="163">
        <v>141.37200000000001</v>
      </c>
      <c r="EQ41" s="163">
        <v>-54.500900000000001</v>
      </c>
      <c r="ER41" s="163">
        <v>-55.329500000000003</v>
      </c>
      <c r="ES41" s="163">
        <v>12.2197</v>
      </c>
      <c r="ET41" s="162"/>
      <c r="EU41" s="162"/>
      <c r="EV41" s="163">
        <v>105.8</v>
      </c>
      <c r="EW41" s="163">
        <v>10.597099999999999</v>
      </c>
      <c r="EX41" s="163">
        <v>-165.7878</v>
      </c>
      <c r="EY41" s="163">
        <v>-38.304200000000002</v>
      </c>
      <c r="EZ41" s="163">
        <v>-37.451999999999998</v>
      </c>
      <c r="FA41" s="163">
        <v>6.2127999999999997</v>
      </c>
      <c r="FB41" s="163">
        <v>-25.584</v>
      </c>
      <c r="FC41" s="163">
        <v>-4.4941000000000004</v>
      </c>
      <c r="FD41" s="163">
        <v>25.630700000000001</v>
      </c>
      <c r="FE41" s="162"/>
      <c r="FF41" s="162"/>
      <c r="FG41" s="163">
        <v>40.2744</v>
      </c>
      <c r="FH41" s="163">
        <v>41.044600000000003</v>
      </c>
      <c r="FI41" s="163">
        <v>38.594099999999997</v>
      </c>
      <c r="FJ41" s="163">
        <v>47.222700000000003</v>
      </c>
      <c r="FK41" s="163">
        <v>47.725000000000001</v>
      </c>
      <c r="FL41" s="163">
        <v>-79.039400000000001</v>
      </c>
      <c r="FM41" s="163">
        <v>49.651000000000003</v>
      </c>
      <c r="FN41" s="163">
        <v>49.516199999999998</v>
      </c>
      <c r="FO41" s="163">
        <v>-59.619799999999998</v>
      </c>
      <c r="FP41" s="163">
        <v>-44.178199999999997</v>
      </c>
      <c r="FQ41" s="162"/>
      <c r="FR41" s="162"/>
      <c r="FS41" s="163">
        <v>13.816700000000001</v>
      </c>
      <c r="FT41" s="162"/>
      <c r="FU41" s="162"/>
      <c r="FV41" s="163">
        <v>12.92</v>
      </c>
      <c r="FW41" s="163">
        <v>-35.359400000000001</v>
      </c>
      <c r="FX41" s="163">
        <v>10.548400000000001</v>
      </c>
      <c r="FY41" s="163">
        <v>-14.728</v>
      </c>
      <c r="FZ41" s="163">
        <v>4.1660000000000004</v>
      </c>
      <c r="GA41" s="163">
        <v>11.5183</v>
      </c>
      <c r="GB41" s="163">
        <v>25.53</v>
      </c>
      <c r="GC41" s="163">
        <v>46.566600000000001</v>
      </c>
      <c r="GD41" s="163">
        <v>60.262700000000002</v>
      </c>
      <c r="GE41" s="162"/>
      <c r="GF41" s="163">
        <v>83.629599999999996</v>
      </c>
      <c r="GG41" s="163">
        <v>27</v>
      </c>
      <c r="GH41" s="163">
        <v>-13.384</v>
      </c>
      <c r="GI41" s="162"/>
      <c r="GJ41" s="163">
        <v>2.9022000000000001</v>
      </c>
      <c r="GK41" s="163">
        <v>1.7513000000000001</v>
      </c>
      <c r="GL41" s="162"/>
      <c r="GM41" s="162"/>
      <c r="GN41" s="162"/>
      <c r="GO41" s="163">
        <v>-26.2044</v>
      </c>
      <c r="GP41" s="163">
        <v>28.4344</v>
      </c>
      <c r="GQ41" s="163">
        <v>40.3354</v>
      </c>
      <c r="GR41" s="163">
        <v>95.673299999999998</v>
      </c>
      <c r="GS41" s="163">
        <v>54.836599999999997</v>
      </c>
      <c r="GT41" s="163">
        <v>-137.57040000000001</v>
      </c>
      <c r="GU41" s="163">
        <v>-20.8994</v>
      </c>
      <c r="GV41" s="163">
        <v>29.5776</v>
      </c>
      <c r="GW41" s="163">
        <v>-39.165500000000002</v>
      </c>
      <c r="GX41" s="162"/>
      <c r="GY41" s="163">
        <v>2.1387</v>
      </c>
      <c r="GZ41" s="163">
        <v>1.8669</v>
      </c>
      <c r="HA41" s="162"/>
      <c r="HB41" s="163">
        <v>185.48599999999999</v>
      </c>
      <c r="HC41" s="163">
        <v>183.4256</v>
      </c>
      <c r="HD41" s="163">
        <v>244.3</v>
      </c>
      <c r="HE41" s="163">
        <v>-242.75989999999999</v>
      </c>
      <c r="HF41" s="163">
        <v>-409.58120000000002</v>
      </c>
      <c r="HG41" s="163">
        <v>411.4203</v>
      </c>
      <c r="HH41" s="163">
        <v>410.21140000000003</v>
      </c>
      <c r="HI41" s="163">
        <v>-176.0111</v>
      </c>
      <c r="HJ41" s="163">
        <v>-177.1396</v>
      </c>
      <c r="HK41" s="163">
        <v>-54.8035</v>
      </c>
      <c r="HL41" s="163">
        <v>-45.087400000000002</v>
      </c>
      <c r="HM41" s="163">
        <v>77.259299999999996</v>
      </c>
      <c r="HN41" s="163">
        <v>76.331500000000005</v>
      </c>
      <c r="HO41" s="162"/>
      <c r="HP41" s="162"/>
      <c r="HQ41" s="163">
        <v>43.8279</v>
      </c>
      <c r="HR41" s="163">
        <v>43.091799999999999</v>
      </c>
      <c r="HS41" s="163">
        <v>-21.770900000000001</v>
      </c>
      <c r="HT41" s="163">
        <v>-21.496099999999998</v>
      </c>
      <c r="HU41" s="163">
        <v>99.49</v>
      </c>
      <c r="HV41" s="163">
        <v>98.59</v>
      </c>
      <c r="HW41" s="163">
        <v>62.5</v>
      </c>
      <c r="HX41" s="163">
        <v>62.1</v>
      </c>
      <c r="HY41" s="163">
        <v>21.534600000000001</v>
      </c>
      <c r="HZ41" s="163">
        <v>29.36</v>
      </c>
      <c r="IA41" s="163">
        <v>-373.14049999999997</v>
      </c>
      <c r="IB41" s="163">
        <v>99.367400000000004</v>
      </c>
      <c r="IC41" s="163">
        <v>99.408299999999997</v>
      </c>
      <c r="ID41" s="163">
        <v>11.1</v>
      </c>
      <c r="IE41" s="163">
        <v>28.5</v>
      </c>
      <c r="IF41" s="163">
        <v>-43.6</v>
      </c>
      <c r="IG41" s="163">
        <v>-43.7</v>
      </c>
      <c r="IH41" s="162"/>
      <c r="II41" s="162"/>
      <c r="IJ41" s="163">
        <v>-405.27420000000001</v>
      </c>
      <c r="IK41" s="163">
        <v>55.884500000000003</v>
      </c>
      <c r="IL41" s="163">
        <v>368.65929999999997</v>
      </c>
      <c r="IM41" s="163">
        <v>298.30630000000002</v>
      </c>
      <c r="IN41" s="163">
        <v>-59.673400000000001</v>
      </c>
      <c r="IO41" s="163">
        <v>-297.61520000000002</v>
      </c>
      <c r="IP41" s="163">
        <v>291.36509999999998</v>
      </c>
      <c r="IQ41" s="163">
        <v>-90.619900000000001</v>
      </c>
      <c r="IR41" s="163">
        <v>-164.8091</v>
      </c>
      <c r="IS41" s="163">
        <v>-296.51769999999999</v>
      </c>
      <c r="IT41" s="162"/>
      <c r="IU41" s="162"/>
      <c r="IV41" s="163">
        <v>89.085099999999997</v>
      </c>
      <c r="IW41" s="163">
        <v>-353.11669999999998</v>
      </c>
      <c r="IX41" s="163">
        <v>165.5224</v>
      </c>
      <c r="IY41" s="163">
        <v>-188.85830000000001</v>
      </c>
      <c r="IZ41" s="163">
        <v>189.54599999999999</v>
      </c>
      <c r="JA41" s="163">
        <v>-7.8841999999999999</v>
      </c>
      <c r="JB41" s="162"/>
      <c r="JC41" s="163">
        <v>28.4</v>
      </c>
      <c r="JD41" s="163">
        <v>5.4359999999999999</v>
      </c>
      <c r="JE41" s="163">
        <v>5.43</v>
      </c>
      <c r="JF41" s="163">
        <v>-28.48</v>
      </c>
      <c r="JG41" s="163">
        <v>14.96</v>
      </c>
      <c r="JH41" s="162"/>
      <c r="JI41" s="163">
        <v>-15.584</v>
      </c>
      <c r="JJ41" s="163">
        <v>-40.224299999999999</v>
      </c>
      <c r="JK41" s="163">
        <v>-8.5526999999999997</v>
      </c>
      <c r="JL41" s="163">
        <v>39.5</v>
      </c>
      <c r="JM41" s="163">
        <v>50.411000000000001</v>
      </c>
      <c r="JN41" s="163">
        <v>51.804000000000002</v>
      </c>
      <c r="JO41" s="163">
        <v>10.263400000000001</v>
      </c>
      <c r="JP41" s="163">
        <v>12.3161</v>
      </c>
      <c r="JQ41" s="163">
        <v>52.7104</v>
      </c>
      <c r="JR41" s="163">
        <v>49.059100000000001</v>
      </c>
      <c r="JS41" s="163">
        <v>51.658700000000003</v>
      </c>
      <c r="JT41" s="162"/>
      <c r="JU41" s="163">
        <v>-28.5</v>
      </c>
      <c r="JV41" s="163">
        <v>4.6069000000000004</v>
      </c>
      <c r="JW41" s="163">
        <v>7.34</v>
      </c>
      <c r="JX41" s="162"/>
      <c r="JY41" s="163">
        <v>-40.396999999999998</v>
      </c>
      <c r="JZ41" s="163">
        <v>75.173100000000005</v>
      </c>
      <c r="KA41" s="163">
        <v>56.119500000000002</v>
      </c>
      <c r="KB41" s="163">
        <v>-39.5443</v>
      </c>
      <c r="KC41" s="163">
        <v>-75.228399999999993</v>
      </c>
      <c r="KD41" s="163">
        <v>44.8992</v>
      </c>
      <c r="KE41" s="163">
        <v>28.659099999999999</v>
      </c>
      <c r="KF41" s="163">
        <v>19.7</v>
      </c>
      <c r="KG41" s="163">
        <v>-20.6</v>
      </c>
      <c r="KH41" s="162"/>
      <c r="KI41" s="163">
        <v>186.00210000000001</v>
      </c>
    </row>
    <row r="42" spans="1:295" ht="18" customHeight="1" x14ac:dyDescent="0.3">
      <c r="A42" s="161" t="s">
        <v>34</v>
      </c>
      <c r="B42" s="161" t="s">
        <v>896</v>
      </c>
      <c r="C42" s="164">
        <v>0</v>
      </c>
      <c r="D42" s="165">
        <v>17.994900000000001</v>
      </c>
      <c r="E42" s="164"/>
      <c r="F42" s="165">
        <v>11.5724</v>
      </c>
      <c r="G42" s="165">
        <v>28.3643</v>
      </c>
      <c r="H42" s="164"/>
      <c r="I42" s="164"/>
      <c r="J42" s="165">
        <v>-107.69</v>
      </c>
      <c r="K42" s="164"/>
      <c r="L42" s="165">
        <v>23.955300000000001</v>
      </c>
      <c r="M42" s="165">
        <v>23.240500000000001</v>
      </c>
      <c r="N42" s="165">
        <v>8.8800000000000008</v>
      </c>
      <c r="O42" s="165">
        <v>-32.814999999999998</v>
      </c>
      <c r="P42" s="164"/>
      <c r="Q42" s="165">
        <v>10.763999999999999</v>
      </c>
      <c r="R42" s="164"/>
      <c r="S42" s="165">
        <v>12.3995</v>
      </c>
      <c r="T42" s="165">
        <v>218.923</v>
      </c>
      <c r="U42" s="165">
        <v>7.1600999999999999</v>
      </c>
      <c r="V42" s="165">
        <v>7.0965999999999996</v>
      </c>
      <c r="W42" s="165">
        <v>11.8698</v>
      </c>
      <c r="X42" s="164"/>
      <c r="Y42" s="165">
        <v>12.221</v>
      </c>
      <c r="Z42" s="165">
        <v>7.5498000000000003</v>
      </c>
      <c r="AA42" s="164"/>
      <c r="AB42" s="164"/>
      <c r="AC42" s="165">
        <v>-53.62</v>
      </c>
      <c r="AD42" s="165">
        <v>-53.38</v>
      </c>
      <c r="AE42" s="164"/>
      <c r="AF42" s="165">
        <v>-8.8800000000000008</v>
      </c>
      <c r="AG42" s="165">
        <v>30.8</v>
      </c>
      <c r="AH42" s="165">
        <v>-4.1109999999999998</v>
      </c>
      <c r="AI42" s="165">
        <v>0.11700000000000001</v>
      </c>
      <c r="AJ42" s="165">
        <v>-27.25</v>
      </c>
      <c r="AK42" s="165">
        <v>-27.17</v>
      </c>
      <c r="AL42" s="165">
        <v>-101.93</v>
      </c>
      <c r="AM42" s="165">
        <v>27.37</v>
      </c>
      <c r="AN42" s="165">
        <v>27.45</v>
      </c>
      <c r="AO42" s="165">
        <v>10.593999999999999</v>
      </c>
      <c r="AP42" s="165">
        <v>12.167999999999999</v>
      </c>
      <c r="AQ42" s="165">
        <v>59.322400000000002</v>
      </c>
      <c r="AR42" s="165">
        <v>61.335000000000001</v>
      </c>
      <c r="AS42" s="165">
        <v>12.083600000000001</v>
      </c>
      <c r="AT42" s="165">
        <v>-33.087899999999998</v>
      </c>
      <c r="AU42" s="165">
        <v>-32.899500000000003</v>
      </c>
      <c r="AV42" s="165">
        <v>10.6708</v>
      </c>
      <c r="AW42" s="165">
        <v>11.0497</v>
      </c>
      <c r="AX42" s="164"/>
      <c r="AY42" s="165">
        <v>75.1511</v>
      </c>
      <c r="AZ42" s="165">
        <v>-8.8987999999999996</v>
      </c>
      <c r="BA42" s="165">
        <v>-44.395899999999997</v>
      </c>
      <c r="BB42" s="165">
        <v>-221.07480000000001</v>
      </c>
      <c r="BC42" s="165">
        <v>0.83620000000000005</v>
      </c>
      <c r="BD42" s="164"/>
      <c r="BE42" s="164"/>
      <c r="BF42" s="165">
        <v>37.925800000000002</v>
      </c>
      <c r="BG42" s="165">
        <v>36.703899999999997</v>
      </c>
      <c r="BH42" s="165">
        <v>-5.1174999999999997</v>
      </c>
      <c r="BI42" s="164"/>
      <c r="BJ42" s="165">
        <v>-36.604500000000002</v>
      </c>
      <c r="BK42" s="165">
        <v>4.0034000000000001</v>
      </c>
      <c r="BL42" s="165">
        <v>7.6418999999999997</v>
      </c>
      <c r="BM42" s="165">
        <v>5.0926</v>
      </c>
      <c r="BN42" s="165">
        <v>254.8905</v>
      </c>
      <c r="BO42" s="165">
        <v>51.3626</v>
      </c>
      <c r="BP42" s="165">
        <v>50.843800000000002</v>
      </c>
      <c r="BQ42" s="165">
        <v>-117.43810000000001</v>
      </c>
      <c r="BR42" s="165">
        <v>337.98939999999999</v>
      </c>
      <c r="BS42" s="164"/>
      <c r="BT42" s="165">
        <v>-112.9504</v>
      </c>
      <c r="BU42" s="164"/>
      <c r="BV42" s="164"/>
      <c r="BW42" s="165">
        <v>19.059999999999999</v>
      </c>
      <c r="BX42" s="165">
        <v>18.54</v>
      </c>
      <c r="BY42" s="165">
        <v>54.34</v>
      </c>
      <c r="BZ42" s="165">
        <v>66.209999999999994</v>
      </c>
      <c r="CA42" s="165">
        <v>-46.612900000000003</v>
      </c>
      <c r="CB42" s="165">
        <v>-46.478900000000003</v>
      </c>
      <c r="CC42" s="165">
        <v>124.4654</v>
      </c>
      <c r="CD42" s="165">
        <v>125.1965</v>
      </c>
      <c r="CE42" s="165">
        <v>38.777299999999997</v>
      </c>
      <c r="CF42" s="164"/>
      <c r="CG42" s="164"/>
      <c r="CH42" s="165">
        <v>15.298</v>
      </c>
      <c r="CI42" s="165">
        <v>-90.882000000000005</v>
      </c>
      <c r="CJ42" s="164"/>
      <c r="CK42" s="164"/>
      <c r="CL42" s="165">
        <v>-7.6</v>
      </c>
      <c r="CM42" s="165">
        <v>180.6</v>
      </c>
      <c r="CN42" s="165">
        <v>-14.25</v>
      </c>
      <c r="CO42" s="165">
        <v>57.855400000000003</v>
      </c>
      <c r="CP42" s="165">
        <v>57.589799999999997</v>
      </c>
      <c r="CQ42" s="165">
        <v>56.728700000000003</v>
      </c>
      <c r="CR42" s="165">
        <v>15.0771</v>
      </c>
      <c r="CS42" s="165">
        <v>15.531599999999999</v>
      </c>
      <c r="CT42" s="165">
        <v>-20.164000000000001</v>
      </c>
      <c r="CU42" s="165">
        <v>-33.016599999999997</v>
      </c>
      <c r="CV42" s="165">
        <v>-22.475100000000001</v>
      </c>
      <c r="CW42" s="165">
        <v>12.587999999999999</v>
      </c>
      <c r="CX42" s="165">
        <v>21.5</v>
      </c>
      <c r="CY42" s="165">
        <v>61.45</v>
      </c>
      <c r="CZ42" s="165">
        <v>42.194800000000001</v>
      </c>
      <c r="DA42" s="165">
        <v>39.701799999999999</v>
      </c>
      <c r="DB42" s="165">
        <v>-27.3</v>
      </c>
      <c r="DC42" s="164"/>
      <c r="DD42" s="165">
        <v>91.573800000000006</v>
      </c>
      <c r="DE42" s="165">
        <v>90.078599999999994</v>
      </c>
      <c r="DF42" s="165">
        <v>-86.448300000000003</v>
      </c>
      <c r="DG42" s="165">
        <v>0</v>
      </c>
      <c r="DH42" s="165">
        <v>-16.530899999999999</v>
      </c>
      <c r="DI42" s="165">
        <v>-85.6</v>
      </c>
      <c r="DJ42" s="165">
        <v>-84.8</v>
      </c>
      <c r="DK42" s="165">
        <v>31.846599999999999</v>
      </c>
      <c r="DL42" s="164"/>
      <c r="DM42" s="165">
        <v>76.566999999999993</v>
      </c>
      <c r="DN42" s="164"/>
      <c r="DO42" s="164"/>
      <c r="DP42" s="165">
        <v>-14.65</v>
      </c>
      <c r="DQ42" s="165">
        <v>47.641500000000001</v>
      </c>
      <c r="DR42" s="164"/>
      <c r="DS42" s="165">
        <v>-25.33</v>
      </c>
      <c r="DT42" s="165">
        <v>-25.74</v>
      </c>
      <c r="DU42" s="165">
        <v>110.78</v>
      </c>
      <c r="DV42" s="165">
        <v>57.11</v>
      </c>
      <c r="DW42" s="165">
        <v>86.254499999999993</v>
      </c>
      <c r="DX42" s="165">
        <v>84.745500000000007</v>
      </c>
      <c r="DY42" s="165">
        <v>-44.652799999999999</v>
      </c>
      <c r="DZ42" s="165">
        <v>-47</v>
      </c>
      <c r="EA42" s="165">
        <v>178.57550000000001</v>
      </c>
      <c r="EB42" s="165">
        <v>145.55950000000001</v>
      </c>
      <c r="EC42" s="165">
        <v>138.30260000000001</v>
      </c>
      <c r="ED42" s="165">
        <v>140.56129999999999</v>
      </c>
      <c r="EE42" s="165">
        <v>33.018000000000001</v>
      </c>
      <c r="EF42" s="165">
        <v>14.585100000000001</v>
      </c>
      <c r="EG42" s="165">
        <v>-27.154</v>
      </c>
      <c r="EH42" s="165">
        <v>129.6053</v>
      </c>
      <c r="EI42" s="165">
        <v>12.8405</v>
      </c>
      <c r="EJ42" s="164"/>
      <c r="EK42" s="165">
        <v>-26.690200000000001</v>
      </c>
      <c r="EL42" s="165">
        <v>-25.1374</v>
      </c>
      <c r="EM42" s="165">
        <v>50.1922</v>
      </c>
      <c r="EN42" s="165">
        <v>-54.603000000000002</v>
      </c>
      <c r="EO42" s="165">
        <v>-51.2258</v>
      </c>
      <c r="EP42" s="165">
        <v>56.88</v>
      </c>
      <c r="EQ42" s="165">
        <v>-41.028700000000001</v>
      </c>
      <c r="ER42" s="165">
        <v>-41.521799999999999</v>
      </c>
      <c r="ES42" s="165">
        <v>22.250499999999999</v>
      </c>
      <c r="ET42" s="164"/>
      <c r="EU42" s="164"/>
      <c r="EV42" s="165">
        <v>1</v>
      </c>
      <c r="EW42" s="165">
        <v>10.2509</v>
      </c>
      <c r="EX42" s="165">
        <v>-146.8964</v>
      </c>
      <c r="EY42" s="165">
        <v>-38.284700000000001</v>
      </c>
      <c r="EZ42" s="165">
        <v>-37.748600000000003</v>
      </c>
      <c r="FA42" s="165">
        <v>7.8137999999999996</v>
      </c>
      <c r="FB42" s="165">
        <v>-13.771800000000001</v>
      </c>
      <c r="FC42" s="165">
        <v>-22.511399999999998</v>
      </c>
      <c r="FD42" s="165">
        <v>25.813400000000001</v>
      </c>
      <c r="FE42" s="164"/>
      <c r="FF42" s="164"/>
      <c r="FG42" s="165">
        <v>40.415300000000002</v>
      </c>
      <c r="FH42" s="165">
        <v>40.28</v>
      </c>
      <c r="FI42" s="165">
        <v>38.810899999999997</v>
      </c>
      <c r="FJ42" s="165">
        <v>47.055199999999999</v>
      </c>
      <c r="FK42" s="165">
        <v>46.2179</v>
      </c>
      <c r="FL42" s="165">
        <v>-85.7376</v>
      </c>
      <c r="FM42" s="165">
        <v>46.143500000000003</v>
      </c>
      <c r="FN42" s="165">
        <v>46.062800000000003</v>
      </c>
      <c r="FO42" s="165">
        <v>-64.172200000000004</v>
      </c>
      <c r="FP42" s="165">
        <v>-48.073599999999999</v>
      </c>
      <c r="FQ42" s="164"/>
      <c r="FR42" s="164"/>
      <c r="FS42" s="165">
        <v>13.8582</v>
      </c>
      <c r="FT42" s="164"/>
      <c r="FU42" s="164"/>
      <c r="FV42" s="165">
        <v>13.64</v>
      </c>
      <c r="FW42" s="165">
        <v>-35.357199999999999</v>
      </c>
      <c r="FX42" s="165">
        <v>10.5304</v>
      </c>
      <c r="FY42" s="165">
        <v>-14.717000000000001</v>
      </c>
      <c r="FZ42" s="165">
        <v>4.3630000000000004</v>
      </c>
      <c r="GA42" s="165">
        <v>11.227600000000001</v>
      </c>
      <c r="GB42" s="165">
        <v>24.89</v>
      </c>
      <c r="GC42" s="165">
        <v>49.871299999999998</v>
      </c>
      <c r="GD42" s="165">
        <v>63.990400000000001</v>
      </c>
      <c r="GE42" s="165">
        <v>15.48</v>
      </c>
      <c r="GF42" s="165">
        <v>83.145099999999999</v>
      </c>
      <c r="GG42" s="165">
        <v>26</v>
      </c>
      <c r="GH42" s="165">
        <v>-11.425599999999999</v>
      </c>
      <c r="GI42" s="164"/>
      <c r="GJ42" s="165">
        <v>2.8652000000000002</v>
      </c>
      <c r="GK42" s="165">
        <v>1.7636000000000001</v>
      </c>
      <c r="GL42" s="164"/>
      <c r="GM42" s="164"/>
      <c r="GN42" s="165">
        <v>-15.242599999999999</v>
      </c>
      <c r="GO42" s="165">
        <v>-25.085599999999999</v>
      </c>
      <c r="GP42" s="165">
        <v>27.740400000000001</v>
      </c>
      <c r="GQ42" s="165">
        <v>39.0749</v>
      </c>
      <c r="GR42" s="165">
        <v>91.764700000000005</v>
      </c>
      <c r="GS42" s="165">
        <v>50.307099999999998</v>
      </c>
      <c r="GT42" s="165">
        <v>-129.4408</v>
      </c>
      <c r="GU42" s="164"/>
      <c r="GV42" s="165">
        <v>28.392199999999999</v>
      </c>
      <c r="GW42" s="165">
        <v>-39.0276</v>
      </c>
      <c r="GX42" s="165">
        <v>10.141400000000001</v>
      </c>
      <c r="GY42" s="165">
        <v>2.4512</v>
      </c>
      <c r="GZ42" s="165">
        <v>2.1516000000000002</v>
      </c>
      <c r="HA42" s="165">
        <v>11.539099999999999</v>
      </c>
      <c r="HB42" s="165">
        <v>199.48159999999999</v>
      </c>
      <c r="HC42" s="165">
        <v>198.7054</v>
      </c>
      <c r="HD42" s="165">
        <v>238.5</v>
      </c>
      <c r="HE42" s="165">
        <v>-238.1696</v>
      </c>
      <c r="HF42" s="165">
        <v>-419.0077</v>
      </c>
      <c r="HG42" s="165">
        <v>417.21550000000002</v>
      </c>
      <c r="HH42" s="165">
        <v>419.66019999999997</v>
      </c>
      <c r="HI42" s="165">
        <v>-189.00299999999999</v>
      </c>
      <c r="HJ42" s="165">
        <v>-190.43199999999999</v>
      </c>
      <c r="HK42" s="165">
        <v>-51.984099999999998</v>
      </c>
      <c r="HL42" s="165">
        <v>-43.590800000000002</v>
      </c>
      <c r="HM42" s="165">
        <v>79.244</v>
      </c>
      <c r="HN42" s="165">
        <v>77.137900000000002</v>
      </c>
      <c r="HO42" s="164"/>
      <c r="HP42" s="165">
        <v>-134.30779999999999</v>
      </c>
      <c r="HQ42" s="165">
        <v>57.253399999999999</v>
      </c>
      <c r="HR42" s="165">
        <v>56.110799999999998</v>
      </c>
      <c r="HS42" s="165">
        <v>-23.616599999999998</v>
      </c>
      <c r="HT42" s="165">
        <v>-23.765999999999998</v>
      </c>
      <c r="HU42" s="165">
        <v>96.02</v>
      </c>
      <c r="HV42" s="165">
        <v>96.05</v>
      </c>
      <c r="HW42" s="165">
        <v>64.5</v>
      </c>
      <c r="HX42" s="165">
        <v>64.2</v>
      </c>
      <c r="HY42" s="165">
        <v>21.617899999999999</v>
      </c>
      <c r="HZ42" s="165">
        <v>28.8</v>
      </c>
      <c r="IA42" s="165">
        <v>-354.05990000000003</v>
      </c>
      <c r="IB42" s="165">
        <v>99.167299999999997</v>
      </c>
      <c r="IC42" s="165">
        <v>99.0548</v>
      </c>
      <c r="ID42" s="165">
        <v>13.9</v>
      </c>
      <c r="IE42" s="165">
        <v>25.1</v>
      </c>
      <c r="IF42" s="165">
        <v>-52.6</v>
      </c>
      <c r="IG42" s="165">
        <v>-52.8</v>
      </c>
      <c r="IH42" s="164"/>
      <c r="II42" s="164"/>
      <c r="IJ42" s="165">
        <v>-411.91050000000001</v>
      </c>
      <c r="IK42" s="165">
        <v>-3.7606000000000002</v>
      </c>
      <c r="IL42" s="165">
        <v>416.07940000000002</v>
      </c>
      <c r="IM42" s="165">
        <v>336.43790000000001</v>
      </c>
      <c r="IN42" s="165">
        <v>-69.003299999999996</v>
      </c>
      <c r="IO42" s="165">
        <v>-329.75740000000002</v>
      </c>
      <c r="IP42" s="165">
        <v>332.55669999999998</v>
      </c>
      <c r="IQ42" s="165">
        <v>-124.9949</v>
      </c>
      <c r="IR42" s="165">
        <v>-197.69239999999999</v>
      </c>
      <c r="IS42" s="165">
        <v>-327.12439999999998</v>
      </c>
      <c r="IT42" s="164"/>
      <c r="IU42" s="164"/>
      <c r="IV42" s="165">
        <v>125.2235</v>
      </c>
      <c r="IW42" s="165">
        <v>-401.80079999999998</v>
      </c>
      <c r="IX42" s="165">
        <v>197.61799999999999</v>
      </c>
      <c r="IY42" s="165">
        <v>-200.9254</v>
      </c>
      <c r="IZ42" s="165">
        <v>205.62739999999999</v>
      </c>
      <c r="JA42" s="165">
        <v>-6.6948999999999996</v>
      </c>
      <c r="JB42" s="164"/>
      <c r="JC42" s="165">
        <v>28.56</v>
      </c>
      <c r="JD42" s="165">
        <v>5.4889999999999999</v>
      </c>
      <c r="JE42" s="165">
        <v>5.4649999999999999</v>
      </c>
      <c r="JF42" s="165">
        <v>-27.76</v>
      </c>
      <c r="JG42" s="165">
        <v>14.96</v>
      </c>
      <c r="JH42" s="164"/>
      <c r="JI42" s="165">
        <v>-15.849500000000001</v>
      </c>
      <c r="JJ42" s="165">
        <v>-41.017800000000001</v>
      </c>
      <c r="JK42" s="165">
        <v>-7.2648000000000001</v>
      </c>
      <c r="JL42" s="165">
        <v>40.200000000000003</v>
      </c>
      <c r="JM42" s="165">
        <v>52.622</v>
      </c>
      <c r="JN42" s="165">
        <v>53.512999999999998</v>
      </c>
      <c r="JO42" s="165">
        <v>10.257099999999999</v>
      </c>
      <c r="JP42" s="165">
        <v>12.248799999999999</v>
      </c>
      <c r="JQ42" s="165">
        <v>50.659700000000001</v>
      </c>
      <c r="JR42" s="165">
        <v>50.5291</v>
      </c>
      <c r="JS42" s="165">
        <v>50.672499999999999</v>
      </c>
      <c r="JT42" s="164"/>
      <c r="JU42" s="165">
        <v>-25</v>
      </c>
      <c r="JV42" s="165">
        <v>3.7471999999999999</v>
      </c>
      <c r="JW42" s="165">
        <v>7.28</v>
      </c>
      <c r="JX42" s="164"/>
      <c r="JY42" s="165">
        <v>-35.714500000000001</v>
      </c>
      <c r="JZ42" s="165">
        <v>73.358800000000002</v>
      </c>
      <c r="KA42" s="165">
        <v>53.714399999999998</v>
      </c>
      <c r="KB42" s="165">
        <v>-36.2911</v>
      </c>
      <c r="KC42" s="165">
        <v>-73.16</v>
      </c>
      <c r="KD42" s="165">
        <v>41.993699999999997</v>
      </c>
      <c r="KE42" s="165">
        <v>29.889500000000002</v>
      </c>
      <c r="KF42" s="165">
        <v>18</v>
      </c>
      <c r="KG42" s="165">
        <v>-17.5</v>
      </c>
      <c r="KH42" s="164"/>
      <c r="KI42" s="165">
        <v>177.28299999999999</v>
      </c>
    </row>
    <row r="43" spans="1:295" ht="18" customHeight="1" x14ac:dyDescent="0.3">
      <c r="A43" s="161" t="s">
        <v>34</v>
      </c>
      <c r="B43" s="161" t="s">
        <v>897</v>
      </c>
      <c r="C43" s="164">
        <v>0</v>
      </c>
      <c r="D43" s="165">
        <v>18.1995</v>
      </c>
      <c r="E43" s="164"/>
      <c r="F43" s="165">
        <v>11.522500000000001</v>
      </c>
      <c r="G43" s="165">
        <v>28.0764</v>
      </c>
      <c r="H43" s="164"/>
      <c r="I43" s="165">
        <v>55.883000000000003</v>
      </c>
      <c r="J43" s="165">
        <v>-106.36579999999999</v>
      </c>
      <c r="K43" s="165">
        <v>47.498899999999999</v>
      </c>
      <c r="L43" s="164"/>
      <c r="M43" s="165">
        <v>23.330200000000001</v>
      </c>
      <c r="N43" s="165">
        <v>4.4400000000000004</v>
      </c>
      <c r="O43" s="165">
        <v>-31.484000000000002</v>
      </c>
      <c r="P43" s="165">
        <v>26.4</v>
      </c>
      <c r="Q43" s="165">
        <v>9.9359999999999999</v>
      </c>
      <c r="R43" s="165">
        <v>-26.4</v>
      </c>
      <c r="S43" s="165">
        <v>12.307</v>
      </c>
      <c r="T43" s="165">
        <v>215.82060000000001</v>
      </c>
      <c r="U43" s="165">
        <v>7.0698999999999996</v>
      </c>
      <c r="V43" s="165">
        <v>7.1295999999999999</v>
      </c>
      <c r="W43" s="165">
        <v>12.1823</v>
      </c>
      <c r="X43" s="164"/>
      <c r="Y43" s="165">
        <v>12.4</v>
      </c>
      <c r="Z43" s="165">
        <v>7.2445000000000004</v>
      </c>
      <c r="AA43" s="164"/>
      <c r="AB43" s="164"/>
      <c r="AC43" s="165">
        <v>-55.68</v>
      </c>
      <c r="AD43" s="165">
        <v>-55.62</v>
      </c>
      <c r="AE43" s="164"/>
      <c r="AF43" s="165">
        <v>-4.4400000000000004</v>
      </c>
      <c r="AG43" s="165">
        <v>30.8</v>
      </c>
      <c r="AH43" s="165">
        <v>-3.7789999999999999</v>
      </c>
      <c r="AI43" s="165">
        <v>0.12</v>
      </c>
      <c r="AJ43" s="165">
        <v>-34.07</v>
      </c>
      <c r="AK43" s="165">
        <v>-34.56</v>
      </c>
      <c r="AL43" s="165">
        <v>-92.64</v>
      </c>
      <c r="AM43" s="165">
        <v>34.61</v>
      </c>
      <c r="AN43" s="165">
        <v>34.74</v>
      </c>
      <c r="AO43" s="165">
        <v>10.967000000000001</v>
      </c>
      <c r="AP43" s="165">
        <v>12.247400000000001</v>
      </c>
      <c r="AQ43" s="165">
        <v>59.287500000000001</v>
      </c>
      <c r="AR43" s="165">
        <v>61.9589</v>
      </c>
      <c r="AS43" s="165">
        <v>12.145899999999999</v>
      </c>
      <c r="AT43" s="165">
        <v>-39.25</v>
      </c>
      <c r="AU43" s="165">
        <v>-39.257899999999999</v>
      </c>
      <c r="AV43" s="165">
        <v>24.928999999999998</v>
      </c>
      <c r="AW43" s="165">
        <v>29.342099999999999</v>
      </c>
      <c r="AX43" s="164"/>
      <c r="AY43" s="165">
        <v>73.007800000000003</v>
      </c>
      <c r="AZ43" s="165">
        <v>-4.7111000000000001</v>
      </c>
      <c r="BA43" s="165">
        <v>-28.078399999999998</v>
      </c>
      <c r="BB43" s="165">
        <v>-237.34350000000001</v>
      </c>
      <c r="BC43" s="165">
        <v>0.88449999999999995</v>
      </c>
      <c r="BD43" s="164"/>
      <c r="BE43" s="164"/>
      <c r="BF43" s="165">
        <v>43.523600000000002</v>
      </c>
      <c r="BG43" s="165">
        <v>42.976599999999998</v>
      </c>
      <c r="BH43" s="165">
        <v>-4.8247999999999998</v>
      </c>
      <c r="BI43" s="164"/>
      <c r="BJ43" s="165">
        <v>-39.033200000000001</v>
      </c>
      <c r="BK43" s="165">
        <v>3.7591000000000001</v>
      </c>
      <c r="BL43" s="165">
        <v>7.9024000000000001</v>
      </c>
      <c r="BM43" s="165">
        <v>5.4046000000000003</v>
      </c>
      <c r="BN43" s="165">
        <v>276.03980000000001</v>
      </c>
      <c r="BO43" s="165">
        <v>47.730899999999998</v>
      </c>
      <c r="BP43" s="165">
        <v>47.730899999999998</v>
      </c>
      <c r="BQ43" s="165">
        <v>-99.760999999999996</v>
      </c>
      <c r="BR43" s="165">
        <v>357.06549999999999</v>
      </c>
      <c r="BS43" s="164"/>
      <c r="BT43" s="165">
        <v>-131.88059999999999</v>
      </c>
      <c r="BU43" s="164"/>
      <c r="BV43" s="165">
        <v>77.581000000000003</v>
      </c>
      <c r="BW43" s="165">
        <v>19.46</v>
      </c>
      <c r="BX43" s="165">
        <v>19.309999999999999</v>
      </c>
      <c r="BY43" s="165">
        <v>54.89</v>
      </c>
      <c r="BZ43" s="165">
        <v>65.459999999999994</v>
      </c>
      <c r="CA43" s="165">
        <v>-47.550600000000003</v>
      </c>
      <c r="CB43" s="165">
        <v>-46.478900000000003</v>
      </c>
      <c r="CC43" s="165">
        <v>125.7039</v>
      </c>
      <c r="CD43" s="165">
        <v>125.4796</v>
      </c>
      <c r="CE43" s="165">
        <v>29.2486</v>
      </c>
      <c r="CF43" s="164"/>
      <c r="CG43" s="164"/>
      <c r="CH43" s="165">
        <v>13.6387</v>
      </c>
      <c r="CI43" s="165">
        <v>-96.080500000000001</v>
      </c>
      <c r="CJ43" s="164"/>
      <c r="CK43" s="164"/>
      <c r="CL43" s="165">
        <v>-14.5</v>
      </c>
      <c r="CM43" s="165">
        <v>192.1</v>
      </c>
      <c r="CN43" s="165">
        <v>-14.28</v>
      </c>
      <c r="CO43" s="165">
        <v>55.1586</v>
      </c>
      <c r="CP43" s="165">
        <v>54.780900000000003</v>
      </c>
      <c r="CQ43" s="165">
        <v>54.016800000000003</v>
      </c>
      <c r="CR43" s="165">
        <v>10.701599999999999</v>
      </c>
      <c r="CS43" s="165">
        <v>11.056800000000001</v>
      </c>
      <c r="CT43" s="165">
        <v>-19.942900000000002</v>
      </c>
      <c r="CU43" s="165">
        <v>-28.9544</v>
      </c>
      <c r="CV43" s="165">
        <v>-22.188400000000001</v>
      </c>
      <c r="CW43" s="165">
        <v>11.9353</v>
      </c>
      <c r="CX43" s="165">
        <v>31.3</v>
      </c>
      <c r="CY43" s="165">
        <v>63.63</v>
      </c>
      <c r="CZ43" s="165">
        <v>42.194800000000001</v>
      </c>
      <c r="DA43" s="165">
        <v>40.141300000000001</v>
      </c>
      <c r="DB43" s="165">
        <v>-27.6</v>
      </c>
      <c r="DC43" s="164"/>
      <c r="DD43" s="165">
        <v>95.942599999999999</v>
      </c>
      <c r="DE43" s="165">
        <v>94.750900000000001</v>
      </c>
      <c r="DF43" s="165">
        <v>-91.643900000000002</v>
      </c>
      <c r="DG43" s="165">
        <v>0</v>
      </c>
      <c r="DH43" s="165">
        <v>-16.669499999999999</v>
      </c>
      <c r="DI43" s="165">
        <v>-85.2</v>
      </c>
      <c r="DJ43" s="165">
        <v>-84.5</v>
      </c>
      <c r="DK43" s="165">
        <v>30.594200000000001</v>
      </c>
      <c r="DL43" s="165">
        <v>52.743499999999997</v>
      </c>
      <c r="DM43" s="165">
        <v>51.675699999999999</v>
      </c>
      <c r="DN43" s="164"/>
      <c r="DO43" s="165">
        <v>52.4</v>
      </c>
      <c r="DP43" s="165">
        <v>-4.1900000000000004</v>
      </c>
      <c r="DQ43" s="165">
        <v>47.560499999999998</v>
      </c>
      <c r="DR43" s="165">
        <v>90.985200000000006</v>
      </c>
      <c r="DS43" s="165">
        <v>-26.69</v>
      </c>
      <c r="DT43" s="165">
        <v>-26.82</v>
      </c>
      <c r="DU43" s="165">
        <v>123.24</v>
      </c>
      <c r="DV43" s="165">
        <v>57.18</v>
      </c>
      <c r="DW43" s="165">
        <v>91.418199999999999</v>
      </c>
      <c r="DX43" s="165">
        <v>91.6</v>
      </c>
      <c r="DY43" s="165">
        <v>-45.509700000000002</v>
      </c>
      <c r="DZ43" s="165">
        <v>-44.181800000000003</v>
      </c>
      <c r="EA43" s="165">
        <v>178.06989999999999</v>
      </c>
      <c r="EB43" s="165">
        <v>141.99529999999999</v>
      </c>
      <c r="EC43" s="165">
        <v>137.90369999999999</v>
      </c>
      <c r="ED43" s="165">
        <v>139.90170000000001</v>
      </c>
      <c r="EE43" s="165">
        <v>36.784999999999997</v>
      </c>
      <c r="EF43" s="165">
        <v>18.3491</v>
      </c>
      <c r="EG43" s="165">
        <v>-27.248999999999999</v>
      </c>
      <c r="EH43" s="165">
        <v>112.286</v>
      </c>
      <c r="EI43" s="165">
        <v>42.518799999999999</v>
      </c>
      <c r="EJ43" s="164"/>
      <c r="EK43" s="165">
        <v>-26.125699999999998</v>
      </c>
      <c r="EL43" s="165">
        <v>-24.6845</v>
      </c>
      <c r="EM43" s="165">
        <v>47.129199999999997</v>
      </c>
      <c r="EN43" s="165">
        <v>-51.3752</v>
      </c>
      <c r="EO43" s="165">
        <v>-47.7042</v>
      </c>
      <c r="EP43" s="165">
        <v>58.415999999999997</v>
      </c>
      <c r="EQ43" s="165">
        <v>-39.261600000000001</v>
      </c>
      <c r="ER43" s="165">
        <v>-39.482599999999998</v>
      </c>
      <c r="ES43" s="165">
        <v>19.028300000000002</v>
      </c>
      <c r="ET43" s="164"/>
      <c r="EU43" s="164"/>
      <c r="EV43" s="165">
        <v>1.2</v>
      </c>
      <c r="EW43" s="165">
        <v>9.8459000000000003</v>
      </c>
      <c r="EX43" s="165">
        <v>-139.4144</v>
      </c>
      <c r="EY43" s="165">
        <v>-38.580800000000004</v>
      </c>
      <c r="EZ43" s="165">
        <v>-38.320099999999996</v>
      </c>
      <c r="FA43" s="165">
        <v>6.6597999999999997</v>
      </c>
      <c r="FB43" s="165">
        <v>-17.4573</v>
      </c>
      <c r="FC43" s="165">
        <v>-18.732500000000002</v>
      </c>
      <c r="FD43" s="165">
        <v>25.921299999999999</v>
      </c>
      <c r="FE43" s="164"/>
      <c r="FF43" s="164"/>
      <c r="FG43" s="165">
        <v>41.609200000000001</v>
      </c>
      <c r="FH43" s="165">
        <v>40.975299999999997</v>
      </c>
      <c r="FI43" s="165">
        <v>39.560200000000002</v>
      </c>
      <c r="FJ43" s="165">
        <v>47.557600000000001</v>
      </c>
      <c r="FK43" s="165">
        <v>46.0505</v>
      </c>
      <c r="FL43" s="165">
        <v>-101.98090000000001</v>
      </c>
      <c r="FM43" s="165">
        <v>47.118699999999997</v>
      </c>
      <c r="FN43" s="165">
        <v>46.479300000000002</v>
      </c>
      <c r="FO43" s="165">
        <v>-78.832800000000006</v>
      </c>
      <c r="FP43" s="165">
        <v>-60.875599999999999</v>
      </c>
      <c r="FQ43" s="164"/>
      <c r="FR43" s="164"/>
      <c r="FS43" s="165">
        <v>13.9657</v>
      </c>
      <c r="FT43" s="164"/>
      <c r="FU43" s="164"/>
      <c r="FV43" s="165">
        <v>11.17</v>
      </c>
      <c r="FW43" s="165">
        <v>-41.943600000000004</v>
      </c>
      <c r="FX43" s="165">
        <v>10.644</v>
      </c>
      <c r="FY43" s="165">
        <v>-14.387</v>
      </c>
      <c r="FZ43" s="165">
        <v>4.3010000000000002</v>
      </c>
      <c r="GA43" s="165">
        <v>11.593500000000001</v>
      </c>
      <c r="GB43" s="165">
        <v>24.86</v>
      </c>
      <c r="GC43" s="165">
        <v>62.186900000000001</v>
      </c>
      <c r="GD43" s="165">
        <v>78.609899999999996</v>
      </c>
      <c r="GE43" s="164"/>
      <c r="GF43" s="165">
        <v>85.075599999999994</v>
      </c>
      <c r="GG43" s="165">
        <v>25.6</v>
      </c>
      <c r="GH43" s="165">
        <v>-13.319800000000001</v>
      </c>
      <c r="GI43" s="164"/>
      <c r="GJ43" s="165">
        <v>2.7561</v>
      </c>
      <c r="GK43" s="165">
        <v>1.9167000000000001</v>
      </c>
      <c r="GL43" s="164"/>
      <c r="GM43" s="164"/>
      <c r="GN43" s="164"/>
      <c r="GO43" s="165">
        <v>-27.022500000000001</v>
      </c>
      <c r="GP43" s="165">
        <v>27.3889</v>
      </c>
      <c r="GQ43" s="165">
        <v>41.511800000000001</v>
      </c>
      <c r="GR43" s="165">
        <v>95.8215</v>
      </c>
      <c r="GS43" s="165">
        <v>55.017200000000003</v>
      </c>
      <c r="GT43" s="165">
        <v>-136.88630000000001</v>
      </c>
      <c r="GU43" s="164"/>
      <c r="GV43" s="165">
        <v>29.262</v>
      </c>
      <c r="GW43" s="165">
        <v>-39.541499999999999</v>
      </c>
      <c r="GX43" s="164"/>
      <c r="GY43" s="165">
        <v>3.1446000000000001</v>
      </c>
      <c r="GZ43" s="165">
        <v>2.7633999999999999</v>
      </c>
      <c r="HA43" s="164"/>
      <c r="HB43" s="165">
        <v>213.5402</v>
      </c>
      <c r="HC43" s="165">
        <v>213.72659999999999</v>
      </c>
      <c r="HD43" s="165">
        <v>242.2</v>
      </c>
      <c r="HE43" s="165">
        <v>-241.7303</v>
      </c>
      <c r="HF43" s="165">
        <v>-439.06819999999999</v>
      </c>
      <c r="HG43" s="165">
        <v>445.5992</v>
      </c>
      <c r="HH43" s="165">
        <v>441.21980000000002</v>
      </c>
      <c r="HI43" s="165">
        <v>-203.17509999999999</v>
      </c>
      <c r="HJ43" s="165">
        <v>-200.78579999999999</v>
      </c>
      <c r="HK43" s="165">
        <v>-53.969200000000001</v>
      </c>
      <c r="HL43" s="165">
        <v>-45.7376</v>
      </c>
      <c r="HM43" s="165">
        <v>80.0244</v>
      </c>
      <c r="HN43" s="165">
        <v>78.291200000000003</v>
      </c>
      <c r="HO43" s="165">
        <v>-148.7687</v>
      </c>
      <c r="HP43" s="165">
        <v>-150.97730000000001</v>
      </c>
      <c r="HQ43" s="165">
        <v>70.481099999999998</v>
      </c>
      <c r="HR43" s="165">
        <v>68.668300000000002</v>
      </c>
      <c r="HS43" s="165">
        <v>-26.506499999999999</v>
      </c>
      <c r="HT43" s="165">
        <v>-27.0944</v>
      </c>
      <c r="HU43" s="165">
        <v>100.56</v>
      </c>
      <c r="HV43" s="165">
        <v>101.27</v>
      </c>
      <c r="HW43" s="165">
        <v>58.4</v>
      </c>
      <c r="HX43" s="165">
        <v>58.1</v>
      </c>
      <c r="HY43" s="164"/>
      <c r="HZ43" s="165">
        <v>30.24</v>
      </c>
      <c r="IA43" s="165">
        <v>-346.1146</v>
      </c>
      <c r="IB43" s="165">
        <v>111.3883</v>
      </c>
      <c r="IC43" s="165">
        <v>112.6264</v>
      </c>
      <c r="ID43" s="165">
        <v>15.1</v>
      </c>
      <c r="IE43" s="165">
        <v>13.8</v>
      </c>
      <c r="IF43" s="165">
        <v>-60.7</v>
      </c>
      <c r="IG43" s="165">
        <v>-60.8</v>
      </c>
      <c r="IH43" s="164"/>
      <c r="II43" s="165">
        <v>1.0793999999999999</v>
      </c>
      <c r="IJ43" s="165">
        <v>-431.48020000000002</v>
      </c>
      <c r="IK43" s="165">
        <v>-39.136400000000002</v>
      </c>
      <c r="IL43" s="165">
        <v>446.50139999999999</v>
      </c>
      <c r="IM43" s="165">
        <v>364.3861</v>
      </c>
      <c r="IN43" s="165">
        <v>-74.3703</v>
      </c>
      <c r="IO43" s="165">
        <v>-357.8673</v>
      </c>
      <c r="IP43" s="165">
        <v>363.99</v>
      </c>
      <c r="IQ43" s="165">
        <v>-151.9556</v>
      </c>
      <c r="IR43" s="165">
        <v>-223.2131</v>
      </c>
      <c r="IS43" s="165">
        <v>-352.76670000000001</v>
      </c>
      <c r="IT43" s="165">
        <v>99.667900000000003</v>
      </c>
      <c r="IU43" s="165">
        <v>98.085899999999995</v>
      </c>
      <c r="IV43" s="165">
        <v>151.01589999999999</v>
      </c>
      <c r="IW43" s="165">
        <v>-435.05349999999999</v>
      </c>
      <c r="IX43" s="165">
        <v>223.5043</v>
      </c>
      <c r="IY43" s="165">
        <v>-208.7578</v>
      </c>
      <c r="IZ43" s="165">
        <v>210.2415</v>
      </c>
      <c r="JA43" s="165">
        <v>-7.2249999999999996</v>
      </c>
      <c r="JB43" s="164"/>
      <c r="JC43" s="165">
        <v>25.76</v>
      </c>
      <c r="JD43" s="165">
        <v>5.3369999999999997</v>
      </c>
      <c r="JE43" s="165">
        <v>5.3319999999999999</v>
      </c>
      <c r="JF43" s="165">
        <v>-25.76</v>
      </c>
      <c r="JG43" s="165">
        <v>12</v>
      </c>
      <c r="JH43" s="164"/>
      <c r="JI43" s="165">
        <v>-12.4498</v>
      </c>
      <c r="JJ43" s="165">
        <v>-41.603700000000003</v>
      </c>
      <c r="JK43" s="165">
        <v>-12.0684</v>
      </c>
      <c r="JL43" s="165">
        <v>41.7</v>
      </c>
      <c r="JM43" s="165">
        <v>50.695</v>
      </c>
      <c r="JN43" s="165">
        <v>51.988999999999997</v>
      </c>
      <c r="JO43" s="165">
        <v>10.213800000000001</v>
      </c>
      <c r="JP43" s="165">
        <v>12.403</v>
      </c>
      <c r="JQ43" s="165">
        <v>50.940100000000001</v>
      </c>
      <c r="JR43" s="165">
        <v>50.788499999999999</v>
      </c>
      <c r="JS43" s="165">
        <v>50.7121</v>
      </c>
      <c r="JT43" s="164"/>
      <c r="JU43" s="165">
        <v>-12.1</v>
      </c>
      <c r="JV43" s="165">
        <v>20.106000000000002</v>
      </c>
      <c r="JW43" s="165">
        <v>7.48</v>
      </c>
      <c r="JX43" s="164"/>
      <c r="JY43" s="165">
        <v>-36.991799999999998</v>
      </c>
      <c r="JZ43" s="165">
        <v>74.461299999999994</v>
      </c>
      <c r="KA43" s="165">
        <v>55.207599999999999</v>
      </c>
      <c r="KB43" s="165">
        <v>-37.883800000000001</v>
      </c>
      <c r="KC43" s="165">
        <v>-72.450500000000005</v>
      </c>
      <c r="KD43" s="165">
        <v>44.461799999999997</v>
      </c>
      <c r="KE43" s="165">
        <v>27.077200000000001</v>
      </c>
      <c r="KF43" s="165">
        <v>4.5999999999999996</v>
      </c>
      <c r="KG43" s="165">
        <v>-4.5</v>
      </c>
      <c r="KH43" s="164"/>
      <c r="KI43" s="165">
        <v>189.5694</v>
      </c>
    </row>
    <row r="44" spans="1:295" ht="18" customHeight="1" x14ac:dyDescent="0.3">
      <c r="A44" s="161" t="s">
        <v>34</v>
      </c>
      <c r="B44" s="161" t="s">
        <v>898</v>
      </c>
      <c r="C44" s="164">
        <v>0</v>
      </c>
      <c r="D44" s="164"/>
      <c r="E44" s="165">
        <v>-36.450600000000001</v>
      </c>
      <c r="F44" s="165">
        <v>11.6914</v>
      </c>
      <c r="G44" s="165">
        <v>28.4161</v>
      </c>
      <c r="H44" s="164"/>
      <c r="I44" s="165">
        <v>56.478400000000001</v>
      </c>
      <c r="J44" s="165">
        <v>-110.6319</v>
      </c>
      <c r="K44" s="165">
        <v>47.454999999999998</v>
      </c>
      <c r="L44" s="165">
        <v>24.2333</v>
      </c>
      <c r="M44" s="165">
        <v>23.500399999999999</v>
      </c>
      <c r="N44" s="165">
        <v>0</v>
      </c>
      <c r="O44" s="165">
        <v>-32.164000000000001</v>
      </c>
      <c r="P44" s="165">
        <v>28.6</v>
      </c>
      <c r="Q44" s="165">
        <v>10.763999999999999</v>
      </c>
      <c r="R44" s="165">
        <v>-28.6</v>
      </c>
      <c r="S44" s="165">
        <v>11.925000000000001</v>
      </c>
      <c r="T44" s="165">
        <v>223.0582</v>
      </c>
      <c r="U44" s="165">
        <v>7.3609</v>
      </c>
      <c r="V44" s="165">
        <v>7.7412000000000001</v>
      </c>
      <c r="W44" s="165">
        <v>12.8552</v>
      </c>
      <c r="X44" s="164"/>
      <c r="Y44" s="165">
        <v>12.3079</v>
      </c>
      <c r="Z44" s="165">
        <v>7.5270000000000001</v>
      </c>
      <c r="AA44" s="164"/>
      <c r="AB44" s="164"/>
      <c r="AC44" s="165">
        <v>-60.74</v>
      </c>
      <c r="AD44" s="165">
        <v>-60.42</v>
      </c>
      <c r="AE44" s="164"/>
      <c r="AF44" s="165">
        <v>0</v>
      </c>
      <c r="AG44" s="165">
        <v>30.8</v>
      </c>
      <c r="AH44" s="165">
        <v>-3.5529999999999999</v>
      </c>
      <c r="AI44" s="165">
        <v>0.122</v>
      </c>
      <c r="AJ44" s="165">
        <v>-41.99</v>
      </c>
      <c r="AK44" s="165">
        <v>-42.06</v>
      </c>
      <c r="AL44" s="165">
        <v>-88.01</v>
      </c>
      <c r="AM44" s="165">
        <v>42.23</v>
      </c>
      <c r="AN44" s="165">
        <v>42.42</v>
      </c>
      <c r="AO44" s="165">
        <v>10.8711</v>
      </c>
      <c r="AP44" s="165">
        <v>11.4617</v>
      </c>
      <c r="AQ44" s="165">
        <v>59.930599999999998</v>
      </c>
      <c r="AR44" s="165">
        <v>62.349699999999999</v>
      </c>
      <c r="AS44" s="165">
        <v>13.9556</v>
      </c>
      <c r="AT44" s="165">
        <v>-42.598999999999997</v>
      </c>
      <c r="AU44" s="165">
        <v>-42.405299999999997</v>
      </c>
      <c r="AV44" s="165">
        <v>10.2424</v>
      </c>
      <c r="AW44" s="165">
        <v>10.2233</v>
      </c>
      <c r="AX44" s="164"/>
      <c r="AY44" s="165">
        <v>75.1511</v>
      </c>
      <c r="AZ44" s="165">
        <v>-5.758</v>
      </c>
      <c r="BA44" s="165">
        <v>-31.598299999999998</v>
      </c>
      <c r="BB44" s="165">
        <v>-235.51089999999999</v>
      </c>
      <c r="BC44" s="165">
        <v>-8.0472000000000001</v>
      </c>
      <c r="BD44" s="165">
        <v>4.5999999999999996</v>
      </c>
      <c r="BE44" s="165">
        <v>4.5999999999999996</v>
      </c>
      <c r="BF44" s="165">
        <v>47.453499999999998</v>
      </c>
      <c r="BG44" s="165">
        <v>46.673400000000001</v>
      </c>
      <c r="BH44" s="165">
        <v>-5.3992000000000004</v>
      </c>
      <c r="BI44" s="164"/>
      <c r="BJ44" s="165">
        <v>-30.617799999999999</v>
      </c>
      <c r="BK44" s="165">
        <v>4.7775999999999996</v>
      </c>
      <c r="BL44" s="165">
        <v>7.3516000000000004</v>
      </c>
      <c r="BM44" s="165">
        <v>5.0335999999999999</v>
      </c>
      <c r="BN44" s="165">
        <v>273.2627</v>
      </c>
      <c r="BO44" s="165">
        <v>48.036099999999998</v>
      </c>
      <c r="BP44" s="165">
        <v>47.273200000000003</v>
      </c>
      <c r="BQ44" s="165">
        <v>-91.892899999999997</v>
      </c>
      <c r="BR44" s="165">
        <v>359.54329999999999</v>
      </c>
      <c r="BS44" s="164"/>
      <c r="BT44" s="165">
        <v>-129.154</v>
      </c>
      <c r="BU44" s="164"/>
      <c r="BV44" s="165">
        <v>77.930300000000003</v>
      </c>
      <c r="BW44" s="165">
        <v>19.739999999999998</v>
      </c>
      <c r="BX44" s="165">
        <v>19.600000000000001</v>
      </c>
      <c r="BY44" s="165">
        <v>55.16</v>
      </c>
      <c r="BZ44" s="165">
        <v>67.06</v>
      </c>
      <c r="CA44" s="165">
        <v>-58.936900000000001</v>
      </c>
      <c r="CB44" s="165">
        <v>-59.740699999999997</v>
      </c>
      <c r="CC44" s="165">
        <v>135.18020000000001</v>
      </c>
      <c r="CD44" s="165">
        <v>134.7612</v>
      </c>
      <c r="CE44" s="165">
        <v>26.165299999999998</v>
      </c>
      <c r="CF44" s="164"/>
      <c r="CG44" s="164"/>
      <c r="CH44" s="165">
        <v>12.8017</v>
      </c>
      <c r="CI44" s="165">
        <v>-101.0265</v>
      </c>
      <c r="CJ44" s="164"/>
      <c r="CK44" s="164"/>
      <c r="CL44" s="165">
        <v>-22.2</v>
      </c>
      <c r="CM44" s="165">
        <v>203.5</v>
      </c>
      <c r="CN44" s="165">
        <v>-14.94</v>
      </c>
      <c r="CO44" s="165">
        <v>54.7684</v>
      </c>
      <c r="CP44" s="165">
        <v>55.293199999999999</v>
      </c>
      <c r="CQ44" s="165">
        <v>53.616199999999999</v>
      </c>
      <c r="CR44" s="165">
        <v>12.889799999999999</v>
      </c>
      <c r="CS44" s="165">
        <v>13.072100000000001</v>
      </c>
      <c r="CT44" s="165">
        <v>-25.459399999999999</v>
      </c>
      <c r="CU44" s="165">
        <v>-25.665600000000001</v>
      </c>
      <c r="CV44" s="165">
        <v>-29.386099999999999</v>
      </c>
      <c r="CW44" s="165">
        <v>12.785399999999999</v>
      </c>
      <c r="CX44" s="165">
        <v>29.89</v>
      </c>
      <c r="CY44" s="165">
        <v>66.41</v>
      </c>
      <c r="CZ44" s="165">
        <v>43.132300000000001</v>
      </c>
      <c r="DA44" s="165">
        <v>41.020200000000003</v>
      </c>
      <c r="DB44" s="165">
        <v>-28.42</v>
      </c>
      <c r="DC44" s="165">
        <v>-2.5118999999999998</v>
      </c>
      <c r="DD44" s="165">
        <v>100.46380000000001</v>
      </c>
      <c r="DE44" s="165">
        <v>99.465199999999996</v>
      </c>
      <c r="DF44" s="165">
        <v>-97.658600000000007</v>
      </c>
      <c r="DG44" s="165">
        <v>0</v>
      </c>
      <c r="DH44" s="165">
        <v>-17.1372</v>
      </c>
      <c r="DI44" s="165">
        <v>-88.2</v>
      </c>
      <c r="DJ44" s="165">
        <v>-88.1</v>
      </c>
      <c r="DK44" s="165">
        <v>31.2149</v>
      </c>
      <c r="DL44" s="165">
        <v>53.915399999999998</v>
      </c>
      <c r="DM44" s="165">
        <v>54.024000000000001</v>
      </c>
      <c r="DN44" s="165">
        <v>78.533900000000003</v>
      </c>
      <c r="DO44" s="165">
        <v>53.54</v>
      </c>
      <c r="DP44" s="165">
        <v>-4.84</v>
      </c>
      <c r="DQ44" s="165">
        <v>48.154499999999999</v>
      </c>
      <c r="DR44" s="164"/>
      <c r="DS44" s="165">
        <v>-23.42</v>
      </c>
      <c r="DT44" s="165">
        <v>-23.56</v>
      </c>
      <c r="DU44" s="165">
        <v>111.04</v>
      </c>
      <c r="DV44" s="165">
        <v>59.46</v>
      </c>
      <c r="DW44" s="165">
        <v>99.109099999999998</v>
      </c>
      <c r="DX44" s="165">
        <v>97.927300000000002</v>
      </c>
      <c r="DY44" s="165">
        <v>-52.467500000000001</v>
      </c>
      <c r="DZ44" s="165">
        <v>-52.2273</v>
      </c>
      <c r="EA44" s="165">
        <v>178.25569999999999</v>
      </c>
      <c r="EB44" s="165">
        <v>142.03110000000001</v>
      </c>
      <c r="EC44" s="165">
        <v>136.5153</v>
      </c>
      <c r="ED44" s="165">
        <v>139.49379999999999</v>
      </c>
      <c r="EE44" s="165">
        <v>35.316200000000002</v>
      </c>
      <c r="EF44" s="165">
        <v>16.401499999999999</v>
      </c>
      <c r="EG44" s="165">
        <v>-27.905999999999999</v>
      </c>
      <c r="EH44" s="165">
        <v>99.240899999999996</v>
      </c>
      <c r="EI44" s="165">
        <v>61.231200000000001</v>
      </c>
      <c r="EJ44" s="164"/>
      <c r="EK44" s="165">
        <v>-25.712499999999999</v>
      </c>
      <c r="EL44" s="165">
        <v>-24.007999999999999</v>
      </c>
      <c r="EM44" s="165">
        <v>47.447800000000001</v>
      </c>
      <c r="EN44" s="165">
        <v>-46.119399999999999</v>
      </c>
      <c r="EO44" s="165">
        <v>-42.862400000000001</v>
      </c>
      <c r="EP44" s="165">
        <v>43.055999999999997</v>
      </c>
      <c r="EQ44" s="165">
        <v>-37.087499999999999</v>
      </c>
      <c r="ER44" s="165">
        <v>-37.315300000000001</v>
      </c>
      <c r="ES44" s="165">
        <v>20.369499999999999</v>
      </c>
      <c r="ET44" s="164"/>
      <c r="EU44" s="164"/>
      <c r="EV44" s="165">
        <v>1</v>
      </c>
      <c r="EW44" s="165">
        <v>9.8763000000000005</v>
      </c>
      <c r="EX44" s="165">
        <v>-129.976</v>
      </c>
      <c r="EY44" s="165">
        <v>-39.855200000000004</v>
      </c>
      <c r="EZ44" s="165">
        <v>-38.999400000000001</v>
      </c>
      <c r="FA44" s="165">
        <v>7.4736000000000002</v>
      </c>
      <c r="FB44" s="165">
        <v>-15.8385</v>
      </c>
      <c r="FC44" s="165">
        <v>-18.0731</v>
      </c>
      <c r="FD44" s="165">
        <v>26.369499999999999</v>
      </c>
      <c r="FE44" s="164"/>
      <c r="FF44" s="164"/>
      <c r="FG44" s="165">
        <v>40.867800000000003</v>
      </c>
      <c r="FH44" s="165">
        <v>40.929000000000002</v>
      </c>
      <c r="FI44" s="165">
        <v>40.3962</v>
      </c>
      <c r="FJ44" s="165">
        <v>59.447000000000003</v>
      </c>
      <c r="FK44" s="165">
        <v>58.944600000000001</v>
      </c>
      <c r="FL44" s="165">
        <v>-148.86869999999999</v>
      </c>
      <c r="FM44" s="165">
        <v>55.0428</v>
      </c>
      <c r="FN44" s="165">
        <v>55.436100000000003</v>
      </c>
      <c r="FO44" s="165">
        <v>-106.4144</v>
      </c>
      <c r="FP44" s="165">
        <v>-93.0792</v>
      </c>
      <c r="FQ44" s="164"/>
      <c r="FR44" s="165">
        <v>-43.78</v>
      </c>
      <c r="FS44" s="165">
        <v>13.963200000000001</v>
      </c>
      <c r="FT44" s="164"/>
      <c r="FU44" s="164"/>
      <c r="FV44" s="165">
        <v>11.82</v>
      </c>
      <c r="FW44" s="165">
        <v>-53.4619</v>
      </c>
      <c r="FX44" s="165">
        <v>10.7933</v>
      </c>
      <c r="FY44" s="165">
        <v>-13.587999999999999</v>
      </c>
      <c r="FZ44" s="165">
        <v>4.2190000000000003</v>
      </c>
      <c r="GA44" s="165">
        <v>11.0176</v>
      </c>
      <c r="GB44" s="165">
        <v>21.08</v>
      </c>
      <c r="GC44" s="165">
        <v>95.8</v>
      </c>
      <c r="GD44" s="165">
        <v>108.2428</v>
      </c>
      <c r="GE44" s="165">
        <v>15.99</v>
      </c>
      <c r="GF44" s="165">
        <v>86.575400000000002</v>
      </c>
      <c r="GG44" s="165">
        <v>23.9</v>
      </c>
      <c r="GH44" s="165">
        <v>-16.107800000000001</v>
      </c>
      <c r="GI44" s="164"/>
      <c r="GJ44" s="165">
        <v>2.3365999999999998</v>
      </c>
      <c r="GK44" s="165">
        <v>2.1124999999999998</v>
      </c>
      <c r="GL44" s="164"/>
      <c r="GM44" s="164"/>
      <c r="GN44" s="165">
        <v>-15.582800000000001</v>
      </c>
      <c r="GO44" s="165">
        <v>-32.313499999999998</v>
      </c>
      <c r="GP44" s="165">
        <v>26.606100000000001</v>
      </c>
      <c r="GQ44" s="165">
        <v>51.091500000000003</v>
      </c>
      <c r="GR44" s="165">
        <v>104.812</v>
      </c>
      <c r="GS44" s="165">
        <v>63.280999999999999</v>
      </c>
      <c r="GT44" s="165">
        <v>-154.65430000000001</v>
      </c>
      <c r="GU44" s="165">
        <v>-22.090299999999999</v>
      </c>
      <c r="GV44" s="165">
        <v>32.778399999999998</v>
      </c>
      <c r="GW44" s="165">
        <v>-43.322800000000001</v>
      </c>
      <c r="GX44" s="164"/>
      <c r="GY44" s="165">
        <v>6.0659000000000001</v>
      </c>
      <c r="GZ44" s="165">
        <v>5.7179000000000002</v>
      </c>
      <c r="HA44" s="164"/>
      <c r="HB44" s="165">
        <v>232.4434</v>
      </c>
      <c r="HC44" s="165">
        <v>233.08580000000001</v>
      </c>
      <c r="HD44" s="165">
        <v>282.5</v>
      </c>
      <c r="HE44" s="165">
        <v>-279.27809999999999</v>
      </c>
      <c r="HF44" s="165">
        <v>-486.62</v>
      </c>
      <c r="HG44" s="165">
        <v>482.69240000000002</v>
      </c>
      <c r="HH44" s="165">
        <v>485.65469999999999</v>
      </c>
      <c r="HI44" s="165">
        <v>-220.20580000000001</v>
      </c>
      <c r="HJ44" s="165">
        <v>-218.0804</v>
      </c>
      <c r="HK44" s="165">
        <v>-44.031399999999998</v>
      </c>
      <c r="HL44" s="165">
        <v>-32.886000000000003</v>
      </c>
      <c r="HM44" s="165">
        <v>73.881699999999995</v>
      </c>
      <c r="HN44" s="165">
        <v>75.61</v>
      </c>
      <c r="HO44" s="164"/>
      <c r="HP44" s="164"/>
      <c r="HQ44" s="165">
        <v>72.744299999999996</v>
      </c>
      <c r="HR44" s="165">
        <v>72.656400000000005</v>
      </c>
      <c r="HS44" s="165">
        <v>-40.510599999999997</v>
      </c>
      <c r="HT44" s="165">
        <v>-39.896599999999999</v>
      </c>
      <c r="HU44" s="165">
        <v>100.78</v>
      </c>
      <c r="HV44" s="165">
        <v>100.38</v>
      </c>
      <c r="HW44" s="165">
        <v>65.5</v>
      </c>
      <c r="HX44" s="165">
        <v>65.900000000000006</v>
      </c>
      <c r="HY44" s="165">
        <v>21.577300000000001</v>
      </c>
      <c r="HZ44" s="165">
        <v>33.840000000000003</v>
      </c>
      <c r="IA44" s="165">
        <v>-365.64060000000001</v>
      </c>
      <c r="IB44" s="165">
        <v>115.22790000000001</v>
      </c>
      <c r="IC44" s="165">
        <v>114.9811</v>
      </c>
      <c r="ID44" s="165">
        <v>17.899999999999999</v>
      </c>
      <c r="IE44" s="165">
        <v>22.2</v>
      </c>
      <c r="IF44" s="165">
        <v>-62.9</v>
      </c>
      <c r="IG44" s="165">
        <v>-63.1</v>
      </c>
      <c r="IH44" s="164"/>
      <c r="II44" s="165">
        <v>1.1285000000000001</v>
      </c>
      <c r="IJ44" s="165">
        <v>-477.73329999999999</v>
      </c>
      <c r="IK44" s="165">
        <v>-72.531800000000004</v>
      </c>
      <c r="IL44" s="165">
        <v>490.3091</v>
      </c>
      <c r="IM44" s="165">
        <v>395.75400000000002</v>
      </c>
      <c r="IN44" s="165">
        <v>-81.770899999999997</v>
      </c>
      <c r="IO44" s="165">
        <v>-388.21769999999998</v>
      </c>
      <c r="IP44" s="165">
        <v>386.62279999999998</v>
      </c>
      <c r="IQ44" s="165">
        <v>-163.2756</v>
      </c>
      <c r="IR44" s="165">
        <v>-239.9588</v>
      </c>
      <c r="IS44" s="165">
        <v>-385.00189999999998</v>
      </c>
      <c r="IT44" s="165">
        <v>108.1065</v>
      </c>
      <c r="IU44" s="165">
        <v>106.2593</v>
      </c>
      <c r="IV44" s="165">
        <v>166.1865</v>
      </c>
      <c r="IW44" s="165">
        <v>-476.1404</v>
      </c>
      <c r="IX44" s="165">
        <v>239.02889999999999</v>
      </c>
      <c r="IY44" s="165">
        <v>-233.92189999999999</v>
      </c>
      <c r="IZ44" s="165">
        <v>234.93780000000001</v>
      </c>
      <c r="JA44" s="165">
        <v>-5.7720000000000002</v>
      </c>
      <c r="JB44" s="164"/>
      <c r="JC44" s="165">
        <v>27.52</v>
      </c>
      <c r="JD44" s="165">
        <v>4.5670000000000002</v>
      </c>
      <c r="JE44" s="165">
        <v>4.6029999999999998</v>
      </c>
      <c r="JF44" s="165">
        <v>-26.56</v>
      </c>
      <c r="JG44" s="165">
        <v>13.36</v>
      </c>
      <c r="JH44" s="164"/>
      <c r="JI44" s="165">
        <v>-14.296200000000001</v>
      </c>
      <c r="JJ44" s="165">
        <v>-39.8459</v>
      </c>
      <c r="JK44" s="165">
        <v>-9.5505999999999993</v>
      </c>
      <c r="JL44" s="165">
        <v>38.799999999999997</v>
      </c>
      <c r="JM44" s="165">
        <v>54.05</v>
      </c>
      <c r="JN44" s="165">
        <v>53.771000000000001</v>
      </c>
      <c r="JO44" s="165">
        <v>10.274900000000001</v>
      </c>
      <c r="JP44" s="165">
        <v>12.2265</v>
      </c>
      <c r="JQ44" s="165">
        <v>49.036700000000003</v>
      </c>
      <c r="JR44" s="165">
        <v>47.954799999999999</v>
      </c>
      <c r="JS44" s="165">
        <v>48.219700000000003</v>
      </c>
      <c r="JT44" s="164"/>
      <c r="JU44" s="165">
        <v>-20.9</v>
      </c>
      <c r="JV44" s="165">
        <v>17.544699999999999</v>
      </c>
      <c r="JW44" s="165">
        <v>9.2899999999999991</v>
      </c>
      <c r="JX44" s="164"/>
      <c r="JY44" s="165">
        <v>-27.082599999999999</v>
      </c>
      <c r="JZ44" s="165">
        <v>72.654399999999995</v>
      </c>
      <c r="KA44" s="165">
        <v>44.509300000000003</v>
      </c>
      <c r="KB44" s="165">
        <v>-26.4436</v>
      </c>
      <c r="KC44" s="165">
        <v>-70.696200000000005</v>
      </c>
      <c r="KD44" s="165">
        <v>32.163899999999998</v>
      </c>
      <c r="KE44" s="165">
        <v>39.108499999999999</v>
      </c>
      <c r="KF44" s="165">
        <v>14.1</v>
      </c>
      <c r="KG44" s="165">
        <v>-13.9</v>
      </c>
      <c r="KH44" s="164"/>
      <c r="KI44" s="165">
        <v>196.04040000000001</v>
      </c>
    </row>
    <row r="45" spans="1:295" ht="18" customHeight="1" x14ac:dyDescent="0.3">
      <c r="A45" s="161" t="s">
        <v>34</v>
      </c>
      <c r="B45" s="161" t="s">
        <v>899</v>
      </c>
      <c r="C45" s="164">
        <v>0</v>
      </c>
      <c r="D45" s="165">
        <v>19.6997</v>
      </c>
      <c r="E45" s="165">
        <v>-39.257899999999999</v>
      </c>
      <c r="F45" s="165">
        <v>12.6473</v>
      </c>
      <c r="G45" s="165">
        <v>30.582899999999999</v>
      </c>
      <c r="H45" s="164"/>
      <c r="I45" s="165">
        <v>61.433</v>
      </c>
      <c r="J45" s="165">
        <v>-122.5887</v>
      </c>
      <c r="K45" s="165">
        <v>55.037999999999997</v>
      </c>
      <c r="L45" s="165">
        <v>27.8751</v>
      </c>
      <c r="M45" s="165">
        <v>27.295500000000001</v>
      </c>
      <c r="N45" s="165">
        <v>-11.1</v>
      </c>
      <c r="O45" s="165">
        <v>-41.966999999999999</v>
      </c>
      <c r="P45" s="165">
        <v>35.200000000000003</v>
      </c>
      <c r="Q45" s="165">
        <v>14.076000000000001</v>
      </c>
      <c r="R45" s="165">
        <v>-35.200000000000003</v>
      </c>
      <c r="S45" s="165">
        <v>12.4312</v>
      </c>
      <c r="T45" s="165">
        <v>248.16220000000001</v>
      </c>
      <c r="U45" s="165">
        <v>9.4083000000000006</v>
      </c>
      <c r="V45" s="165">
        <v>9.3903999999999996</v>
      </c>
      <c r="W45" s="165">
        <v>15.695</v>
      </c>
      <c r="X45" s="164"/>
      <c r="Y45" s="165">
        <v>11.3361</v>
      </c>
      <c r="Z45" s="165">
        <v>7.3467000000000002</v>
      </c>
      <c r="AA45" s="164"/>
      <c r="AB45" s="164"/>
      <c r="AC45" s="165">
        <v>-70.59</v>
      </c>
      <c r="AD45" s="165">
        <v>-71.02</v>
      </c>
      <c r="AE45" s="164"/>
      <c r="AF45" s="165">
        <v>11.1</v>
      </c>
      <c r="AG45" s="165">
        <v>39.6</v>
      </c>
      <c r="AH45" s="165">
        <v>-0.17699999999999999</v>
      </c>
      <c r="AI45" s="165">
        <v>0.14699999999999999</v>
      </c>
      <c r="AJ45" s="165">
        <v>-56.34</v>
      </c>
      <c r="AK45" s="165">
        <v>-55.64</v>
      </c>
      <c r="AL45" s="165">
        <v>-83.67</v>
      </c>
      <c r="AM45" s="165">
        <v>56.58</v>
      </c>
      <c r="AN45" s="165">
        <v>56.21</v>
      </c>
      <c r="AO45" s="165">
        <v>14.5398</v>
      </c>
      <c r="AP45" s="165">
        <v>9.6731999999999996</v>
      </c>
      <c r="AQ45" s="165">
        <v>68.672399999999996</v>
      </c>
      <c r="AR45" s="165">
        <v>70.383399999999995</v>
      </c>
      <c r="AS45" s="165">
        <v>25.583300000000001</v>
      </c>
      <c r="AT45" s="165">
        <v>-52.779899999999998</v>
      </c>
      <c r="AU45" s="165">
        <v>-51.790700000000001</v>
      </c>
      <c r="AV45" s="165">
        <v>29.708100000000002</v>
      </c>
      <c r="AW45" s="165">
        <v>28.671800000000001</v>
      </c>
      <c r="AX45" s="164"/>
      <c r="AY45" s="165">
        <v>85.867900000000006</v>
      </c>
      <c r="AZ45" s="165">
        <v>-1.5704</v>
      </c>
      <c r="BA45" s="165">
        <v>-12.514099999999999</v>
      </c>
      <c r="BB45" s="165">
        <v>-342.29250000000002</v>
      </c>
      <c r="BC45" s="165">
        <v>-5.8922999999999996</v>
      </c>
      <c r="BD45" s="165">
        <v>3.5</v>
      </c>
      <c r="BE45" s="165">
        <v>3.4</v>
      </c>
      <c r="BF45" s="165">
        <v>57.734400000000001</v>
      </c>
      <c r="BG45" s="165">
        <v>56.700499999999998</v>
      </c>
      <c r="BH45" s="165">
        <v>-5.7588999999999997</v>
      </c>
      <c r="BI45" s="164"/>
      <c r="BJ45" s="165">
        <v>-44.647399999999998</v>
      </c>
      <c r="BK45" s="165">
        <v>6.6102999999999996</v>
      </c>
      <c r="BL45" s="165">
        <v>9.7072000000000003</v>
      </c>
      <c r="BM45" s="165">
        <v>6.5617999999999999</v>
      </c>
      <c r="BN45" s="165">
        <v>379.80270000000002</v>
      </c>
      <c r="BO45" s="165">
        <v>72.756100000000004</v>
      </c>
      <c r="BP45" s="165">
        <v>72.512</v>
      </c>
      <c r="BQ45" s="165">
        <v>-185.61519999999999</v>
      </c>
      <c r="BR45" s="165">
        <v>445.99970000000002</v>
      </c>
      <c r="BS45" s="164"/>
      <c r="BT45" s="165">
        <v>-132.81440000000001</v>
      </c>
      <c r="BU45" s="164"/>
      <c r="BV45" s="165">
        <v>92.919600000000003</v>
      </c>
      <c r="BW45" s="165">
        <v>25.07</v>
      </c>
      <c r="BX45" s="165">
        <v>26.83</v>
      </c>
      <c r="BY45" s="165">
        <v>65.260000000000005</v>
      </c>
      <c r="BZ45" s="165">
        <v>77.36</v>
      </c>
      <c r="CA45" s="165">
        <v>-57.195500000000003</v>
      </c>
      <c r="CB45" s="165">
        <v>-57.061500000000002</v>
      </c>
      <c r="CC45" s="165">
        <v>130.84049999999999</v>
      </c>
      <c r="CD45" s="165">
        <v>131.98259999999999</v>
      </c>
      <c r="CE45" s="165">
        <v>22.436399999999999</v>
      </c>
      <c r="CF45" s="164"/>
      <c r="CG45" s="164"/>
      <c r="CH45" s="165">
        <v>16.726800000000001</v>
      </c>
      <c r="CI45" s="165">
        <v>-120.81950000000001</v>
      </c>
      <c r="CJ45" s="164"/>
      <c r="CK45" s="164"/>
      <c r="CL45" s="165">
        <v>-43.4</v>
      </c>
      <c r="CM45" s="165">
        <v>241</v>
      </c>
      <c r="CN45" s="165">
        <v>-16.100000000000001</v>
      </c>
      <c r="CO45" s="165">
        <v>58.941000000000003</v>
      </c>
      <c r="CP45" s="165">
        <v>57.839100000000002</v>
      </c>
      <c r="CQ45" s="165">
        <v>57.913200000000003</v>
      </c>
      <c r="CR45" s="165">
        <v>2.0529000000000002</v>
      </c>
      <c r="CS45" s="165">
        <v>2.5352000000000001</v>
      </c>
      <c r="CT45" s="165">
        <v>-10.3645</v>
      </c>
      <c r="CU45" s="165">
        <v>-40.0852</v>
      </c>
      <c r="CV45" s="165">
        <v>-9.7838999999999992</v>
      </c>
      <c r="CW45" s="165">
        <v>15.6807</v>
      </c>
      <c r="CX45" s="165">
        <v>40.54</v>
      </c>
      <c r="CY45" s="165">
        <v>79.349999999999994</v>
      </c>
      <c r="CZ45" s="165">
        <v>48.288600000000002</v>
      </c>
      <c r="DA45" s="165">
        <v>45.2682</v>
      </c>
      <c r="DB45" s="165">
        <v>-32.17</v>
      </c>
      <c r="DC45" s="164"/>
      <c r="DD45" s="165">
        <v>122.5622</v>
      </c>
      <c r="DE45" s="165">
        <v>120.3493</v>
      </c>
      <c r="DF45" s="165">
        <v>-137.3784</v>
      </c>
      <c r="DG45" s="165">
        <v>0</v>
      </c>
      <c r="DH45" s="165">
        <v>-19.473199999999999</v>
      </c>
      <c r="DI45" s="165">
        <v>-98.7</v>
      </c>
      <c r="DJ45" s="165">
        <v>-96.8</v>
      </c>
      <c r="DK45" s="165">
        <v>32.351999999999997</v>
      </c>
      <c r="DL45" s="165">
        <v>58.602899999999998</v>
      </c>
      <c r="DM45" s="165">
        <v>69.522300000000001</v>
      </c>
      <c r="DN45" s="165">
        <v>85.565200000000004</v>
      </c>
      <c r="DO45" s="165">
        <v>58.25</v>
      </c>
      <c r="DP45" s="165">
        <v>-8.35</v>
      </c>
      <c r="DQ45" s="165">
        <v>54.904499999999999</v>
      </c>
      <c r="DR45" s="165">
        <v>133.83760000000001</v>
      </c>
      <c r="DS45" s="165">
        <v>-23.45</v>
      </c>
      <c r="DT45" s="165">
        <v>-23.57</v>
      </c>
      <c r="DU45" s="165">
        <v>125.05</v>
      </c>
      <c r="DV45" s="165">
        <v>65.989999999999995</v>
      </c>
      <c r="DW45" s="165">
        <v>136.4545</v>
      </c>
      <c r="DX45" s="165">
        <v>134.74549999999999</v>
      </c>
      <c r="DY45" s="165">
        <v>-42.7</v>
      </c>
      <c r="DZ45" s="165">
        <v>-42</v>
      </c>
      <c r="EA45" s="165">
        <v>221.17859999999999</v>
      </c>
      <c r="EB45" s="165">
        <v>179.99850000000001</v>
      </c>
      <c r="EC45" s="165">
        <v>173.80250000000001</v>
      </c>
      <c r="ED45" s="165">
        <v>177.79339999999999</v>
      </c>
      <c r="EE45" s="165">
        <v>70.057900000000004</v>
      </c>
      <c r="EF45" s="165">
        <v>47.536299999999997</v>
      </c>
      <c r="EG45" s="165">
        <v>-29.151</v>
      </c>
      <c r="EH45" s="165">
        <v>196.9324</v>
      </c>
      <c r="EI45" s="165">
        <v>70.235799999999998</v>
      </c>
      <c r="EJ45" s="164"/>
      <c r="EK45" s="165">
        <v>-24.872699999999998</v>
      </c>
      <c r="EL45" s="165">
        <v>-23.116499999999998</v>
      </c>
      <c r="EM45" s="165">
        <v>19.038499999999999</v>
      </c>
      <c r="EN45" s="165">
        <v>-48.838500000000003</v>
      </c>
      <c r="EO45" s="165">
        <v>-45.758000000000003</v>
      </c>
      <c r="EP45" s="165">
        <v>167.48400000000001</v>
      </c>
      <c r="EQ45" s="165">
        <v>-45.066699999999997</v>
      </c>
      <c r="ER45" s="165">
        <v>-46.273000000000003</v>
      </c>
      <c r="ES45" s="165">
        <v>-7.3480999999999996</v>
      </c>
      <c r="ET45" s="164"/>
      <c r="EU45" s="164"/>
      <c r="EV45" s="165">
        <v>114.1</v>
      </c>
      <c r="EW45" s="165">
        <v>11.565200000000001</v>
      </c>
      <c r="EX45" s="165">
        <v>-141.81639999999999</v>
      </c>
      <c r="EY45" s="165">
        <v>-39.844000000000001</v>
      </c>
      <c r="EZ45" s="165">
        <v>-39.505699999999997</v>
      </c>
      <c r="FA45" s="165">
        <v>8.0485000000000007</v>
      </c>
      <c r="FB45" s="165">
        <v>-48.682299999999998</v>
      </c>
      <c r="FC45" s="165">
        <v>12.5488</v>
      </c>
      <c r="FD45" s="164"/>
      <c r="FE45" s="164"/>
      <c r="FF45" s="164"/>
      <c r="FG45" s="165">
        <v>39.271700000000003</v>
      </c>
      <c r="FH45" s="165">
        <v>40.774799999999999</v>
      </c>
      <c r="FI45" s="165">
        <v>39.843299999999999</v>
      </c>
      <c r="FJ45" s="165">
        <v>56.4328</v>
      </c>
      <c r="FK45" s="165">
        <v>56.4328</v>
      </c>
      <c r="FL45" s="165">
        <v>-134.4674</v>
      </c>
      <c r="FM45" s="165">
        <v>43.8598</v>
      </c>
      <c r="FN45" s="165">
        <v>43.865299999999998</v>
      </c>
      <c r="FO45" s="165">
        <v>-92.688800000000001</v>
      </c>
      <c r="FP45" s="165">
        <v>-76.626800000000003</v>
      </c>
      <c r="FQ45" s="164"/>
      <c r="FR45" s="164"/>
      <c r="FS45" s="165">
        <v>13.8705</v>
      </c>
      <c r="FT45" s="164"/>
      <c r="FU45" s="164"/>
      <c r="FV45" s="165">
        <v>9.68</v>
      </c>
      <c r="FW45" s="165">
        <v>-54.167400000000001</v>
      </c>
      <c r="FX45" s="165">
        <v>10.9733</v>
      </c>
      <c r="FY45" s="165">
        <v>-12.992000000000001</v>
      </c>
      <c r="FZ45" s="165">
        <v>4.2789999999999999</v>
      </c>
      <c r="GA45" s="165">
        <v>11.2264</v>
      </c>
      <c r="GB45" s="165">
        <v>23.01</v>
      </c>
      <c r="GC45" s="165">
        <v>79.296000000000006</v>
      </c>
      <c r="GD45" s="165">
        <v>93.015799999999999</v>
      </c>
      <c r="GE45" s="165">
        <v>17.36</v>
      </c>
      <c r="GF45" s="165">
        <v>90.852500000000006</v>
      </c>
      <c r="GG45" s="165">
        <v>23.3</v>
      </c>
      <c r="GH45" s="165">
        <v>-20.683399999999999</v>
      </c>
      <c r="GI45" s="164"/>
      <c r="GJ45" s="165">
        <v>0</v>
      </c>
      <c r="GK45" s="165">
        <v>2.5577999999999999</v>
      </c>
      <c r="GL45" s="164"/>
      <c r="GM45" s="164"/>
      <c r="GN45" s="165">
        <v>-16.0931</v>
      </c>
      <c r="GO45" s="165">
        <v>-40.971699999999998</v>
      </c>
      <c r="GP45" s="165">
        <v>26.237100000000002</v>
      </c>
      <c r="GQ45" s="165">
        <v>64.536600000000007</v>
      </c>
      <c r="GR45" s="165">
        <v>111.79649999999999</v>
      </c>
      <c r="GS45" s="165">
        <v>69.0351</v>
      </c>
      <c r="GT45" s="165">
        <v>-166.60579999999999</v>
      </c>
      <c r="GU45" s="165">
        <v>-25.622</v>
      </c>
      <c r="GV45" s="165">
        <v>40.3857</v>
      </c>
      <c r="GW45" s="165">
        <v>-56.758099999999999</v>
      </c>
      <c r="GX45" s="165">
        <v>11.1158</v>
      </c>
      <c r="GY45" s="165">
        <v>10.686400000000001</v>
      </c>
      <c r="GZ45" s="165">
        <v>10.305899999999999</v>
      </c>
      <c r="HA45" s="165">
        <v>14</v>
      </c>
      <c r="HB45" s="165">
        <v>232.55629999999999</v>
      </c>
      <c r="HC45" s="165">
        <v>231.71199999999999</v>
      </c>
      <c r="HD45" s="165">
        <v>291.7</v>
      </c>
      <c r="HE45" s="165">
        <v>-289.84179999999998</v>
      </c>
      <c r="HF45" s="165">
        <v>-490.72190000000001</v>
      </c>
      <c r="HG45" s="165">
        <v>493.65550000000002</v>
      </c>
      <c r="HH45" s="165">
        <v>486.10899999999998</v>
      </c>
      <c r="HI45" s="165">
        <v>-221.16730000000001</v>
      </c>
      <c r="HJ45" s="165">
        <v>-218.16040000000001</v>
      </c>
      <c r="HK45" s="165">
        <v>-41.398099999999999</v>
      </c>
      <c r="HL45" s="165">
        <v>-28.569900000000001</v>
      </c>
      <c r="HM45" s="165">
        <v>73.721199999999996</v>
      </c>
      <c r="HN45" s="165">
        <v>72.661600000000007</v>
      </c>
      <c r="HO45" s="164"/>
      <c r="HP45" s="165">
        <v>-159.1009</v>
      </c>
      <c r="HQ45" s="165">
        <v>71.865399999999994</v>
      </c>
      <c r="HR45" s="165">
        <v>71.041399999999996</v>
      </c>
      <c r="HS45" s="165">
        <v>-44.2346</v>
      </c>
      <c r="HT45" s="165">
        <v>-44.400599999999997</v>
      </c>
      <c r="HU45" s="165">
        <v>95.85</v>
      </c>
      <c r="HV45" s="165">
        <v>95.35</v>
      </c>
      <c r="HW45" s="165">
        <v>65.900000000000006</v>
      </c>
      <c r="HX45" s="165">
        <v>66.3</v>
      </c>
      <c r="HY45" s="165">
        <v>21.577300000000001</v>
      </c>
      <c r="HZ45" s="165">
        <v>36.64</v>
      </c>
      <c r="IA45" s="165">
        <v>-369.78230000000002</v>
      </c>
      <c r="IB45" s="165">
        <v>115.2163</v>
      </c>
      <c r="IC45" s="165">
        <v>115.7244</v>
      </c>
      <c r="ID45" s="164"/>
      <c r="IE45" s="165">
        <v>23.9</v>
      </c>
      <c r="IF45" s="165">
        <v>-61.7</v>
      </c>
      <c r="IG45" s="165">
        <v>-62.4</v>
      </c>
      <c r="IH45" s="164"/>
      <c r="II45" s="164"/>
      <c r="IJ45" s="165">
        <v>-484.50479999999999</v>
      </c>
      <c r="IK45" s="165">
        <v>-87.854900000000001</v>
      </c>
      <c r="IL45" s="165">
        <v>498.09480000000002</v>
      </c>
      <c r="IM45" s="165">
        <v>397.0385</v>
      </c>
      <c r="IN45" s="165">
        <v>-74.931899999999999</v>
      </c>
      <c r="IO45" s="165">
        <v>-393.65269999999998</v>
      </c>
      <c r="IP45" s="165">
        <v>396.54849999999999</v>
      </c>
      <c r="IQ45" s="165">
        <v>-164.517</v>
      </c>
      <c r="IR45" s="165">
        <v>-242.1054</v>
      </c>
      <c r="IS45" s="165">
        <v>-383.3442</v>
      </c>
      <c r="IT45" s="165">
        <v>110.1559</v>
      </c>
      <c r="IU45" s="165">
        <v>108.63509999999999</v>
      </c>
      <c r="IV45" s="165">
        <v>166.87389999999999</v>
      </c>
      <c r="IW45" s="165">
        <v>-486.1705</v>
      </c>
      <c r="IX45" s="165">
        <v>243.61920000000001</v>
      </c>
      <c r="IY45" s="165">
        <v>-236.44290000000001</v>
      </c>
      <c r="IZ45" s="165">
        <v>239.8871</v>
      </c>
      <c r="JA45" s="165">
        <v>-6.6426999999999996</v>
      </c>
      <c r="JB45" s="164"/>
      <c r="JC45" s="165">
        <v>27.52</v>
      </c>
      <c r="JD45" s="165">
        <v>4.2110000000000003</v>
      </c>
      <c r="JE45" s="165">
        <v>4.1769999999999996</v>
      </c>
      <c r="JF45" s="165">
        <v>-27.44</v>
      </c>
      <c r="JG45" s="165">
        <v>13.12</v>
      </c>
      <c r="JH45" s="164"/>
      <c r="JI45" s="165">
        <v>-13.7102</v>
      </c>
      <c r="JJ45" s="165">
        <v>-37.294600000000003</v>
      </c>
      <c r="JK45" s="165">
        <v>-9.4315999999999995</v>
      </c>
      <c r="JL45" s="165">
        <v>36</v>
      </c>
      <c r="JM45" s="165">
        <v>50.676000000000002</v>
      </c>
      <c r="JN45" s="165">
        <v>50.387999999999998</v>
      </c>
      <c r="JO45" s="165">
        <v>10.3344</v>
      </c>
      <c r="JP45" s="165">
        <v>12.2616</v>
      </c>
      <c r="JQ45" s="165">
        <v>47.307299999999998</v>
      </c>
      <c r="JR45" s="165">
        <v>47.324800000000003</v>
      </c>
      <c r="JS45" s="165">
        <v>47.1646</v>
      </c>
      <c r="JT45" s="164"/>
      <c r="JU45" s="165">
        <v>-22.9</v>
      </c>
      <c r="JV45" s="165">
        <v>18.119299999999999</v>
      </c>
      <c r="JW45" s="165">
        <v>9.8000000000000007</v>
      </c>
      <c r="JX45" s="164"/>
      <c r="JY45" s="165">
        <v>-23.727399999999999</v>
      </c>
      <c r="JZ45" s="165">
        <v>70.959199999999996</v>
      </c>
      <c r="KA45" s="165">
        <v>40.782800000000002</v>
      </c>
      <c r="KB45" s="165">
        <v>-23.764900000000001</v>
      </c>
      <c r="KC45" s="165">
        <v>-70.157899999999998</v>
      </c>
      <c r="KD45" s="165">
        <v>27.725999999999999</v>
      </c>
      <c r="KE45" s="165">
        <v>42.15</v>
      </c>
      <c r="KF45" s="165">
        <v>14.9</v>
      </c>
      <c r="KG45" s="165">
        <v>-14.4</v>
      </c>
      <c r="KH45" s="164"/>
      <c r="KI45" s="165">
        <v>195.23740000000001</v>
      </c>
    </row>
    <row r="46" spans="1:295" ht="18" customHeight="1" x14ac:dyDescent="0.3">
      <c r="A46" s="161" t="s">
        <v>34</v>
      </c>
      <c r="B46" s="161" t="s">
        <v>900</v>
      </c>
      <c r="C46" s="164">
        <v>0</v>
      </c>
      <c r="D46" s="165">
        <v>21.7468</v>
      </c>
      <c r="E46" s="165">
        <v>-43.494500000000002</v>
      </c>
      <c r="F46" s="165">
        <v>13.712899999999999</v>
      </c>
      <c r="G46" s="165">
        <v>33.386699999999998</v>
      </c>
      <c r="H46" s="164"/>
      <c r="I46" s="165">
        <v>67.204099999999997</v>
      </c>
      <c r="J46" s="165">
        <v>-134.27680000000001</v>
      </c>
      <c r="K46" s="165">
        <v>60.012500000000003</v>
      </c>
      <c r="L46" s="165">
        <v>30.305099999999999</v>
      </c>
      <c r="M46" s="165">
        <v>29.827300000000001</v>
      </c>
      <c r="N46" s="165">
        <v>-19.98</v>
      </c>
      <c r="O46" s="165">
        <v>-46.052</v>
      </c>
      <c r="P46" s="165">
        <v>39.6</v>
      </c>
      <c r="Q46" s="165">
        <v>16.559999999999999</v>
      </c>
      <c r="R46" s="165">
        <v>-37.4</v>
      </c>
      <c r="S46" s="165">
        <v>11.9092</v>
      </c>
      <c r="T46" s="165">
        <v>275.3886</v>
      </c>
      <c r="U46" s="165">
        <v>11.127000000000001</v>
      </c>
      <c r="V46" s="165">
        <v>11.335100000000001</v>
      </c>
      <c r="W46" s="165">
        <v>18.696200000000001</v>
      </c>
      <c r="X46" s="164"/>
      <c r="Y46" s="165">
        <v>10.8866</v>
      </c>
      <c r="Z46" s="165">
        <v>7.1851000000000003</v>
      </c>
      <c r="AA46" s="164"/>
      <c r="AB46" s="164"/>
      <c r="AC46" s="165">
        <v>-77.209999999999994</v>
      </c>
      <c r="AD46" s="165">
        <v>-77.28</v>
      </c>
      <c r="AE46" s="164"/>
      <c r="AF46" s="165">
        <v>19.98</v>
      </c>
      <c r="AG46" s="165">
        <v>44</v>
      </c>
      <c r="AH46" s="165">
        <v>2.4220000000000002</v>
      </c>
      <c r="AI46" s="165">
        <v>0.17</v>
      </c>
      <c r="AJ46" s="165">
        <v>-62.49</v>
      </c>
      <c r="AK46" s="165">
        <v>-62.42</v>
      </c>
      <c r="AL46" s="165">
        <v>-82.77</v>
      </c>
      <c r="AM46" s="165">
        <v>63.07</v>
      </c>
      <c r="AN46" s="165">
        <v>62.99</v>
      </c>
      <c r="AO46" s="165">
        <v>15.308199999999999</v>
      </c>
      <c r="AP46" s="165">
        <v>8.5763999999999996</v>
      </c>
      <c r="AQ46" s="165">
        <v>72.438299999999998</v>
      </c>
      <c r="AR46" s="165">
        <v>75.238200000000006</v>
      </c>
      <c r="AS46" s="165">
        <v>36.203200000000002</v>
      </c>
      <c r="AT46" s="165">
        <v>-57.468499999999999</v>
      </c>
      <c r="AU46" s="165">
        <v>-57.392299999999999</v>
      </c>
      <c r="AV46" s="165">
        <v>29.767499999999998</v>
      </c>
      <c r="AW46" s="165">
        <v>32.115099999999998</v>
      </c>
      <c r="AX46" s="164"/>
      <c r="AY46" s="165">
        <v>98.058099999999996</v>
      </c>
      <c r="AZ46" s="165">
        <v>-0.52349999999999997</v>
      </c>
      <c r="BA46" s="165">
        <v>-1.978</v>
      </c>
      <c r="BB46" s="165">
        <v>-414.6413</v>
      </c>
      <c r="BC46" s="165">
        <v>-4.8646000000000003</v>
      </c>
      <c r="BD46" s="165">
        <v>3</v>
      </c>
      <c r="BE46" s="165">
        <v>2.9</v>
      </c>
      <c r="BF46" s="165">
        <v>63.701300000000003</v>
      </c>
      <c r="BG46" s="165">
        <v>62.470700000000001</v>
      </c>
      <c r="BH46" s="165">
        <v>-6.4294000000000002</v>
      </c>
      <c r="BI46" s="164"/>
      <c r="BJ46" s="165">
        <v>-57.318300000000001</v>
      </c>
      <c r="BK46" s="165">
        <v>6.8010999999999999</v>
      </c>
      <c r="BL46" s="165">
        <v>10.9734</v>
      </c>
      <c r="BM46" s="165">
        <v>7.4856999999999996</v>
      </c>
      <c r="BN46" s="165">
        <v>447.73689999999999</v>
      </c>
      <c r="BO46" s="165">
        <v>82.308400000000006</v>
      </c>
      <c r="BP46" s="165">
        <v>82.155799999999999</v>
      </c>
      <c r="BQ46" s="165">
        <v>-268.87259999999998</v>
      </c>
      <c r="BR46" s="165">
        <v>477.18439999999998</v>
      </c>
      <c r="BS46" s="164"/>
      <c r="BT46" s="165">
        <v>-125.50069999999999</v>
      </c>
      <c r="BU46" s="164"/>
      <c r="BV46" s="165">
        <v>96.123000000000005</v>
      </c>
      <c r="BW46" s="165">
        <v>26.13</v>
      </c>
      <c r="BX46" s="165">
        <v>31.04</v>
      </c>
      <c r="BY46" s="165">
        <v>68.91</v>
      </c>
      <c r="BZ46" s="165">
        <v>76.290000000000006</v>
      </c>
      <c r="CA46" s="165">
        <v>-52.372999999999998</v>
      </c>
      <c r="CB46" s="165">
        <v>-52.372999999999998</v>
      </c>
      <c r="CC46" s="165">
        <v>123.4986</v>
      </c>
      <c r="CD46" s="165">
        <v>123.34690000000001</v>
      </c>
      <c r="CE46" s="165">
        <v>21.158200000000001</v>
      </c>
      <c r="CF46" s="164"/>
      <c r="CG46" s="164"/>
      <c r="CH46" s="165">
        <v>12.735300000000001</v>
      </c>
      <c r="CI46" s="165">
        <v>-112.67749999999999</v>
      </c>
      <c r="CJ46" s="164"/>
      <c r="CK46" s="164"/>
      <c r="CL46" s="165">
        <v>-19.5</v>
      </c>
      <c r="CM46" s="165">
        <v>229.3</v>
      </c>
      <c r="CN46" s="165">
        <v>-16.32</v>
      </c>
      <c r="CO46" s="165">
        <v>66.710700000000003</v>
      </c>
      <c r="CP46" s="165">
        <v>65.4161</v>
      </c>
      <c r="CQ46" s="165">
        <v>64.960800000000006</v>
      </c>
      <c r="CR46" s="165">
        <v>-6.4890999999999996</v>
      </c>
      <c r="CS46" s="165">
        <v>-7.2736000000000001</v>
      </c>
      <c r="CT46" s="164"/>
      <c r="CU46" s="165">
        <v>-46.7042</v>
      </c>
      <c r="CV46" s="165">
        <v>5.1734</v>
      </c>
      <c r="CW46" s="165">
        <v>16.273599999999998</v>
      </c>
      <c r="CX46" s="165">
        <v>44.08</v>
      </c>
      <c r="CY46" s="165">
        <v>77.709999999999994</v>
      </c>
      <c r="CZ46" s="165">
        <v>48.991700000000002</v>
      </c>
      <c r="DA46" s="165">
        <v>45.854199999999999</v>
      </c>
      <c r="DB46" s="165">
        <v>-33.03</v>
      </c>
      <c r="DC46" s="164"/>
      <c r="DD46" s="165">
        <v>111.3402</v>
      </c>
      <c r="DE46" s="165">
        <v>109.30710000000001</v>
      </c>
      <c r="DF46" s="165">
        <v>-127.7685</v>
      </c>
      <c r="DG46" s="165">
        <v>0</v>
      </c>
      <c r="DH46" s="165">
        <v>-19.983000000000001</v>
      </c>
      <c r="DI46" s="165">
        <v>-98.9</v>
      </c>
      <c r="DJ46" s="165">
        <v>-99.1</v>
      </c>
      <c r="DK46" s="165">
        <v>31.967500000000001</v>
      </c>
      <c r="DL46" s="164"/>
      <c r="DM46" s="165">
        <v>71.400899999999993</v>
      </c>
      <c r="DN46" s="165">
        <v>86.737099999999998</v>
      </c>
      <c r="DO46" s="164"/>
      <c r="DP46" s="165">
        <v>-8.9</v>
      </c>
      <c r="DQ46" s="164"/>
      <c r="DR46" s="164"/>
      <c r="DS46" s="165">
        <v>-22.07</v>
      </c>
      <c r="DT46" s="165">
        <v>-22.28</v>
      </c>
      <c r="DU46" s="165">
        <v>124.83</v>
      </c>
      <c r="DV46" s="165">
        <v>68.22</v>
      </c>
      <c r="DW46" s="165">
        <v>127.43640000000001</v>
      </c>
      <c r="DX46" s="165">
        <v>126.6909</v>
      </c>
      <c r="DY46" s="165">
        <v>-40.250599999999999</v>
      </c>
      <c r="DZ46" s="165">
        <v>-39.290900000000001</v>
      </c>
      <c r="EA46" s="165">
        <v>221.7989</v>
      </c>
      <c r="EB46" s="165">
        <v>179.25489999999999</v>
      </c>
      <c r="EC46" s="165">
        <v>174.29570000000001</v>
      </c>
      <c r="ED46" s="165">
        <v>175.6891</v>
      </c>
      <c r="EE46" s="165">
        <v>63.380699999999997</v>
      </c>
      <c r="EF46" s="165">
        <v>46.460999999999999</v>
      </c>
      <c r="EG46" s="165">
        <v>-29.091999999999999</v>
      </c>
      <c r="EH46" s="165">
        <v>277.67039999999997</v>
      </c>
      <c r="EI46" s="165">
        <v>77.803399999999996</v>
      </c>
      <c r="EJ46" s="164"/>
      <c r="EK46" s="165">
        <v>-16.643699999999999</v>
      </c>
      <c r="EL46" s="165">
        <v>-14.5214</v>
      </c>
      <c r="EM46" s="165">
        <v>24.433800000000002</v>
      </c>
      <c r="EN46" s="165">
        <v>-46.067599999999999</v>
      </c>
      <c r="EO46" s="165">
        <v>-42.626199999999997</v>
      </c>
      <c r="EP46" s="165">
        <v>150.58799999999999</v>
      </c>
      <c r="EQ46" s="165">
        <v>-43.832900000000002</v>
      </c>
      <c r="ER46" s="165">
        <v>-41.665300000000002</v>
      </c>
      <c r="ES46" s="165">
        <v>-3.7246999999999999</v>
      </c>
      <c r="ET46" s="164"/>
      <c r="EU46" s="164"/>
      <c r="EV46" s="165">
        <v>63.9</v>
      </c>
      <c r="EW46" s="165">
        <v>11.9762</v>
      </c>
      <c r="EX46" s="165">
        <v>-138.03639999999999</v>
      </c>
      <c r="EY46" s="165">
        <v>-39.821399999999997</v>
      </c>
      <c r="EZ46" s="165">
        <v>-39.4407</v>
      </c>
      <c r="FA46" s="165">
        <v>8.7028999999999996</v>
      </c>
      <c r="FB46" s="165">
        <v>-46.061999999999998</v>
      </c>
      <c r="FC46" s="165">
        <v>0</v>
      </c>
      <c r="FD46" s="165">
        <v>26.336300000000001</v>
      </c>
      <c r="FE46" s="164"/>
      <c r="FF46" s="164"/>
      <c r="FG46" s="165">
        <v>39.6267</v>
      </c>
      <c r="FH46" s="165">
        <v>39.850700000000003</v>
      </c>
      <c r="FI46" s="165">
        <v>38.270000000000003</v>
      </c>
      <c r="FJ46" s="165">
        <v>52.246400000000001</v>
      </c>
      <c r="FK46" s="165">
        <v>52.078899999999997</v>
      </c>
      <c r="FL46" s="165">
        <v>-116.8845</v>
      </c>
      <c r="FM46" s="165">
        <v>41.284199999999998</v>
      </c>
      <c r="FN46" s="165">
        <v>41.325699999999998</v>
      </c>
      <c r="FO46" s="165">
        <v>-78.268000000000001</v>
      </c>
      <c r="FP46" s="165">
        <v>-60.514699999999998</v>
      </c>
      <c r="FQ46" s="164"/>
      <c r="FR46" s="164"/>
      <c r="FS46" s="165">
        <v>13.8558</v>
      </c>
      <c r="FT46" s="164"/>
      <c r="FU46" s="165">
        <v>-8.26</v>
      </c>
      <c r="FV46" s="165">
        <v>9.1199999999999992</v>
      </c>
      <c r="FW46" s="165">
        <v>-50.862699999999997</v>
      </c>
      <c r="FX46" s="165">
        <v>10.4603</v>
      </c>
      <c r="FY46" s="165">
        <v>-12.845000000000001</v>
      </c>
      <c r="FZ46" s="165">
        <v>4.1989999999999998</v>
      </c>
      <c r="GA46" s="165">
        <v>11.089700000000001</v>
      </c>
      <c r="GB46" s="165">
        <v>22.64</v>
      </c>
      <c r="GC46" s="165">
        <v>60.619300000000003</v>
      </c>
      <c r="GD46" s="165">
        <v>77.700900000000004</v>
      </c>
      <c r="GE46" s="164"/>
      <c r="GF46" s="165">
        <v>90.933099999999996</v>
      </c>
      <c r="GG46" s="165">
        <v>24.3</v>
      </c>
      <c r="GH46" s="165">
        <v>-22.454799999999999</v>
      </c>
      <c r="GI46" s="164"/>
      <c r="GJ46" s="165">
        <v>0</v>
      </c>
      <c r="GK46" s="165">
        <v>2.6793</v>
      </c>
      <c r="GL46" s="164"/>
      <c r="GM46" s="164"/>
      <c r="GN46" s="165">
        <v>-14.8232</v>
      </c>
      <c r="GO46" s="165">
        <v>-44.0383</v>
      </c>
      <c r="GP46" s="165">
        <v>26.913699999999999</v>
      </c>
      <c r="GQ46" s="165">
        <v>69.326400000000007</v>
      </c>
      <c r="GR46" s="165">
        <v>114.7304</v>
      </c>
      <c r="GS46" s="165">
        <v>70.070999999999998</v>
      </c>
      <c r="GT46" s="165">
        <v>-171.5823</v>
      </c>
      <c r="GU46" s="165">
        <v>-26.293800000000001</v>
      </c>
      <c r="GV46" s="165">
        <v>43.489899999999999</v>
      </c>
      <c r="GW46" s="165">
        <v>-59.658099999999997</v>
      </c>
      <c r="GX46" s="165">
        <v>11.291499999999999</v>
      </c>
      <c r="GY46" s="165">
        <v>12.161</v>
      </c>
      <c r="GZ46" s="165">
        <v>11.583500000000001</v>
      </c>
      <c r="HA46" s="165">
        <v>13.3797</v>
      </c>
      <c r="HB46" s="165">
        <v>228.3681</v>
      </c>
      <c r="HC46" s="165">
        <v>228.7586</v>
      </c>
      <c r="HD46" s="165">
        <v>285</v>
      </c>
      <c r="HE46" s="165">
        <v>-280.7002</v>
      </c>
      <c r="HF46" s="165">
        <v>-470.2165</v>
      </c>
      <c r="HG46" s="165">
        <v>471.41489999999999</v>
      </c>
      <c r="HH46" s="165">
        <v>468.78879999999998</v>
      </c>
      <c r="HI46" s="165">
        <v>-215.464</v>
      </c>
      <c r="HJ46" s="165">
        <v>-215.15129999999999</v>
      </c>
      <c r="HK46" s="165">
        <v>-42.385199999999998</v>
      </c>
      <c r="HL46" s="165">
        <v>-30.172599999999999</v>
      </c>
      <c r="HM46" s="165">
        <v>75.908199999999994</v>
      </c>
      <c r="HN46" s="165">
        <v>78.817300000000003</v>
      </c>
      <c r="HO46" s="164"/>
      <c r="HP46" s="164"/>
      <c r="HQ46" s="165">
        <v>71.008499999999998</v>
      </c>
      <c r="HR46" s="165">
        <v>70.162499999999994</v>
      </c>
      <c r="HS46" s="165">
        <v>-45.571199999999997</v>
      </c>
      <c r="HT46" s="165">
        <v>-45.7012</v>
      </c>
      <c r="HU46" s="165">
        <v>90.86</v>
      </c>
      <c r="HV46" s="165">
        <v>90.45</v>
      </c>
      <c r="HW46" s="165">
        <v>64.599999999999994</v>
      </c>
      <c r="HX46" s="165">
        <v>65.099999999999994</v>
      </c>
      <c r="HY46" s="165">
        <v>21.720500000000001</v>
      </c>
      <c r="HZ46" s="165">
        <v>36.08</v>
      </c>
      <c r="IA46" s="165">
        <v>-366.2045</v>
      </c>
      <c r="IB46" s="165">
        <v>112.4545</v>
      </c>
      <c r="IC46" s="165">
        <v>113.0368</v>
      </c>
      <c r="ID46" s="164"/>
      <c r="IE46" s="165">
        <v>23.9</v>
      </c>
      <c r="IF46" s="165">
        <v>-60.1</v>
      </c>
      <c r="IG46" s="165">
        <v>-60.8</v>
      </c>
      <c r="IH46" s="164"/>
      <c r="II46" s="165">
        <v>1.242</v>
      </c>
      <c r="IJ46" s="165">
        <v>-463.85270000000003</v>
      </c>
      <c r="IK46" s="165">
        <v>-94.599199999999996</v>
      </c>
      <c r="IL46" s="165">
        <v>486.5598</v>
      </c>
      <c r="IM46" s="165">
        <v>391.0641</v>
      </c>
      <c r="IN46" s="165">
        <v>-76.283600000000007</v>
      </c>
      <c r="IO46" s="165">
        <v>-385.77719999999999</v>
      </c>
      <c r="IP46" s="165">
        <v>389.94830000000002</v>
      </c>
      <c r="IQ46" s="165">
        <v>-159.3974</v>
      </c>
      <c r="IR46" s="165">
        <v>-238.3501</v>
      </c>
      <c r="IS46" s="165">
        <v>-382.10730000000001</v>
      </c>
      <c r="IT46" s="165">
        <v>107.7206</v>
      </c>
      <c r="IU46" s="165">
        <v>106.4425</v>
      </c>
      <c r="IV46" s="165">
        <v>166.65119999999999</v>
      </c>
      <c r="IW46" s="165">
        <v>-475.13569999999999</v>
      </c>
      <c r="IX46" s="165">
        <v>239.03800000000001</v>
      </c>
      <c r="IY46" s="165">
        <v>-237.51150000000001</v>
      </c>
      <c r="IZ46" s="165">
        <v>237.67089999999999</v>
      </c>
      <c r="JA46" s="165">
        <v>-6.0110000000000001</v>
      </c>
      <c r="JB46" s="164"/>
      <c r="JC46" s="165">
        <v>27.12</v>
      </c>
      <c r="JD46" s="165">
        <v>4.2140000000000004</v>
      </c>
      <c r="JE46" s="165">
        <v>4.2039999999999997</v>
      </c>
      <c r="JF46" s="165">
        <v>-26.08</v>
      </c>
      <c r="JG46" s="165">
        <v>12.4</v>
      </c>
      <c r="JH46" s="164"/>
      <c r="JI46" s="165">
        <v>-12.9778</v>
      </c>
      <c r="JJ46" s="165">
        <v>-36.504199999999997</v>
      </c>
      <c r="JK46" s="165">
        <v>-9.7856000000000005</v>
      </c>
      <c r="JL46" s="165">
        <v>34.299999999999997</v>
      </c>
      <c r="JM46" s="165">
        <v>48.603999999999999</v>
      </c>
      <c r="JN46" s="165">
        <v>48.472000000000001</v>
      </c>
      <c r="JO46" s="165">
        <v>10.325100000000001</v>
      </c>
      <c r="JP46" s="165">
        <v>12.2874</v>
      </c>
      <c r="JQ46" s="165">
        <v>52.232199999999999</v>
      </c>
      <c r="JR46" s="165">
        <v>50.583399999999997</v>
      </c>
      <c r="JS46" s="165">
        <v>50.990699999999997</v>
      </c>
      <c r="JT46" s="164"/>
      <c r="JU46" s="165">
        <v>-23.4</v>
      </c>
      <c r="JV46" s="165">
        <v>18.043399999999998</v>
      </c>
      <c r="JW46" s="165">
        <v>10.029999999999999</v>
      </c>
      <c r="JX46" s="164"/>
      <c r="JY46" s="165">
        <v>-24.633600000000001</v>
      </c>
      <c r="JZ46" s="165">
        <v>73.971999999999994</v>
      </c>
      <c r="KA46" s="165">
        <v>43.774700000000003</v>
      </c>
      <c r="KB46" s="165">
        <v>-24.170100000000001</v>
      </c>
      <c r="KC46" s="165">
        <v>-72.091899999999995</v>
      </c>
      <c r="KD46" s="165">
        <v>29.942799999999998</v>
      </c>
      <c r="KE46" s="165">
        <v>42.0914</v>
      </c>
      <c r="KF46" s="165">
        <v>15.5</v>
      </c>
      <c r="KG46" s="165">
        <v>-15.3</v>
      </c>
      <c r="KH46" s="164"/>
      <c r="KI46" s="165">
        <v>180.6404</v>
      </c>
    </row>
    <row r="47" spans="1:295" ht="18" customHeight="1" x14ac:dyDescent="0.3">
      <c r="A47" s="161" t="s">
        <v>34</v>
      </c>
      <c r="B47" s="161" t="s">
        <v>901</v>
      </c>
      <c r="C47" s="164">
        <v>0</v>
      </c>
      <c r="D47" s="165">
        <v>18.0428</v>
      </c>
      <c r="E47" s="165">
        <v>-36.293700000000001</v>
      </c>
      <c r="F47" s="164"/>
      <c r="G47" s="165">
        <v>34.167499999999997</v>
      </c>
      <c r="H47" s="164"/>
      <c r="I47" s="164"/>
      <c r="J47" s="165">
        <v>-131.62620000000001</v>
      </c>
      <c r="K47" s="165">
        <v>61.030099999999997</v>
      </c>
      <c r="L47" s="164"/>
      <c r="M47" s="165">
        <v>30.404299999999999</v>
      </c>
      <c r="N47" s="165">
        <v>-22.2</v>
      </c>
      <c r="O47" s="165">
        <v>-46.692</v>
      </c>
      <c r="P47" s="164"/>
      <c r="Q47" s="165">
        <v>16.559999999999999</v>
      </c>
      <c r="R47" s="165">
        <v>-37.4</v>
      </c>
      <c r="S47" s="165">
        <v>11.9438</v>
      </c>
      <c r="T47" s="165">
        <v>268.49439999999998</v>
      </c>
      <c r="U47" s="165">
        <v>10.817500000000001</v>
      </c>
      <c r="V47" s="165">
        <v>11.1097</v>
      </c>
      <c r="W47" s="165">
        <v>18.7638</v>
      </c>
      <c r="X47" s="164"/>
      <c r="Y47" s="165">
        <v>10.905900000000001</v>
      </c>
      <c r="Z47" s="165">
        <v>7.7430000000000003</v>
      </c>
      <c r="AA47" s="164"/>
      <c r="AB47" s="164"/>
      <c r="AC47" s="165">
        <v>-78.08</v>
      </c>
      <c r="AD47" s="165">
        <v>-78.59</v>
      </c>
      <c r="AE47" s="164"/>
      <c r="AF47" s="165">
        <v>22.2</v>
      </c>
      <c r="AG47" s="165">
        <v>44</v>
      </c>
      <c r="AH47" s="165">
        <v>2.7839999999999998</v>
      </c>
      <c r="AI47" s="165">
        <v>0.17499999999999999</v>
      </c>
      <c r="AJ47" s="165">
        <v>-62.21</v>
      </c>
      <c r="AK47" s="165">
        <v>-62.35</v>
      </c>
      <c r="AL47" s="165">
        <v>-83.91</v>
      </c>
      <c r="AM47" s="165">
        <v>62.67</v>
      </c>
      <c r="AN47" s="165">
        <v>63.18</v>
      </c>
      <c r="AO47" s="165">
        <v>15.5085</v>
      </c>
      <c r="AP47" s="165">
        <v>8.7202000000000002</v>
      </c>
      <c r="AQ47" s="165">
        <v>73.572699999999998</v>
      </c>
      <c r="AR47" s="165">
        <v>76.384500000000003</v>
      </c>
      <c r="AS47" s="165">
        <v>37.874600000000001</v>
      </c>
      <c r="AT47" s="165">
        <v>-57.870399999999997</v>
      </c>
      <c r="AU47" s="165">
        <v>-57.163400000000003</v>
      </c>
      <c r="AV47" s="165">
        <v>28.163699999999999</v>
      </c>
      <c r="AW47" s="165">
        <v>29.558</v>
      </c>
      <c r="AX47" s="164"/>
      <c r="AY47" s="165">
        <v>100.0675</v>
      </c>
      <c r="AZ47" s="165">
        <v>-0.52349999999999997</v>
      </c>
      <c r="BA47" s="165">
        <v>-2.7199</v>
      </c>
      <c r="BB47" s="165">
        <v>-416.5224</v>
      </c>
      <c r="BC47" s="165">
        <v>-2.9782000000000002</v>
      </c>
      <c r="BD47" s="165">
        <v>2</v>
      </c>
      <c r="BE47" s="165">
        <v>2.2000000000000002</v>
      </c>
      <c r="BF47" s="165">
        <v>63.319899999999997</v>
      </c>
      <c r="BG47" s="165">
        <v>62.620399999999997</v>
      </c>
      <c r="BH47" s="165">
        <v>-6.2708000000000004</v>
      </c>
      <c r="BI47" s="164"/>
      <c r="BJ47" s="165">
        <v>-59.009300000000003</v>
      </c>
      <c r="BK47" s="165">
        <v>6.9065000000000003</v>
      </c>
      <c r="BL47" s="165">
        <v>11.1168</v>
      </c>
      <c r="BM47" s="165">
        <v>7.4877000000000002</v>
      </c>
      <c r="BN47" s="165">
        <v>457.10610000000003</v>
      </c>
      <c r="BO47" s="165">
        <v>82.888199999999998</v>
      </c>
      <c r="BP47" s="165">
        <v>82.583100000000002</v>
      </c>
      <c r="BQ47" s="165">
        <v>-274.45510000000002</v>
      </c>
      <c r="BR47" s="165">
        <v>479.39690000000002</v>
      </c>
      <c r="BS47" s="164"/>
      <c r="BT47" s="165">
        <v>-125.7302</v>
      </c>
      <c r="BU47" s="164"/>
      <c r="BV47" s="164"/>
      <c r="BW47" s="165">
        <v>26.46</v>
      </c>
      <c r="BX47" s="165">
        <v>31.46</v>
      </c>
      <c r="BY47" s="164"/>
      <c r="BZ47" s="165">
        <v>74.72</v>
      </c>
      <c r="CA47" s="165">
        <v>-49.693899999999999</v>
      </c>
      <c r="CB47" s="165">
        <v>-49.158099999999997</v>
      </c>
      <c r="CC47" s="165">
        <v>120.789</v>
      </c>
      <c r="CD47" s="165">
        <v>121.42140000000001</v>
      </c>
      <c r="CE47" s="165">
        <v>21.8415</v>
      </c>
      <c r="CF47" s="164"/>
      <c r="CG47" s="164"/>
      <c r="CH47" s="165">
        <v>15.371499999999999</v>
      </c>
      <c r="CI47" s="165">
        <v>-112.42010000000001</v>
      </c>
      <c r="CJ47" s="164"/>
      <c r="CK47" s="164"/>
      <c r="CL47" s="165">
        <v>-16.600000000000001</v>
      </c>
      <c r="CM47" s="165">
        <v>227.1</v>
      </c>
      <c r="CN47" s="165">
        <v>-16.62</v>
      </c>
      <c r="CO47" s="165">
        <v>66.004000000000005</v>
      </c>
      <c r="CP47" s="165">
        <v>65.242699999999999</v>
      </c>
      <c r="CQ47" s="165">
        <v>64.529899999999998</v>
      </c>
      <c r="CR47" s="165">
        <v>-9.7169000000000008</v>
      </c>
      <c r="CS47" s="165">
        <v>-8.9487000000000005</v>
      </c>
      <c r="CT47" s="164"/>
      <c r="CU47" s="165">
        <v>-44.358400000000003</v>
      </c>
      <c r="CV47" s="165">
        <v>7.0705999999999998</v>
      </c>
      <c r="CW47" s="165">
        <v>16.045200000000001</v>
      </c>
      <c r="CX47" s="165">
        <v>44.72</v>
      </c>
      <c r="CY47" s="165">
        <v>79.23</v>
      </c>
      <c r="CZ47" s="165">
        <v>48.991700000000002</v>
      </c>
      <c r="DA47" s="165">
        <v>45.854199999999999</v>
      </c>
      <c r="DB47" s="165">
        <v>-32.67</v>
      </c>
      <c r="DC47" s="164"/>
      <c r="DD47" s="165">
        <v>114.6204</v>
      </c>
      <c r="DE47" s="165">
        <v>111.9944</v>
      </c>
      <c r="DF47" s="165">
        <v>-130.98310000000001</v>
      </c>
      <c r="DG47" s="165">
        <v>0</v>
      </c>
      <c r="DH47" s="165">
        <v>-19.964200000000002</v>
      </c>
      <c r="DI47" s="165">
        <v>-101.3</v>
      </c>
      <c r="DJ47" s="165">
        <v>-100.4</v>
      </c>
      <c r="DK47" s="165">
        <v>31.7148</v>
      </c>
      <c r="DL47" s="164"/>
      <c r="DM47" s="165">
        <v>72.809799999999996</v>
      </c>
      <c r="DN47" s="164"/>
      <c r="DO47" s="164"/>
      <c r="DP47" s="165">
        <v>-9.18</v>
      </c>
      <c r="DQ47" s="165">
        <v>57.158999999999999</v>
      </c>
      <c r="DR47" s="165">
        <v>128.9323</v>
      </c>
      <c r="DS47" s="165">
        <v>-23.54</v>
      </c>
      <c r="DT47" s="165">
        <v>-23.52</v>
      </c>
      <c r="DU47" s="165">
        <v>130.66</v>
      </c>
      <c r="DV47" s="165">
        <v>68.98</v>
      </c>
      <c r="DW47" s="165">
        <v>129.9273</v>
      </c>
      <c r="DX47" s="165">
        <v>129.25450000000001</v>
      </c>
      <c r="DY47" s="165">
        <v>-34.991500000000002</v>
      </c>
      <c r="DZ47" s="165">
        <v>-34.509099999999997</v>
      </c>
      <c r="EA47" s="165">
        <v>228.19739999999999</v>
      </c>
      <c r="EB47" s="165">
        <v>185.60470000000001</v>
      </c>
      <c r="EC47" s="165">
        <v>180.55109999999999</v>
      </c>
      <c r="ED47" s="165">
        <v>182.65100000000001</v>
      </c>
      <c r="EE47" s="165">
        <v>75.256200000000007</v>
      </c>
      <c r="EF47" s="165">
        <v>53.917299999999997</v>
      </c>
      <c r="EG47" s="165">
        <v>-29.068000000000001</v>
      </c>
      <c r="EH47" s="165">
        <v>285.41419999999999</v>
      </c>
      <c r="EI47" s="165">
        <v>96.0548</v>
      </c>
      <c r="EJ47" s="164"/>
      <c r="EK47" s="165">
        <v>-16.876899999999999</v>
      </c>
      <c r="EL47" s="165">
        <v>-14.369899999999999</v>
      </c>
      <c r="EM47" s="165">
        <v>15.9916</v>
      </c>
      <c r="EN47" s="165">
        <v>-46.369799999999998</v>
      </c>
      <c r="EO47" s="165">
        <v>-42.421700000000001</v>
      </c>
      <c r="EP47" s="165">
        <v>173.62799999999999</v>
      </c>
      <c r="EQ47" s="165">
        <v>-42.353999999999999</v>
      </c>
      <c r="ER47" s="165">
        <v>-43.390599999999999</v>
      </c>
      <c r="ES47" s="165">
        <v>-11.349600000000001</v>
      </c>
      <c r="ET47" s="164"/>
      <c r="EU47" s="164"/>
      <c r="EV47" s="165">
        <v>109.9</v>
      </c>
      <c r="EW47" s="165">
        <v>11.9237</v>
      </c>
      <c r="EX47" s="165">
        <v>-137.536</v>
      </c>
      <c r="EY47" s="165">
        <v>-41.395000000000003</v>
      </c>
      <c r="EZ47" s="165">
        <v>-40.320999999999998</v>
      </c>
      <c r="FA47" s="165">
        <v>9.5257000000000005</v>
      </c>
      <c r="FB47" s="165">
        <v>-51.749699999999997</v>
      </c>
      <c r="FC47" s="165">
        <v>11.6203</v>
      </c>
      <c r="FD47" s="165">
        <v>26.535499999999999</v>
      </c>
      <c r="FE47" s="164"/>
      <c r="FF47" s="164"/>
      <c r="FG47" s="165">
        <v>40.538200000000003</v>
      </c>
      <c r="FH47" s="165">
        <v>40.481000000000002</v>
      </c>
      <c r="FI47" s="165">
        <v>39.488900000000001</v>
      </c>
      <c r="FJ47" s="165">
        <v>48.897199999999998</v>
      </c>
      <c r="FK47" s="165">
        <v>49.232199999999999</v>
      </c>
      <c r="FL47" s="165">
        <v>-113.5354</v>
      </c>
      <c r="FM47" s="165">
        <v>36.673099999999998</v>
      </c>
      <c r="FN47" s="165">
        <v>36.968299999999999</v>
      </c>
      <c r="FO47" s="165">
        <v>-75.445899999999995</v>
      </c>
      <c r="FP47" s="165">
        <v>-59.790999999999997</v>
      </c>
      <c r="FQ47" s="164"/>
      <c r="FR47" s="165">
        <v>-36.72</v>
      </c>
      <c r="FS47" s="165">
        <v>13.657999999999999</v>
      </c>
      <c r="FT47" s="164"/>
      <c r="FU47" s="164"/>
      <c r="FV47" s="165">
        <v>9.9700000000000006</v>
      </c>
      <c r="FW47" s="165">
        <v>-50.513199999999998</v>
      </c>
      <c r="FX47" s="165">
        <v>10.4651</v>
      </c>
      <c r="FY47" s="165">
        <v>-12.587</v>
      </c>
      <c r="FZ47" s="165">
        <v>4.2720000000000002</v>
      </c>
      <c r="GA47" s="165">
        <v>11.136100000000001</v>
      </c>
      <c r="GB47" s="165">
        <v>23.57</v>
      </c>
      <c r="GC47" s="165">
        <v>61.408999999999999</v>
      </c>
      <c r="GD47" s="165">
        <v>75.968100000000007</v>
      </c>
      <c r="GE47" s="164"/>
      <c r="GF47" s="165">
        <v>93.000100000000003</v>
      </c>
      <c r="GG47" s="165">
        <v>24.2</v>
      </c>
      <c r="GH47" s="165">
        <v>-22.305800000000001</v>
      </c>
      <c r="GI47" s="164"/>
      <c r="GJ47" s="165">
        <v>-1.2069000000000001</v>
      </c>
      <c r="GK47" s="165">
        <v>2.7263999999999999</v>
      </c>
      <c r="GL47" s="164"/>
      <c r="GM47" s="164"/>
      <c r="GN47" s="165">
        <v>-15.4177</v>
      </c>
      <c r="GO47" s="165">
        <v>-44.313299999999998</v>
      </c>
      <c r="GP47" s="165">
        <v>27.327500000000001</v>
      </c>
      <c r="GQ47" s="165">
        <v>68.990300000000005</v>
      </c>
      <c r="GR47" s="165">
        <v>116.00230000000001</v>
      </c>
      <c r="GS47" s="165">
        <v>70.134600000000006</v>
      </c>
      <c r="GT47" s="165">
        <v>-171.78819999999999</v>
      </c>
      <c r="GU47" s="164"/>
      <c r="GV47" s="165">
        <v>43.691800000000001</v>
      </c>
      <c r="GW47" s="165">
        <v>-60.13</v>
      </c>
      <c r="GX47" s="165">
        <v>10.7995</v>
      </c>
      <c r="GY47" s="165">
        <v>12.4735</v>
      </c>
      <c r="GZ47" s="165">
        <v>12.047499999999999</v>
      </c>
      <c r="HA47" s="165">
        <v>13</v>
      </c>
      <c r="HB47" s="165">
        <v>235.97730000000001</v>
      </c>
      <c r="HC47" s="165">
        <v>231.82259999999999</v>
      </c>
      <c r="HD47" s="165">
        <v>282</v>
      </c>
      <c r="HE47" s="165">
        <v>-282.7122</v>
      </c>
      <c r="HF47" s="165">
        <v>-475.7337</v>
      </c>
      <c r="HG47" s="165">
        <v>476.10599999999999</v>
      </c>
      <c r="HH47" s="165">
        <v>474.73719999999997</v>
      </c>
      <c r="HI47" s="165">
        <v>-219.6414</v>
      </c>
      <c r="HJ47" s="165">
        <v>-220.7355</v>
      </c>
      <c r="HK47" s="165">
        <v>-42.373800000000003</v>
      </c>
      <c r="HL47" s="165">
        <v>-30.613299999999999</v>
      </c>
      <c r="HM47" s="165">
        <v>79.284099999999995</v>
      </c>
      <c r="HN47" s="165">
        <v>80.188199999999995</v>
      </c>
      <c r="HO47" s="165">
        <v>-153.81379999999999</v>
      </c>
      <c r="HP47" s="164"/>
      <c r="HQ47" s="165">
        <v>68.338800000000006</v>
      </c>
      <c r="HR47" s="165">
        <v>67.481800000000007</v>
      </c>
      <c r="HS47" s="165">
        <v>-45.624400000000001</v>
      </c>
      <c r="HT47" s="165">
        <v>-46.8812</v>
      </c>
      <c r="HU47" s="165">
        <v>94.73</v>
      </c>
      <c r="HV47" s="165">
        <v>94.62</v>
      </c>
      <c r="HW47" s="165">
        <v>67.099999999999994</v>
      </c>
      <c r="HX47" s="165">
        <v>67.5</v>
      </c>
      <c r="HY47" s="165">
        <v>21.6799</v>
      </c>
      <c r="HZ47" s="165">
        <v>36.64</v>
      </c>
      <c r="IA47" s="165">
        <v>-363.49979999999999</v>
      </c>
      <c r="IB47" s="165">
        <v>110.6666</v>
      </c>
      <c r="IC47" s="165">
        <v>110.09059999999999</v>
      </c>
      <c r="ID47" s="165">
        <v>19</v>
      </c>
      <c r="IE47" s="165">
        <v>25.1</v>
      </c>
      <c r="IF47" s="165">
        <v>-58.4</v>
      </c>
      <c r="IG47" s="165">
        <v>-58.5</v>
      </c>
      <c r="IH47" s="164"/>
      <c r="II47" s="164"/>
      <c r="IJ47" s="165">
        <v>-468.53699999999998</v>
      </c>
      <c r="IK47" s="165">
        <v>-129.6045</v>
      </c>
      <c r="IL47" s="165">
        <v>497.93189999999998</v>
      </c>
      <c r="IM47" s="165">
        <v>396.42590000000001</v>
      </c>
      <c r="IN47" s="165">
        <v>-63.701300000000003</v>
      </c>
      <c r="IO47" s="165">
        <v>-390.41759999999999</v>
      </c>
      <c r="IP47" s="165">
        <v>390.709</v>
      </c>
      <c r="IQ47" s="165">
        <v>-156.82640000000001</v>
      </c>
      <c r="IR47" s="165">
        <v>-236.4228</v>
      </c>
      <c r="IS47" s="165">
        <v>-386.73899999999998</v>
      </c>
      <c r="IT47" s="165">
        <v>108.76309999999999</v>
      </c>
      <c r="IU47" s="165">
        <v>107.9161</v>
      </c>
      <c r="IV47" s="165">
        <v>161.30359999999999</v>
      </c>
      <c r="IW47" s="165">
        <v>-479.04930000000002</v>
      </c>
      <c r="IX47" s="165">
        <v>238.8073</v>
      </c>
      <c r="IY47" s="165">
        <v>-240.2097</v>
      </c>
      <c r="IZ47" s="165">
        <v>240.38290000000001</v>
      </c>
      <c r="JA47" s="165">
        <v>-5.8517000000000001</v>
      </c>
      <c r="JB47" s="164"/>
      <c r="JC47" s="165">
        <v>28.48</v>
      </c>
      <c r="JD47" s="165">
        <v>4.149</v>
      </c>
      <c r="JE47" s="165">
        <v>4.1379999999999999</v>
      </c>
      <c r="JF47" s="165">
        <v>-27.92</v>
      </c>
      <c r="JG47" s="165">
        <v>12.72</v>
      </c>
      <c r="JH47" s="164"/>
      <c r="JI47" s="165">
        <v>-14.207700000000001</v>
      </c>
      <c r="JJ47" s="165">
        <v>-36.034199999999998</v>
      </c>
      <c r="JK47" s="165">
        <v>-10.106</v>
      </c>
      <c r="JL47" s="165">
        <v>34.5</v>
      </c>
      <c r="JM47" s="165">
        <v>51.137</v>
      </c>
      <c r="JN47" s="165">
        <v>49.765999999999998</v>
      </c>
      <c r="JO47" s="165">
        <v>10.273999999999999</v>
      </c>
      <c r="JP47" s="165">
        <v>12.3611</v>
      </c>
      <c r="JQ47" s="165">
        <v>52.678400000000003</v>
      </c>
      <c r="JR47" s="165">
        <v>50.639499999999998</v>
      </c>
      <c r="JS47" s="165">
        <v>52.305799999999998</v>
      </c>
      <c r="JT47" s="164"/>
      <c r="JU47" s="165">
        <v>-25</v>
      </c>
      <c r="JV47" s="165">
        <v>18.528199999999998</v>
      </c>
      <c r="JW47" s="165">
        <v>10.130000000000001</v>
      </c>
      <c r="JX47" s="164"/>
      <c r="JY47" s="165">
        <v>-22.491900000000001</v>
      </c>
      <c r="JZ47" s="165">
        <v>73.985200000000006</v>
      </c>
      <c r="KA47" s="165">
        <v>42.326700000000002</v>
      </c>
      <c r="KB47" s="165">
        <v>-21.9252</v>
      </c>
      <c r="KC47" s="165">
        <v>-71.544300000000007</v>
      </c>
      <c r="KD47" s="165">
        <v>28.8217</v>
      </c>
      <c r="KE47" s="165">
        <v>42.604999999999997</v>
      </c>
      <c r="KF47" s="165">
        <v>15.5</v>
      </c>
      <c r="KG47" s="165">
        <v>-16.8</v>
      </c>
      <c r="KH47" s="164"/>
      <c r="KI47" s="165">
        <v>177.6738</v>
      </c>
    </row>
    <row r="48" spans="1:295" ht="18" customHeight="1" x14ac:dyDescent="0.3">
      <c r="A48" s="161" t="s">
        <v>34</v>
      </c>
      <c r="B48" s="161" t="s">
        <v>902</v>
      </c>
      <c r="C48" s="166">
        <v>0</v>
      </c>
      <c r="D48" s="166"/>
      <c r="E48" s="166"/>
      <c r="F48" s="167">
        <v>13.421099999999999</v>
      </c>
      <c r="G48" s="167">
        <v>33.584699999999998</v>
      </c>
      <c r="H48" s="166"/>
      <c r="I48" s="166"/>
      <c r="J48" s="167">
        <v>-129.9135</v>
      </c>
      <c r="K48" s="166"/>
      <c r="L48" s="166"/>
      <c r="M48" s="167">
        <v>30.125399999999999</v>
      </c>
      <c r="N48" s="167">
        <v>-17.760000000000002</v>
      </c>
      <c r="O48" s="167">
        <v>-45.433999999999997</v>
      </c>
      <c r="P48" s="167">
        <v>37.4</v>
      </c>
      <c r="Q48" s="167">
        <v>14.904</v>
      </c>
      <c r="R48" s="167">
        <v>-37.4</v>
      </c>
      <c r="S48" s="167">
        <v>12.488</v>
      </c>
      <c r="T48" s="167">
        <v>264.5686</v>
      </c>
      <c r="U48" s="167">
        <v>10.9468</v>
      </c>
      <c r="V48" s="167">
        <v>11.1288</v>
      </c>
      <c r="W48" s="167">
        <v>18.276299999999999</v>
      </c>
      <c r="X48" s="166"/>
      <c r="Y48" s="167">
        <v>10.768700000000001</v>
      </c>
      <c r="Z48" s="167">
        <v>7.3940999999999999</v>
      </c>
      <c r="AA48" s="166"/>
      <c r="AB48" s="166"/>
      <c r="AC48" s="167">
        <v>-76.09</v>
      </c>
      <c r="AD48" s="167">
        <v>-75.61</v>
      </c>
      <c r="AE48" s="166"/>
      <c r="AF48" s="167">
        <v>17.760000000000002</v>
      </c>
      <c r="AG48" s="167">
        <v>44</v>
      </c>
      <c r="AH48" s="167">
        <v>2.3479999999999999</v>
      </c>
      <c r="AI48" s="167">
        <v>0.16900000000000001</v>
      </c>
      <c r="AJ48" s="167">
        <v>-57.84</v>
      </c>
      <c r="AK48" s="167">
        <v>-59</v>
      </c>
      <c r="AL48" s="167">
        <v>-86.14</v>
      </c>
      <c r="AM48" s="167">
        <v>58.97</v>
      </c>
      <c r="AN48" s="167">
        <v>59.73</v>
      </c>
      <c r="AO48" s="167">
        <v>16.4802</v>
      </c>
      <c r="AP48" s="167">
        <v>8.1311999999999998</v>
      </c>
      <c r="AQ48" s="167">
        <v>72.726500000000001</v>
      </c>
      <c r="AR48" s="167">
        <v>76.301400000000001</v>
      </c>
      <c r="AS48" s="167">
        <v>38.803199999999997</v>
      </c>
      <c r="AT48" s="167">
        <v>-55.5931</v>
      </c>
      <c r="AU48" s="167">
        <v>-55.340600000000002</v>
      </c>
      <c r="AV48" s="167">
        <v>28.0518</v>
      </c>
      <c r="AW48" s="167">
        <v>27.239599999999999</v>
      </c>
      <c r="AX48" s="166"/>
      <c r="AY48" s="167">
        <v>97.120400000000004</v>
      </c>
      <c r="AZ48" s="167">
        <v>-0.52349999999999997</v>
      </c>
      <c r="BA48" s="167">
        <v>-6.8564999999999996</v>
      </c>
      <c r="BB48" s="167">
        <v>-414.07749999999999</v>
      </c>
      <c r="BC48" s="167">
        <v>-0.65800000000000003</v>
      </c>
      <c r="BD48" s="167">
        <v>0.5</v>
      </c>
      <c r="BE48" s="167">
        <v>0.4</v>
      </c>
      <c r="BF48" s="167">
        <v>59.999699999999997</v>
      </c>
      <c r="BG48" s="167">
        <v>59.872100000000003</v>
      </c>
      <c r="BH48" s="167">
        <v>-6.3851000000000004</v>
      </c>
      <c r="BI48" s="166"/>
      <c r="BJ48" s="167">
        <v>-62.427999999999997</v>
      </c>
      <c r="BK48" s="167">
        <v>6.7515000000000001</v>
      </c>
      <c r="BL48" s="167">
        <v>11.269299999999999</v>
      </c>
      <c r="BM48" s="167">
        <v>7.6890000000000001</v>
      </c>
      <c r="BN48" s="167">
        <v>454.57310000000001</v>
      </c>
      <c r="BO48" s="167">
        <v>85.055099999999996</v>
      </c>
      <c r="BP48" s="167">
        <v>85.451800000000006</v>
      </c>
      <c r="BQ48" s="167">
        <v>-277.88069999999999</v>
      </c>
      <c r="BR48" s="167">
        <v>480.18650000000002</v>
      </c>
      <c r="BS48" s="166"/>
      <c r="BT48" s="167">
        <v>-122.78660000000001</v>
      </c>
      <c r="BU48" s="166"/>
      <c r="BV48" s="167">
        <v>96.212900000000005</v>
      </c>
      <c r="BW48" s="167">
        <v>26.16</v>
      </c>
      <c r="BX48" s="167">
        <v>31.95</v>
      </c>
      <c r="BY48" s="166"/>
      <c r="BZ48" s="166"/>
      <c r="CA48" s="167">
        <v>-46.077100000000002</v>
      </c>
      <c r="CB48" s="167">
        <v>-45.943100000000001</v>
      </c>
      <c r="CC48" s="167">
        <v>117.8914</v>
      </c>
      <c r="CD48" s="167">
        <v>118.09529999999999</v>
      </c>
      <c r="CE48" s="167">
        <v>24.142099999999999</v>
      </c>
      <c r="CF48" s="166"/>
      <c r="CG48" s="166"/>
      <c r="CH48" s="167">
        <v>15.5083</v>
      </c>
      <c r="CI48" s="167">
        <v>-113.899</v>
      </c>
      <c r="CJ48" s="166"/>
      <c r="CK48" s="166"/>
      <c r="CL48" s="167">
        <v>-19.5</v>
      </c>
      <c r="CM48" s="167">
        <v>227.9</v>
      </c>
      <c r="CN48" s="167">
        <v>-16.59</v>
      </c>
      <c r="CO48" s="167">
        <v>64.748800000000003</v>
      </c>
      <c r="CP48" s="167">
        <v>65.083500000000001</v>
      </c>
      <c r="CQ48" s="167">
        <v>63.7166</v>
      </c>
      <c r="CR48" s="167">
        <v>-9.9062999999999999</v>
      </c>
      <c r="CS48" s="167">
        <v>-10.170400000000001</v>
      </c>
      <c r="CT48" s="166"/>
      <c r="CU48" s="167">
        <v>-47.736400000000003</v>
      </c>
      <c r="CV48" s="167">
        <v>9.8696000000000002</v>
      </c>
      <c r="CW48" s="166"/>
      <c r="CX48" s="167">
        <v>44.9</v>
      </c>
      <c r="CY48" s="167">
        <v>78.88</v>
      </c>
      <c r="CZ48" s="167">
        <v>48.288600000000002</v>
      </c>
      <c r="DA48" s="166"/>
      <c r="DB48" s="167">
        <v>-32.68</v>
      </c>
      <c r="DC48" s="166"/>
      <c r="DD48" s="167">
        <v>115.7148</v>
      </c>
      <c r="DE48" s="167">
        <v>115.3828</v>
      </c>
      <c r="DF48" s="167">
        <v>-137.4957</v>
      </c>
      <c r="DG48" s="167">
        <v>0</v>
      </c>
      <c r="DH48" s="167">
        <v>-19.745100000000001</v>
      </c>
      <c r="DI48" s="167">
        <v>-101.5</v>
      </c>
      <c r="DJ48" s="167">
        <v>-99.3</v>
      </c>
      <c r="DK48" s="167">
        <v>32.0334</v>
      </c>
      <c r="DL48" s="167">
        <v>58.602899999999998</v>
      </c>
      <c r="DM48" s="167">
        <v>73.279499999999999</v>
      </c>
      <c r="DN48" s="167">
        <v>85.565200000000004</v>
      </c>
      <c r="DO48" s="167">
        <v>58.24</v>
      </c>
      <c r="DP48" s="167">
        <v>-9.3000000000000007</v>
      </c>
      <c r="DQ48" s="166"/>
      <c r="DR48" s="166"/>
      <c r="DS48" s="167">
        <v>-23.21</v>
      </c>
      <c r="DT48" s="167">
        <v>-23.5</v>
      </c>
      <c r="DU48" s="167">
        <v>127.17</v>
      </c>
      <c r="DV48" s="167">
        <v>68.19</v>
      </c>
      <c r="DW48" s="167">
        <v>137.3818</v>
      </c>
      <c r="DX48" s="167">
        <v>135.4727</v>
      </c>
      <c r="DY48" s="167">
        <v>-30.754300000000001</v>
      </c>
      <c r="DZ48" s="167">
        <v>-30.2273</v>
      </c>
      <c r="EA48" s="167">
        <v>230.72630000000001</v>
      </c>
      <c r="EB48" s="167">
        <v>189.02160000000001</v>
      </c>
      <c r="EC48" s="167">
        <v>181.2276</v>
      </c>
      <c r="ED48" s="167">
        <v>187.59229999999999</v>
      </c>
      <c r="EE48" s="167">
        <v>69.1233</v>
      </c>
      <c r="EF48" s="167">
        <v>46.829500000000003</v>
      </c>
      <c r="EG48" s="167">
        <v>-29.940999999999999</v>
      </c>
      <c r="EH48" s="167">
        <v>291.96170000000001</v>
      </c>
      <c r="EI48" s="167">
        <v>92.832999999999998</v>
      </c>
      <c r="EJ48" s="166"/>
      <c r="EK48" s="167">
        <v>-16.3064</v>
      </c>
      <c r="EL48" s="167">
        <v>-14.151300000000001</v>
      </c>
      <c r="EM48" s="167">
        <v>20.953700000000001</v>
      </c>
      <c r="EN48" s="167">
        <v>-42.645800000000001</v>
      </c>
      <c r="EO48" s="167">
        <v>-40.196899999999999</v>
      </c>
      <c r="EP48" s="167">
        <v>138.30000000000001</v>
      </c>
      <c r="EQ48" s="167">
        <v>-39.761299999999999</v>
      </c>
      <c r="ER48" s="167">
        <v>-40.143500000000003</v>
      </c>
      <c r="ES48" s="167">
        <v>-6.4958</v>
      </c>
      <c r="ET48" s="166"/>
      <c r="EU48" s="166"/>
      <c r="EV48" s="167">
        <v>83.5</v>
      </c>
      <c r="EW48" s="167">
        <v>11.699199999999999</v>
      </c>
      <c r="EX48" s="167">
        <v>-128.97479999999999</v>
      </c>
      <c r="EY48" s="167">
        <v>-40.726199999999999</v>
      </c>
      <c r="EZ48" s="167">
        <v>-39.874600000000001</v>
      </c>
      <c r="FA48" s="167">
        <v>7.9276999999999997</v>
      </c>
      <c r="FB48" s="167">
        <v>-40.688499999999998</v>
      </c>
      <c r="FC48" s="167">
        <v>10.8805</v>
      </c>
      <c r="FD48" s="167">
        <v>26.444199999999999</v>
      </c>
      <c r="FE48" s="166"/>
      <c r="FF48" s="166"/>
      <c r="FG48" s="167">
        <v>39.793399999999998</v>
      </c>
      <c r="FH48" s="167">
        <v>40.070599999999999</v>
      </c>
      <c r="FI48" s="167">
        <v>38.771700000000003</v>
      </c>
      <c r="FJ48" s="167">
        <v>46.0505</v>
      </c>
      <c r="FK48" s="167">
        <v>45.883000000000003</v>
      </c>
      <c r="FL48" s="167">
        <v>-91.933499999999995</v>
      </c>
      <c r="FM48" s="167">
        <v>32.144500000000001</v>
      </c>
      <c r="FN48" s="167">
        <v>32.789299999999997</v>
      </c>
      <c r="FO48" s="167">
        <v>-62.881500000000003</v>
      </c>
      <c r="FP48" s="167">
        <v>-45.854700000000001</v>
      </c>
      <c r="FQ48" s="166"/>
      <c r="FR48" s="166"/>
      <c r="FS48" s="167">
        <v>13.8705</v>
      </c>
      <c r="FT48" s="166"/>
      <c r="FU48" s="166"/>
      <c r="FV48" s="167">
        <v>11.42</v>
      </c>
      <c r="FW48" s="167">
        <v>-44.601900000000001</v>
      </c>
      <c r="FX48" s="167">
        <v>10.885300000000001</v>
      </c>
      <c r="FY48" s="167">
        <v>-12.698</v>
      </c>
      <c r="FZ48" s="167">
        <v>4.242</v>
      </c>
      <c r="GA48" s="167">
        <v>11.347</v>
      </c>
      <c r="GB48" s="167">
        <v>25.14</v>
      </c>
      <c r="GC48" s="167">
        <v>47.039700000000003</v>
      </c>
      <c r="GD48" s="167">
        <v>62.861199999999997</v>
      </c>
      <c r="GE48" s="167">
        <v>18.54</v>
      </c>
      <c r="GF48" s="167">
        <v>92.470699999999994</v>
      </c>
      <c r="GG48" s="167">
        <v>23.7</v>
      </c>
      <c r="GH48" s="167">
        <v>-21.2425</v>
      </c>
      <c r="GI48" s="166"/>
      <c r="GJ48" s="167">
        <v>0</v>
      </c>
      <c r="GK48" s="167">
        <v>2.6873</v>
      </c>
      <c r="GL48" s="166"/>
      <c r="GM48" s="166"/>
      <c r="GN48" s="167">
        <v>-15.148400000000001</v>
      </c>
      <c r="GO48" s="167">
        <v>-42.605800000000002</v>
      </c>
      <c r="GP48" s="167">
        <v>27.3797</v>
      </c>
      <c r="GQ48" s="167">
        <v>66.973500000000001</v>
      </c>
      <c r="GR48" s="167">
        <v>113.18389999999999</v>
      </c>
      <c r="GS48" s="167">
        <v>67.44</v>
      </c>
      <c r="GT48" s="167">
        <v>-167.3708</v>
      </c>
      <c r="GU48" s="166"/>
      <c r="GV48" s="167">
        <v>42.559899999999999</v>
      </c>
      <c r="GW48" s="167">
        <v>-59.5884</v>
      </c>
      <c r="GX48" s="167">
        <v>10.226699999999999</v>
      </c>
      <c r="GY48" s="167">
        <v>12.248900000000001</v>
      </c>
      <c r="GZ48" s="167">
        <v>11.7944</v>
      </c>
      <c r="HA48" s="167">
        <v>13</v>
      </c>
      <c r="HB48" s="167">
        <v>233.10679999999999</v>
      </c>
      <c r="HC48" s="167">
        <v>231.16229999999999</v>
      </c>
      <c r="HD48" s="167">
        <v>288.7</v>
      </c>
      <c r="HE48" s="167">
        <v>-283.96589999999998</v>
      </c>
      <c r="HF48" s="167">
        <v>-478.90789999999998</v>
      </c>
      <c r="HG48" s="167">
        <v>477.54430000000002</v>
      </c>
      <c r="HH48" s="167">
        <v>475.73020000000002</v>
      </c>
      <c r="HI48" s="167">
        <v>-218.0873</v>
      </c>
      <c r="HJ48" s="167">
        <v>-216.20570000000001</v>
      </c>
      <c r="HK48" s="167">
        <v>-43.524999999999999</v>
      </c>
      <c r="HL48" s="167">
        <v>-31.366700000000002</v>
      </c>
      <c r="HM48" s="167">
        <v>81.401399999999995</v>
      </c>
      <c r="HN48" s="167">
        <v>80.943700000000007</v>
      </c>
      <c r="HO48" s="166"/>
      <c r="HP48" s="166"/>
      <c r="HQ48" s="167">
        <v>66.888499999999993</v>
      </c>
      <c r="HR48" s="167">
        <v>66.822599999999994</v>
      </c>
      <c r="HS48" s="167">
        <v>-45.058199999999999</v>
      </c>
      <c r="HT48" s="167">
        <v>-44.749099999999999</v>
      </c>
      <c r="HU48" s="167">
        <v>98.5</v>
      </c>
      <c r="HV48" s="167">
        <v>98.43</v>
      </c>
      <c r="HW48" s="167">
        <v>65.099999999999994</v>
      </c>
      <c r="HX48" s="167">
        <v>64.599999999999994</v>
      </c>
      <c r="HY48" s="166"/>
      <c r="HZ48" s="167">
        <v>35.28</v>
      </c>
      <c r="IA48" s="167">
        <v>-356.14890000000003</v>
      </c>
      <c r="IB48" s="167">
        <v>109.2677</v>
      </c>
      <c r="IC48" s="167">
        <v>109.0043</v>
      </c>
      <c r="ID48" s="167">
        <v>18.5</v>
      </c>
      <c r="IE48" s="167">
        <v>23.9</v>
      </c>
      <c r="IF48" s="167">
        <v>-58.9</v>
      </c>
      <c r="IG48" s="167">
        <v>-59.1</v>
      </c>
      <c r="IH48" s="167">
        <v>1.7524</v>
      </c>
      <c r="II48" s="167">
        <v>1.5027999999999999</v>
      </c>
      <c r="IJ48" s="167">
        <v>-467.31040000000002</v>
      </c>
      <c r="IK48" s="167">
        <v>-127.3643</v>
      </c>
      <c r="IL48" s="167">
        <v>491.43610000000001</v>
      </c>
      <c r="IM48" s="167">
        <v>398.76710000000003</v>
      </c>
      <c r="IN48" s="167">
        <v>-63.536299999999997</v>
      </c>
      <c r="IO48" s="167">
        <v>-392.28750000000002</v>
      </c>
      <c r="IP48" s="167">
        <v>390.13600000000002</v>
      </c>
      <c r="IQ48" s="167">
        <v>-158.13560000000001</v>
      </c>
      <c r="IR48" s="167">
        <v>-236.14769999999999</v>
      </c>
      <c r="IS48" s="167">
        <v>-384.58580000000001</v>
      </c>
      <c r="IT48" s="167">
        <v>112.18300000000001</v>
      </c>
      <c r="IU48" s="167">
        <v>110.2739</v>
      </c>
      <c r="IV48" s="167">
        <v>159.36179999999999</v>
      </c>
      <c r="IW48" s="167">
        <v>-477.40789999999998</v>
      </c>
      <c r="IX48" s="167">
        <v>235.48859999999999</v>
      </c>
      <c r="IY48" s="167">
        <v>-239.25550000000001</v>
      </c>
      <c r="IZ48" s="167">
        <v>243.06970000000001</v>
      </c>
      <c r="JA48" s="167">
        <v>-5.9835000000000003</v>
      </c>
      <c r="JB48" s="166"/>
      <c r="JC48" s="167">
        <v>27.92</v>
      </c>
      <c r="JD48" s="167">
        <v>4.1379999999999999</v>
      </c>
      <c r="JE48" s="167">
        <v>4.1139999999999999</v>
      </c>
      <c r="JF48" s="167">
        <v>-27.6</v>
      </c>
      <c r="JG48" s="167">
        <v>13.12</v>
      </c>
      <c r="JH48" s="166"/>
      <c r="JI48" s="167">
        <v>-14.0032</v>
      </c>
      <c r="JJ48" s="167">
        <v>-37.413600000000002</v>
      </c>
      <c r="JK48" s="167">
        <v>-10.194599999999999</v>
      </c>
      <c r="JL48" s="167">
        <v>36.700000000000003</v>
      </c>
      <c r="JM48" s="167">
        <v>50.420999999999999</v>
      </c>
      <c r="JN48" s="167">
        <v>50.228999999999999</v>
      </c>
      <c r="JO48" s="167">
        <v>10.233599999999999</v>
      </c>
      <c r="JP48" s="167">
        <v>12.3277</v>
      </c>
      <c r="JQ48" s="167">
        <v>52.667299999999997</v>
      </c>
      <c r="JR48" s="167">
        <v>50.665399999999998</v>
      </c>
      <c r="JS48" s="167">
        <v>52.307600000000001</v>
      </c>
      <c r="JT48" s="166"/>
      <c r="JU48" s="167">
        <v>-24.2</v>
      </c>
      <c r="JV48" s="167">
        <v>18.3172</v>
      </c>
      <c r="JW48" s="167">
        <v>10.14</v>
      </c>
      <c r="JX48" s="166"/>
      <c r="JY48" s="167">
        <v>-26.136500000000002</v>
      </c>
      <c r="JZ48" s="167">
        <v>74.4054</v>
      </c>
      <c r="KA48" s="167">
        <v>43.773699999999998</v>
      </c>
      <c r="KB48" s="167">
        <v>-25.816099999999999</v>
      </c>
      <c r="KC48" s="167">
        <v>-73.101600000000005</v>
      </c>
      <c r="KD48" s="167">
        <v>31.1904</v>
      </c>
      <c r="KE48" s="167">
        <v>42.390799999999999</v>
      </c>
      <c r="KF48" s="167">
        <v>15.2</v>
      </c>
      <c r="KG48" s="167">
        <v>-15.5</v>
      </c>
      <c r="KH48" s="166"/>
      <c r="KI48" s="167">
        <v>173.5086</v>
      </c>
    </row>
    <row r="49" spans="1:295" ht="18" customHeight="1" x14ac:dyDescent="0.3">
      <c r="A49" s="161" t="s">
        <v>34</v>
      </c>
      <c r="B49" s="161" t="s">
        <v>903</v>
      </c>
      <c r="C49" s="162">
        <v>0</v>
      </c>
      <c r="D49" s="163">
        <v>18.7469</v>
      </c>
      <c r="E49" s="163">
        <v>-37.5244</v>
      </c>
      <c r="F49" s="163">
        <v>13.277900000000001</v>
      </c>
      <c r="G49" s="162"/>
      <c r="H49" s="162"/>
      <c r="I49" s="162"/>
      <c r="J49" s="163">
        <v>-122.9849</v>
      </c>
      <c r="K49" s="163">
        <v>59.466900000000003</v>
      </c>
      <c r="L49" s="163">
        <v>30.3171</v>
      </c>
      <c r="M49" s="163">
        <v>29.360499999999998</v>
      </c>
      <c r="N49" s="163">
        <v>-15.54</v>
      </c>
      <c r="O49" s="163">
        <v>-44.753999999999998</v>
      </c>
      <c r="P49" s="162"/>
      <c r="Q49" s="163">
        <v>15.731999999999999</v>
      </c>
      <c r="R49" s="162"/>
      <c r="S49" s="163">
        <v>12.7095</v>
      </c>
      <c r="T49" s="163">
        <v>250.29</v>
      </c>
      <c r="U49" s="163">
        <v>10.625400000000001</v>
      </c>
      <c r="V49" s="163">
        <v>10.700900000000001</v>
      </c>
      <c r="W49" s="163">
        <v>17.781199999999998</v>
      </c>
      <c r="X49" s="162"/>
      <c r="Y49" s="163">
        <v>11.5875</v>
      </c>
      <c r="Z49" s="163">
        <v>7.3361000000000001</v>
      </c>
      <c r="AA49" s="162"/>
      <c r="AB49" s="162"/>
      <c r="AC49" s="163">
        <v>-75.180000000000007</v>
      </c>
      <c r="AD49" s="163">
        <v>-75.17</v>
      </c>
      <c r="AE49" s="162"/>
      <c r="AF49" s="163">
        <v>17.760000000000002</v>
      </c>
      <c r="AG49" s="163">
        <v>44</v>
      </c>
      <c r="AH49" s="163">
        <v>1.627</v>
      </c>
      <c r="AI49" s="163">
        <v>0.16600000000000001</v>
      </c>
      <c r="AJ49" s="163">
        <v>-56.24</v>
      </c>
      <c r="AK49" s="163">
        <v>-56.38</v>
      </c>
      <c r="AL49" s="163">
        <v>-90.06</v>
      </c>
      <c r="AM49" s="163">
        <v>56.83</v>
      </c>
      <c r="AN49" s="163">
        <v>57</v>
      </c>
      <c r="AO49" s="163">
        <v>16.161799999999999</v>
      </c>
      <c r="AP49" s="163">
        <v>8.6539999999999999</v>
      </c>
      <c r="AQ49" s="163">
        <v>71.977099999999993</v>
      </c>
      <c r="AR49" s="163">
        <v>75.055099999999996</v>
      </c>
      <c r="AS49" s="163">
        <v>36.507599999999996</v>
      </c>
      <c r="AT49" s="163">
        <v>-51.708199999999998</v>
      </c>
      <c r="AU49" s="163">
        <v>-51.462499999999999</v>
      </c>
      <c r="AV49" s="163">
        <v>9.5688999999999993</v>
      </c>
      <c r="AW49" s="163">
        <v>9.3405000000000005</v>
      </c>
      <c r="AX49" s="162"/>
      <c r="AY49" s="163">
        <v>99.665700000000001</v>
      </c>
      <c r="AZ49" s="163">
        <v>-3.6642000000000001</v>
      </c>
      <c r="BA49" s="163">
        <v>-18.7425</v>
      </c>
      <c r="BB49" s="163">
        <v>-380.06700000000001</v>
      </c>
      <c r="BC49" s="163">
        <v>-3.5632000000000001</v>
      </c>
      <c r="BD49" s="163">
        <v>0.9</v>
      </c>
      <c r="BE49" s="163">
        <v>0.9</v>
      </c>
      <c r="BF49" s="163">
        <v>57.540700000000001</v>
      </c>
      <c r="BG49" s="163">
        <v>56.3446</v>
      </c>
      <c r="BH49" s="163">
        <v>-6.2431999999999999</v>
      </c>
      <c r="BI49" s="162"/>
      <c r="BJ49" s="163">
        <v>-53.217599999999997</v>
      </c>
      <c r="BK49" s="163">
        <v>7.3799000000000001</v>
      </c>
      <c r="BL49" s="163">
        <v>10.7255</v>
      </c>
      <c r="BM49" s="163">
        <v>7.3973000000000004</v>
      </c>
      <c r="BN49" s="163">
        <v>413.92239999999998</v>
      </c>
      <c r="BO49" s="163">
        <v>82.979799999999997</v>
      </c>
      <c r="BP49" s="163">
        <v>82.949299999999994</v>
      </c>
      <c r="BQ49" s="163">
        <v>-268.69979999999998</v>
      </c>
      <c r="BR49" s="163">
        <v>447.56900000000002</v>
      </c>
      <c r="BS49" s="162"/>
      <c r="BT49" s="163">
        <v>-111.8947</v>
      </c>
      <c r="BU49" s="162"/>
      <c r="BV49" s="163">
        <v>95.943399999999997</v>
      </c>
      <c r="BW49" s="163">
        <v>25.54</v>
      </c>
      <c r="BX49" s="163">
        <v>30.81</v>
      </c>
      <c r="BY49" s="162"/>
      <c r="BZ49" s="163">
        <v>74.599999999999994</v>
      </c>
      <c r="CA49" s="163">
        <v>-52.1051</v>
      </c>
      <c r="CB49" s="163">
        <v>-52.372999999999998</v>
      </c>
      <c r="CC49" s="163">
        <v>120.2859</v>
      </c>
      <c r="CD49" s="163">
        <v>120.9395</v>
      </c>
      <c r="CE49" s="163">
        <v>22.650200000000002</v>
      </c>
      <c r="CF49" s="162"/>
      <c r="CG49" s="162"/>
      <c r="CH49" s="163">
        <v>12.7615</v>
      </c>
      <c r="CI49" s="163">
        <v>-104.73560000000001</v>
      </c>
      <c r="CJ49" s="162"/>
      <c r="CK49" s="162"/>
      <c r="CL49" s="163">
        <v>-7</v>
      </c>
      <c r="CM49" s="163">
        <v>212.9</v>
      </c>
      <c r="CN49" s="163">
        <v>-16.309999999999999</v>
      </c>
      <c r="CO49" s="163">
        <v>69.569400000000002</v>
      </c>
      <c r="CP49" s="163">
        <v>67.815399999999997</v>
      </c>
      <c r="CQ49" s="163">
        <v>67.994</v>
      </c>
      <c r="CR49" s="163">
        <v>-3.0152000000000001</v>
      </c>
      <c r="CS49" s="163">
        <v>-2.6981000000000002</v>
      </c>
      <c r="CT49" s="162"/>
      <c r="CU49" s="163">
        <v>-45.524299999999997</v>
      </c>
      <c r="CV49" s="163">
        <v>0.89359999999999995</v>
      </c>
      <c r="CW49" s="163">
        <v>17.308900000000001</v>
      </c>
      <c r="CX49" s="163">
        <v>43.16</v>
      </c>
      <c r="CY49" s="163">
        <v>75.91</v>
      </c>
      <c r="CZ49" s="163">
        <v>47.5854</v>
      </c>
      <c r="DA49" s="163">
        <v>45.2682</v>
      </c>
      <c r="DB49" s="163">
        <v>-32.75</v>
      </c>
      <c r="DC49" s="162"/>
      <c r="DD49" s="163">
        <v>105.72499999999999</v>
      </c>
      <c r="DE49" s="163">
        <v>106.4238</v>
      </c>
      <c r="DF49" s="163">
        <v>-123.10469999999999</v>
      </c>
      <c r="DG49" s="163">
        <v>0</v>
      </c>
      <c r="DH49" s="163">
        <v>-19.8035</v>
      </c>
      <c r="DI49" s="163">
        <v>-99.5</v>
      </c>
      <c r="DJ49" s="163">
        <v>-98.6</v>
      </c>
      <c r="DK49" s="163">
        <v>31.4511</v>
      </c>
      <c r="DL49" s="163">
        <v>57.723999999999997</v>
      </c>
      <c r="DM49" s="163">
        <v>71.870500000000007</v>
      </c>
      <c r="DN49" s="162"/>
      <c r="DO49" s="162"/>
      <c r="DP49" s="163">
        <v>-8.85</v>
      </c>
      <c r="DQ49" s="163">
        <v>55.457999999999998</v>
      </c>
      <c r="DR49" s="163">
        <v>123.44199999999999</v>
      </c>
      <c r="DS49" s="163">
        <v>-25.53</v>
      </c>
      <c r="DT49" s="163">
        <v>-25.57</v>
      </c>
      <c r="DU49" s="163">
        <v>135.19</v>
      </c>
      <c r="DV49" s="163">
        <v>68.25</v>
      </c>
      <c r="DW49" s="163">
        <v>123.7273</v>
      </c>
      <c r="DX49" s="163">
        <v>120.0545</v>
      </c>
      <c r="DY49" s="163">
        <v>-39.255099999999999</v>
      </c>
      <c r="DZ49" s="163">
        <v>-38.236400000000003</v>
      </c>
      <c r="EA49" s="163">
        <v>219.642</v>
      </c>
      <c r="EB49" s="163">
        <v>179.9693</v>
      </c>
      <c r="EC49" s="163">
        <v>174.23869999999999</v>
      </c>
      <c r="ED49" s="163">
        <v>175.09530000000001</v>
      </c>
      <c r="EE49" s="163">
        <v>47.962200000000003</v>
      </c>
      <c r="EF49" s="163">
        <v>24.498699999999999</v>
      </c>
      <c r="EG49" s="163">
        <v>-30.792000000000002</v>
      </c>
      <c r="EH49" s="163">
        <v>282.32830000000001</v>
      </c>
      <c r="EI49" s="163">
        <v>94.283799999999999</v>
      </c>
      <c r="EJ49" s="162"/>
      <c r="EK49" s="163">
        <v>-15.588800000000001</v>
      </c>
      <c r="EL49" s="163">
        <v>-13.2027</v>
      </c>
      <c r="EM49" s="163">
        <v>45.285600000000002</v>
      </c>
      <c r="EN49" s="163">
        <v>-37.364800000000002</v>
      </c>
      <c r="EO49" s="163">
        <v>-35.345799999999997</v>
      </c>
      <c r="EP49" s="163">
        <v>44.591999999999999</v>
      </c>
      <c r="EQ49" s="163">
        <v>-29.3551</v>
      </c>
      <c r="ER49" s="163">
        <v>-30.154199999999999</v>
      </c>
      <c r="ES49" s="163">
        <v>16.883099999999999</v>
      </c>
      <c r="ET49" s="162"/>
      <c r="EU49" s="162"/>
      <c r="EV49" s="163">
        <v>1</v>
      </c>
      <c r="EW49" s="163">
        <v>11.452400000000001</v>
      </c>
      <c r="EX49" s="163">
        <v>-120.5333</v>
      </c>
      <c r="EY49" s="163">
        <v>-40.883200000000002</v>
      </c>
      <c r="EZ49" s="163">
        <v>-40.104100000000003</v>
      </c>
      <c r="FA49" s="163">
        <v>9.4381000000000004</v>
      </c>
      <c r="FB49" s="163">
        <v>-23.101800000000001</v>
      </c>
      <c r="FC49" s="163">
        <v>-11.2051</v>
      </c>
      <c r="FD49" s="163">
        <v>26.2865</v>
      </c>
      <c r="FE49" s="162"/>
      <c r="FF49" s="162"/>
      <c r="FG49" s="163">
        <v>40.926699999999997</v>
      </c>
      <c r="FH49" s="163">
        <v>41.060499999999998</v>
      </c>
      <c r="FI49" s="163">
        <v>40.230600000000003</v>
      </c>
      <c r="FJ49" s="163">
        <v>52.581299999999999</v>
      </c>
      <c r="FK49" s="163">
        <v>51.409100000000002</v>
      </c>
      <c r="FL49" s="163">
        <v>-115.5449</v>
      </c>
      <c r="FM49" s="163">
        <v>40.723999999999997</v>
      </c>
      <c r="FN49" s="163">
        <v>40.542999999999999</v>
      </c>
      <c r="FO49" s="163">
        <v>-81.468999999999994</v>
      </c>
      <c r="FP49" s="163">
        <v>-66.688900000000004</v>
      </c>
      <c r="FQ49" s="162"/>
      <c r="FR49" s="162"/>
      <c r="FS49" s="163">
        <v>13.7752</v>
      </c>
      <c r="FT49" s="162"/>
      <c r="FU49" s="162"/>
      <c r="FV49" s="163">
        <v>11.83</v>
      </c>
      <c r="FW49" s="163">
        <v>-46.630200000000002</v>
      </c>
      <c r="FX49" s="163">
        <v>10.9434</v>
      </c>
      <c r="FY49" s="162"/>
      <c r="FZ49" s="163">
        <v>4.2380000000000004</v>
      </c>
      <c r="GA49" s="163">
        <v>11.408200000000001</v>
      </c>
      <c r="GB49" s="163">
        <v>26.28</v>
      </c>
      <c r="GC49" s="163">
        <v>69.495800000000003</v>
      </c>
      <c r="GD49" s="163">
        <v>84.041799999999995</v>
      </c>
      <c r="GE49" s="162"/>
      <c r="GF49" s="163">
        <v>97.730599999999995</v>
      </c>
      <c r="GG49" s="163">
        <v>26.1</v>
      </c>
      <c r="GH49" s="163">
        <v>-20.773800000000001</v>
      </c>
      <c r="GI49" s="162"/>
      <c r="GJ49" s="162"/>
      <c r="GK49" s="163">
        <v>2.661</v>
      </c>
      <c r="GL49" s="162"/>
      <c r="GM49" s="162"/>
      <c r="GN49" s="162"/>
      <c r="GO49" s="163">
        <v>-41.662500000000001</v>
      </c>
      <c r="GP49" s="163">
        <v>28.118600000000001</v>
      </c>
      <c r="GQ49" s="163">
        <v>64.704599999999999</v>
      </c>
      <c r="GR49" s="163">
        <v>113.8569</v>
      </c>
      <c r="GS49" s="163">
        <v>68.483099999999993</v>
      </c>
      <c r="GT49" s="163">
        <v>-169.0565</v>
      </c>
      <c r="GU49" s="163">
        <v>-25.9575</v>
      </c>
      <c r="GV49" s="163">
        <v>41.588700000000003</v>
      </c>
      <c r="GW49" s="163">
        <v>-58.389699999999998</v>
      </c>
      <c r="GX49" s="162"/>
      <c r="GY49" s="163">
        <v>11.702</v>
      </c>
      <c r="GZ49" s="163">
        <v>11.0877</v>
      </c>
      <c r="HA49" s="162"/>
      <c r="HB49" s="163">
        <v>237.18219999999999</v>
      </c>
      <c r="HC49" s="163">
        <v>232.0009</v>
      </c>
      <c r="HD49" s="163">
        <v>279.10000000000002</v>
      </c>
      <c r="HE49" s="163">
        <v>-278.54759999999999</v>
      </c>
      <c r="HF49" s="163">
        <v>-471.46199999999999</v>
      </c>
      <c r="HG49" s="163">
        <v>476.98649999999998</v>
      </c>
      <c r="HH49" s="162"/>
      <c r="HI49" s="163">
        <v>-220.1225</v>
      </c>
      <c r="HJ49" s="163">
        <v>-220.27950000000001</v>
      </c>
      <c r="HK49" s="163">
        <v>-40.4758</v>
      </c>
      <c r="HL49" s="163">
        <v>-27.740500000000001</v>
      </c>
      <c r="HM49" s="163">
        <v>79.981099999999998</v>
      </c>
      <c r="HN49" s="163">
        <v>79.971299999999999</v>
      </c>
      <c r="HO49" s="162"/>
      <c r="HP49" s="162"/>
      <c r="HQ49" s="163">
        <v>68.602400000000003</v>
      </c>
      <c r="HR49" s="163">
        <v>67.756500000000003</v>
      </c>
      <c r="HS49" s="163">
        <v>-44.468200000000003</v>
      </c>
      <c r="HT49" s="163">
        <v>-43.5169</v>
      </c>
      <c r="HU49" s="163">
        <v>95.62</v>
      </c>
      <c r="HV49" s="163">
        <v>95.13</v>
      </c>
      <c r="HW49" s="163">
        <v>65.599999999999994</v>
      </c>
      <c r="HX49" s="163">
        <v>64.599999999999994</v>
      </c>
      <c r="HY49" s="163">
        <v>21.720500000000001</v>
      </c>
      <c r="HZ49" s="163">
        <v>34.64</v>
      </c>
      <c r="IA49" s="163">
        <v>-360.62889999999999</v>
      </c>
      <c r="IB49" s="163">
        <v>110.53740000000001</v>
      </c>
      <c r="IC49" s="163">
        <v>110.45059999999999</v>
      </c>
      <c r="ID49" s="162"/>
      <c r="IE49" s="163">
        <v>22.3</v>
      </c>
      <c r="IF49" s="163">
        <v>-60</v>
      </c>
      <c r="IG49" s="163">
        <v>-59.7</v>
      </c>
      <c r="IH49" s="162"/>
      <c r="II49" s="163">
        <v>1.6205000000000001</v>
      </c>
      <c r="IJ49" s="163">
        <v>-468.89080000000001</v>
      </c>
      <c r="IK49" s="163">
        <v>-124.82</v>
      </c>
      <c r="IL49" s="163">
        <v>490.88709999999998</v>
      </c>
      <c r="IM49" s="163">
        <v>398.04809999999998</v>
      </c>
      <c r="IN49" s="163">
        <v>-62.593400000000003</v>
      </c>
      <c r="IO49" s="163">
        <v>-388.19319999999999</v>
      </c>
      <c r="IP49" s="163">
        <v>391.68990000000002</v>
      </c>
      <c r="IQ49" s="163">
        <v>-160.7148</v>
      </c>
      <c r="IR49" s="163">
        <v>-236.62950000000001</v>
      </c>
      <c r="IS49" s="163">
        <v>-388.51990000000001</v>
      </c>
      <c r="IT49" s="163">
        <v>108.9997</v>
      </c>
      <c r="IU49" s="163">
        <v>109.6643</v>
      </c>
      <c r="IV49" s="163">
        <v>160.34630000000001</v>
      </c>
      <c r="IW49" s="163">
        <v>-478.55130000000003</v>
      </c>
      <c r="IX49" s="163">
        <v>237.81960000000001</v>
      </c>
      <c r="IY49" s="163">
        <v>-242.8519</v>
      </c>
      <c r="IZ49" s="163">
        <v>243.85390000000001</v>
      </c>
      <c r="JA49" s="163">
        <v>-5.6154999999999999</v>
      </c>
      <c r="JB49" s="162"/>
      <c r="JC49" s="163">
        <v>27.76</v>
      </c>
      <c r="JD49" s="163">
        <v>4.2539999999999996</v>
      </c>
      <c r="JE49" s="163">
        <v>4.2460000000000004</v>
      </c>
      <c r="JF49" s="163">
        <v>-27.28</v>
      </c>
      <c r="JG49" s="163">
        <v>12.64</v>
      </c>
      <c r="JH49" s="162"/>
      <c r="JI49" s="163">
        <v>-13.9147</v>
      </c>
      <c r="JJ49" s="163">
        <v>-36.620100000000001</v>
      </c>
      <c r="JK49" s="163">
        <v>-10.457000000000001</v>
      </c>
      <c r="JL49" s="163">
        <v>35.5</v>
      </c>
      <c r="JM49" s="163">
        <v>51.201000000000001</v>
      </c>
      <c r="JN49" s="163">
        <v>51.118000000000002</v>
      </c>
      <c r="JO49" s="163">
        <v>10.29</v>
      </c>
      <c r="JP49" s="163">
        <v>12.235900000000001</v>
      </c>
      <c r="JQ49" s="163">
        <v>51.722999999999999</v>
      </c>
      <c r="JR49" s="163">
        <v>53.5154</v>
      </c>
      <c r="JS49" s="163">
        <v>52.867899999999999</v>
      </c>
      <c r="JT49" s="162"/>
      <c r="JU49" s="163">
        <v>-22.1</v>
      </c>
      <c r="JV49" s="163">
        <v>18.053899999999999</v>
      </c>
      <c r="JW49" s="163">
        <v>9.82</v>
      </c>
      <c r="JX49" s="162"/>
      <c r="JY49" s="163">
        <v>-23.695900000000002</v>
      </c>
      <c r="JZ49" s="163">
        <v>71.160600000000002</v>
      </c>
      <c r="KA49" s="163">
        <v>40.749600000000001</v>
      </c>
      <c r="KB49" s="163">
        <v>-22.726299999999998</v>
      </c>
      <c r="KC49" s="163">
        <v>-69.596100000000007</v>
      </c>
      <c r="KD49" s="163">
        <v>27.805299999999999</v>
      </c>
      <c r="KE49" s="163">
        <v>42.553800000000003</v>
      </c>
      <c r="KF49" s="163">
        <v>15</v>
      </c>
      <c r="KG49" s="163">
        <v>-15</v>
      </c>
      <c r="KH49" s="162"/>
      <c r="KI49" s="163">
        <v>169.00899999999999</v>
      </c>
    </row>
    <row r="50" spans="1:295" ht="18" customHeight="1" x14ac:dyDescent="0.3">
      <c r="A50" s="161" t="s">
        <v>34</v>
      </c>
      <c r="B50" s="161" t="s">
        <v>904</v>
      </c>
      <c r="C50" s="164">
        <v>0</v>
      </c>
      <c r="D50" s="165">
        <v>21.102799999999998</v>
      </c>
      <c r="E50" s="165">
        <v>-41.955300000000001</v>
      </c>
      <c r="F50" s="165">
        <v>13.004200000000001</v>
      </c>
      <c r="G50" s="165">
        <v>32.216000000000001</v>
      </c>
      <c r="H50" s="164"/>
      <c r="I50" s="165">
        <v>64.706800000000001</v>
      </c>
      <c r="J50" s="165">
        <v>-129.70840000000001</v>
      </c>
      <c r="K50" s="165">
        <v>57.894399999999997</v>
      </c>
      <c r="L50" s="165">
        <v>29.5791</v>
      </c>
      <c r="M50" s="165">
        <v>28.910499999999999</v>
      </c>
      <c r="N50" s="165">
        <v>-17.760000000000002</v>
      </c>
      <c r="O50" s="165">
        <v>-42.2</v>
      </c>
      <c r="P50" s="165">
        <v>35.200000000000003</v>
      </c>
      <c r="Q50" s="164"/>
      <c r="R50" s="165">
        <v>-35.200000000000003</v>
      </c>
      <c r="S50" s="165">
        <v>12.537599999999999</v>
      </c>
      <c r="T50" s="165">
        <v>266.37400000000002</v>
      </c>
      <c r="U50" s="165">
        <v>10.4252</v>
      </c>
      <c r="V50" s="165">
        <v>10.8286</v>
      </c>
      <c r="W50" s="165">
        <v>17.299700000000001</v>
      </c>
      <c r="X50" s="164"/>
      <c r="Y50" s="165">
        <v>12.335100000000001</v>
      </c>
      <c r="Z50" s="165">
        <v>7.5518000000000001</v>
      </c>
      <c r="AA50" s="164"/>
      <c r="AB50" s="164"/>
      <c r="AC50" s="165">
        <v>-74.97</v>
      </c>
      <c r="AD50" s="165">
        <v>-74.81</v>
      </c>
      <c r="AE50" s="164"/>
      <c r="AF50" s="165">
        <v>17.760000000000002</v>
      </c>
      <c r="AG50" s="165">
        <v>41.8</v>
      </c>
      <c r="AH50" s="165">
        <v>0.42</v>
      </c>
      <c r="AI50" s="165">
        <v>0.158</v>
      </c>
      <c r="AJ50" s="165">
        <v>-59.01</v>
      </c>
      <c r="AK50" s="165">
        <v>-59.53</v>
      </c>
      <c r="AL50" s="165">
        <v>-82.26</v>
      </c>
      <c r="AM50" s="165">
        <v>59.96</v>
      </c>
      <c r="AN50" s="165">
        <v>60.12</v>
      </c>
      <c r="AO50" s="165">
        <v>15.853</v>
      </c>
      <c r="AP50" s="165">
        <v>9.5627999999999993</v>
      </c>
      <c r="AQ50" s="165">
        <v>72.488799999999998</v>
      </c>
      <c r="AR50" s="165">
        <v>75.261200000000002</v>
      </c>
      <c r="AS50" s="165">
        <v>35.091299999999997</v>
      </c>
      <c r="AT50" s="165">
        <v>-58.808100000000003</v>
      </c>
      <c r="AU50" s="165">
        <v>-57.575800000000001</v>
      </c>
      <c r="AV50" s="165">
        <v>26.9375</v>
      </c>
      <c r="AW50" s="165">
        <v>21.731100000000001</v>
      </c>
      <c r="AX50" s="164"/>
      <c r="AY50" s="165">
        <v>96.584599999999995</v>
      </c>
      <c r="AZ50" s="165">
        <v>-1.5704</v>
      </c>
      <c r="BA50" s="165">
        <v>-4.8705999999999996</v>
      </c>
      <c r="BB50" s="165">
        <v>-390.42149999999998</v>
      </c>
      <c r="BC50" s="165">
        <v>-22.675899999999999</v>
      </c>
      <c r="BD50" s="165">
        <v>0.4</v>
      </c>
      <c r="BE50" s="165">
        <v>0.3</v>
      </c>
      <c r="BF50" s="165">
        <v>64.152900000000002</v>
      </c>
      <c r="BG50" s="165">
        <v>63.701000000000001</v>
      </c>
      <c r="BH50" s="165">
        <v>-6.1371000000000002</v>
      </c>
      <c r="BI50" s="164"/>
      <c r="BJ50" s="165">
        <v>-51.587600000000002</v>
      </c>
      <c r="BK50" s="165">
        <v>6.7286999999999999</v>
      </c>
      <c r="BL50" s="165">
        <v>10.558</v>
      </c>
      <c r="BM50" s="165">
        <v>7.2267000000000001</v>
      </c>
      <c r="BN50" s="165">
        <v>423.10849999999999</v>
      </c>
      <c r="BO50" s="165">
        <v>72.023700000000005</v>
      </c>
      <c r="BP50" s="165">
        <v>71.626900000000006</v>
      </c>
      <c r="BQ50" s="165">
        <v>-240.9984</v>
      </c>
      <c r="BR50" s="165">
        <v>452.56880000000001</v>
      </c>
      <c r="BS50" s="164"/>
      <c r="BT50" s="165">
        <v>-121.6229</v>
      </c>
      <c r="BU50" s="164"/>
      <c r="BV50" s="165">
        <v>94.406599999999997</v>
      </c>
      <c r="BW50" s="165">
        <v>25.01</v>
      </c>
      <c r="BX50" s="165">
        <v>30.28</v>
      </c>
      <c r="BY50" s="164"/>
      <c r="BZ50" s="165">
        <v>73.69</v>
      </c>
      <c r="CA50" s="165">
        <v>-51.435299999999998</v>
      </c>
      <c r="CB50" s="165">
        <v>-51.569299999999998</v>
      </c>
      <c r="CC50" s="165">
        <v>121.20820000000001</v>
      </c>
      <c r="CD50" s="165">
        <v>121.2052</v>
      </c>
      <c r="CE50" s="165">
        <v>23.940899999999999</v>
      </c>
      <c r="CF50" s="164"/>
      <c r="CG50" s="164"/>
      <c r="CH50" s="165">
        <v>11.8246</v>
      </c>
      <c r="CI50" s="165">
        <v>-107.0147</v>
      </c>
      <c r="CJ50" s="164"/>
      <c r="CK50" s="164"/>
      <c r="CL50" s="165">
        <v>-10.4</v>
      </c>
      <c r="CM50" s="165">
        <v>216.2</v>
      </c>
      <c r="CN50" s="165">
        <v>-16.32</v>
      </c>
      <c r="CO50" s="165">
        <v>67.043800000000005</v>
      </c>
      <c r="CP50" s="165">
        <v>65.859800000000007</v>
      </c>
      <c r="CQ50" s="165">
        <v>65.534499999999994</v>
      </c>
      <c r="CR50" s="165">
        <v>-7.8601000000000001</v>
      </c>
      <c r="CS50" s="165">
        <v>-6.5350000000000001</v>
      </c>
      <c r="CT50" s="165">
        <v>1</v>
      </c>
      <c r="CU50" s="165">
        <v>-37.8446</v>
      </c>
      <c r="CV50" s="165">
        <v>-2.4531000000000001</v>
      </c>
      <c r="CW50" s="165">
        <v>17.143699999999999</v>
      </c>
      <c r="CX50" s="165">
        <v>40.020000000000003</v>
      </c>
      <c r="CY50" s="165">
        <v>75.42</v>
      </c>
      <c r="CZ50" s="165">
        <v>47.5854</v>
      </c>
      <c r="DA50" s="165">
        <v>44.682299999999998</v>
      </c>
      <c r="DB50" s="165">
        <v>-31.95</v>
      </c>
      <c r="DC50" s="164"/>
      <c r="DD50" s="165">
        <v>107.7624</v>
      </c>
      <c r="DE50" s="165">
        <v>106.7551</v>
      </c>
      <c r="DF50" s="165">
        <v>-124.2629</v>
      </c>
      <c r="DG50" s="165">
        <v>1E-4</v>
      </c>
      <c r="DH50" s="165">
        <v>-19.4968</v>
      </c>
      <c r="DI50" s="165">
        <v>-98</v>
      </c>
      <c r="DJ50" s="165">
        <v>-97.6</v>
      </c>
      <c r="DK50" s="165">
        <v>31.819199999999999</v>
      </c>
      <c r="DL50" s="165">
        <v>55.966200000000001</v>
      </c>
      <c r="DM50" s="165">
        <v>69.991900000000001</v>
      </c>
      <c r="DN50" s="165">
        <v>82.049599999999998</v>
      </c>
      <c r="DO50" s="165">
        <v>55.83</v>
      </c>
      <c r="DP50" s="165">
        <v>-8.43</v>
      </c>
      <c r="DQ50" s="164"/>
      <c r="DR50" s="164"/>
      <c r="DS50" s="165">
        <v>-25.3</v>
      </c>
      <c r="DT50" s="165">
        <v>-25.44</v>
      </c>
      <c r="DU50" s="165">
        <v>130.32</v>
      </c>
      <c r="DV50" s="165">
        <v>67.459999999999994</v>
      </c>
      <c r="DW50" s="165">
        <v>124.1455</v>
      </c>
      <c r="DX50" s="165">
        <v>123.4182</v>
      </c>
      <c r="DY50" s="165">
        <v>-37.1098</v>
      </c>
      <c r="DZ50" s="165">
        <v>-37.063600000000001</v>
      </c>
      <c r="EA50" s="165">
        <v>217.45320000000001</v>
      </c>
      <c r="EB50" s="165">
        <v>177.12819999999999</v>
      </c>
      <c r="EC50" s="165">
        <v>171.8776</v>
      </c>
      <c r="ED50" s="165">
        <v>175.24250000000001</v>
      </c>
      <c r="EE50" s="165">
        <v>70.687399999999997</v>
      </c>
      <c r="EF50" s="165">
        <v>49.9878</v>
      </c>
      <c r="EG50" s="165">
        <v>-29.422000000000001</v>
      </c>
      <c r="EH50" s="165">
        <v>252.9228</v>
      </c>
      <c r="EI50" s="165">
        <v>94.283900000000003</v>
      </c>
      <c r="EJ50" s="164"/>
      <c r="EK50" s="165">
        <v>-25.880500000000001</v>
      </c>
      <c r="EL50" s="165">
        <v>-23.385899999999999</v>
      </c>
      <c r="EM50" s="165">
        <v>23.055700000000002</v>
      </c>
      <c r="EN50" s="165">
        <v>-45.454700000000003</v>
      </c>
      <c r="EO50" s="165">
        <v>-41.781700000000001</v>
      </c>
      <c r="EP50" s="165">
        <v>127.536</v>
      </c>
      <c r="EQ50" s="165">
        <v>-44.7104</v>
      </c>
      <c r="ER50" s="165">
        <v>-45.487099999999998</v>
      </c>
      <c r="ES50" s="165">
        <v>-8.3914000000000009</v>
      </c>
      <c r="ET50" s="164"/>
      <c r="EU50" s="164"/>
      <c r="EV50" s="165">
        <v>99.9</v>
      </c>
      <c r="EW50" s="165">
        <v>11.0784</v>
      </c>
      <c r="EX50" s="165">
        <v>-134.2911</v>
      </c>
      <c r="EY50" s="165">
        <v>-40.786499999999997</v>
      </c>
      <c r="EZ50" s="165">
        <v>-40.128700000000002</v>
      </c>
      <c r="FA50" s="165">
        <v>8.9039999999999999</v>
      </c>
      <c r="FB50" s="165">
        <v>-48.2273</v>
      </c>
      <c r="FC50" s="165">
        <v>11.9209</v>
      </c>
      <c r="FD50" s="165">
        <v>26.1371</v>
      </c>
      <c r="FE50" s="164"/>
      <c r="FF50" s="164"/>
      <c r="FG50" s="165">
        <v>40.731400000000001</v>
      </c>
      <c r="FH50" s="165">
        <v>40.460099999999997</v>
      </c>
      <c r="FI50" s="165">
        <v>39.187199999999997</v>
      </c>
      <c r="FJ50" s="165">
        <v>50.236899999999999</v>
      </c>
      <c r="FK50" s="165">
        <v>49.902000000000001</v>
      </c>
      <c r="FL50" s="165">
        <v>-118.89400000000001</v>
      </c>
      <c r="FM50" s="165">
        <v>39.863300000000002</v>
      </c>
      <c r="FN50" s="165">
        <v>39.698799999999999</v>
      </c>
      <c r="FO50" s="165">
        <v>-82.081900000000005</v>
      </c>
      <c r="FP50" s="165">
        <v>-68.803399999999996</v>
      </c>
      <c r="FQ50" s="164"/>
      <c r="FR50" s="164"/>
      <c r="FS50" s="165">
        <v>13.9657</v>
      </c>
      <c r="FT50" s="164"/>
      <c r="FU50" s="164"/>
      <c r="FV50" s="165">
        <v>13.27</v>
      </c>
      <c r="FW50" s="165">
        <v>-45.919699999999999</v>
      </c>
      <c r="FX50" s="165">
        <v>10.771100000000001</v>
      </c>
      <c r="FY50" s="165">
        <v>-13.115</v>
      </c>
      <c r="FZ50" s="165">
        <v>4.2380000000000004</v>
      </c>
      <c r="GA50" s="165">
        <v>11.3339</v>
      </c>
      <c r="GB50" s="165">
        <v>25.99</v>
      </c>
      <c r="GC50" s="165">
        <v>69.315299999999993</v>
      </c>
      <c r="GD50" s="165">
        <v>84.698700000000002</v>
      </c>
      <c r="GE50" s="164"/>
      <c r="GF50" s="165">
        <v>95.462500000000006</v>
      </c>
      <c r="GG50" s="165">
        <v>26.6</v>
      </c>
      <c r="GH50" s="165">
        <v>-21.0319</v>
      </c>
      <c r="GI50" s="164"/>
      <c r="GJ50" s="164"/>
      <c r="GK50" s="165">
        <v>2.5739999999999998</v>
      </c>
      <c r="GL50" s="164"/>
      <c r="GM50" s="164"/>
      <c r="GN50" s="165">
        <v>-15.9756</v>
      </c>
      <c r="GO50" s="165">
        <v>-40.266300000000001</v>
      </c>
      <c r="GP50" s="165">
        <v>28.777799999999999</v>
      </c>
      <c r="GQ50" s="165">
        <v>63.8643</v>
      </c>
      <c r="GR50" s="165">
        <v>115.3652</v>
      </c>
      <c r="GS50" s="165">
        <v>68.183400000000006</v>
      </c>
      <c r="GT50" s="165">
        <v>-170.96260000000001</v>
      </c>
      <c r="GU50" s="165">
        <v>-25.019200000000001</v>
      </c>
      <c r="GV50" s="165">
        <v>41.514400000000002</v>
      </c>
      <c r="GW50" s="165">
        <v>-55.349899999999998</v>
      </c>
      <c r="GX50" s="165">
        <v>9.2162000000000006</v>
      </c>
      <c r="GY50" s="165">
        <v>10.520300000000001</v>
      </c>
      <c r="GZ50" s="165">
        <v>9.9684000000000008</v>
      </c>
      <c r="HA50" s="165">
        <v>11.227</v>
      </c>
      <c r="HB50" s="165">
        <v>231.804</v>
      </c>
      <c r="HC50" s="165">
        <v>231.02969999999999</v>
      </c>
      <c r="HD50" s="165">
        <v>280.8</v>
      </c>
      <c r="HE50" s="165">
        <v>-279.96960000000001</v>
      </c>
      <c r="HF50" s="165">
        <v>-476.69889999999998</v>
      </c>
      <c r="HG50" s="165">
        <v>479.8485</v>
      </c>
      <c r="HH50" s="165">
        <v>481.11070000000001</v>
      </c>
      <c r="HI50" s="165">
        <v>-218.86609999999999</v>
      </c>
      <c r="HJ50" s="165">
        <v>-216.56270000000001</v>
      </c>
      <c r="HK50" s="165">
        <v>-44.173900000000003</v>
      </c>
      <c r="HL50" s="165">
        <v>-31.9907</v>
      </c>
      <c r="HM50" s="165">
        <v>78.577699999999993</v>
      </c>
      <c r="HN50" s="165">
        <v>78.569299999999998</v>
      </c>
      <c r="HO50" s="164"/>
      <c r="HP50" s="164"/>
      <c r="HQ50" s="165">
        <v>72.700400000000002</v>
      </c>
      <c r="HR50" s="165">
        <v>71.876400000000004</v>
      </c>
      <c r="HS50" s="165">
        <v>-41.204700000000003</v>
      </c>
      <c r="HT50" s="165">
        <v>-40.237299999999998</v>
      </c>
      <c r="HU50" s="165">
        <v>91.37</v>
      </c>
      <c r="HV50" s="165">
        <v>92.11</v>
      </c>
      <c r="HW50" s="165">
        <v>65.5</v>
      </c>
      <c r="HX50" s="165">
        <v>65.5</v>
      </c>
      <c r="HY50" s="164"/>
      <c r="HZ50" s="165">
        <v>33.6</v>
      </c>
      <c r="IA50" s="165">
        <v>-361.45679999999999</v>
      </c>
      <c r="IB50" s="165">
        <v>114.4923</v>
      </c>
      <c r="IC50" s="165">
        <v>114.2349</v>
      </c>
      <c r="ID50" s="164"/>
      <c r="IE50" s="165">
        <v>20</v>
      </c>
      <c r="IF50" s="165">
        <v>-61.3</v>
      </c>
      <c r="IG50" s="165">
        <v>-60.8</v>
      </c>
      <c r="IH50" s="164"/>
      <c r="II50" s="164"/>
      <c r="IJ50" s="165">
        <v>-470.56909999999999</v>
      </c>
      <c r="IK50" s="165">
        <v>-117.29940000000001</v>
      </c>
      <c r="IL50" s="165">
        <v>482.81790000000001</v>
      </c>
      <c r="IM50" s="165">
        <v>389.81810000000002</v>
      </c>
      <c r="IN50" s="165">
        <v>-54.673099999999998</v>
      </c>
      <c r="IO50" s="165">
        <v>-384.66849999999999</v>
      </c>
      <c r="IP50" s="165">
        <v>384.0634</v>
      </c>
      <c r="IQ50" s="165">
        <v>-161.81229999999999</v>
      </c>
      <c r="IR50" s="165">
        <v>-238.05879999999999</v>
      </c>
      <c r="IS50" s="165">
        <v>-381.57589999999999</v>
      </c>
      <c r="IT50" s="165">
        <v>104.4473</v>
      </c>
      <c r="IU50" s="165">
        <v>105.837</v>
      </c>
      <c r="IV50" s="165">
        <v>163.71709999999999</v>
      </c>
      <c r="IW50" s="165">
        <v>-469.29149999999998</v>
      </c>
      <c r="IX50" s="165">
        <v>239.67670000000001</v>
      </c>
      <c r="IY50" s="165">
        <v>-232.0933</v>
      </c>
      <c r="IZ50" s="165">
        <v>233.0556</v>
      </c>
      <c r="JA50" s="165">
        <v>-6.7224000000000004</v>
      </c>
      <c r="JB50" s="164"/>
      <c r="JC50" s="165">
        <v>28.08</v>
      </c>
      <c r="JD50" s="165">
        <v>4.4119999999999999</v>
      </c>
      <c r="JE50" s="165">
        <v>4.4000000000000004</v>
      </c>
      <c r="JF50" s="165">
        <v>-27.52</v>
      </c>
      <c r="JG50" s="165">
        <v>13.36</v>
      </c>
      <c r="JH50" s="164"/>
      <c r="JI50" s="165">
        <v>-14.7662</v>
      </c>
      <c r="JJ50" s="165">
        <v>-38.085000000000001</v>
      </c>
      <c r="JK50" s="165">
        <v>-10.576000000000001</v>
      </c>
      <c r="JL50" s="165">
        <v>39</v>
      </c>
      <c r="JM50" s="165">
        <v>54.207000000000001</v>
      </c>
      <c r="JN50" s="165">
        <v>52.076000000000001</v>
      </c>
      <c r="JO50" s="165">
        <v>10.2851</v>
      </c>
      <c r="JP50" s="165">
        <v>12.235300000000001</v>
      </c>
      <c r="JQ50" s="165">
        <v>51.284799999999997</v>
      </c>
      <c r="JR50" s="165">
        <v>50.570799999999998</v>
      </c>
      <c r="JS50" s="165">
        <v>51.498899999999999</v>
      </c>
      <c r="JT50" s="164"/>
      <c r="JU50" s="165">
        <v>-20.3</v>
      </c>
      <c r="JV50" s="165">
        <v>19.2089</v>
      </c>
      <c r="JW50" s="165">
        <v>9.61</v>
      </c>
      <c r="JX50" s="164"/>
      <c r="JY50" s="165">
        <v>-26.6904</v>
      </c>
      <c r="JZ50" s="165">
        <v>72.873400000000004</v>
      </c>
      <c r="KA50" s="165">
        <v>43.748899999999999</v>
      </c>
      <c r="KB50" s="165">
        <v>-26.231000000000002</v>
      </c>
      <c r="KC50" s="165">
        <v>-72.001400000000004</v>
      </c>
      <c r="KD50" s="165">
        <v>31.644500000000001</v>
      </c>
      <c r="KE50" s="165">
        <v>41.087000000000003</v>
      </c>
      <c r="KF50" s="165">
        <v>12.2</v>
      </c>
      <c r="KG50" s="165">
        <v>-12.1</v>
      </c>
      <c r="KH50" s="164"/>
      <c r="KI50" s="165">
        <v>178.7269</v>
      </c>
    </row>
    <row r="51" spans="1:295" ht="18" customHeight="1" x14ac:dyDescent="0.3">
      <c r="A51" s="161" t="s">
        <v>34</v>
      </c>
      <c r="B51" s="161" t="s">
        <v>905</v>
      </c>
      <c r="C51" s="164">
        <v>0</v>
      </c>
      <c r="D51" s="164"/>
      <c r="E51" s="165">
        <v>-43.6937</v>
      </c>
      <c r="F51" s="165">
        <v>12.855</v>
      </c>
      <c r="G51" s="165">
        <v>31.525400000000001</v>
      </c>
      <c r="H51" s="164"/>
      <c r="I51" s="165">
        <v>62.712200000000003</v>
      </c>
      <c r="J51" s="165">
        <v>-129.2971</v>
      </c>
      <c r="K51" s="165">
        <v>56.474899999999998</v>
      </c>
      <c r="L51" s="165">
        <v>28.6111</v>
      </c>
      <c r="M51" s="165">
        <v>27.997399999999999</v>
      </c>
      <c r="N51" s="165">
        <v>-13.32</v>
      </c>
      <c r="O51" s="165">
        <v>-38.722000000000001</v>
      </c>
      <c r="P51" s="164"/>
      <c r="Q51" s="165">
        <v>13.247999999999999</v>
      </c>
      <c r="R51" s="164"/>
      <c r="S51" s="165">
        <v>12.5793</v>
      </c>
      <c r="T51" s="165">
        <v>262.32</v>
      </c>
      <c r="U51" s="165">
        <v>9.56</v>
      </c>
      <c r="V51" s="165">
        <v>9.7540999999999993</v>
      </c>
      <c r="W51" s="165">
        <v>15.7163</v>
      </c>
      <c r="X51" s="164"/>
      <c r="Y51" s="165">
        <v>12.2105</v>
      </c>
      <c r="Z51" s="165">
        <v>7.5685000000000002</v>
      </c>
      <c r="AA51" s="164"/>
      <c r="AB51" s="164"/>
      <c r="AC51" s="165">
        <v>-72.180000000000007</v>
      </c>
      <c r="AD51" s="165">
        <v>-72.17</v>
      </c>
      <c r="AE51" s="164"/>
      <c r="AF51" s="165">
        <v>13.32</v>
      </c>
      <c r="AG51" s="165">
        <v>37.4</v>
      </c>
      <c r="AH51" s="165">
        <v>-0.99</v>
      </c>
      <c r="AI51" s="165">
        <v>0.14899999999999999</v>
      </c>
      <c r="AJ51" s="165">
        <v>-54.54</v>
      </c>
      <c r="AK51" s="165">
        <v>-55.02</v>
      </c>
      <c r="AL51" s="165">
        <v>-86.97</v>
      </c>
      <c r="AM51" s="165">
        <v>53.88</v>
      </c>
      <c r="AN51" s="165">
        <v>53.57</v>
      </c>
      <c r="AO51" s="165">
        <v>14.7326</v>
      </c>
      <c r="AP51" s="165">
        <v>9.8763000000000005</v>
      </c>
      <c r="AQ51" s="165">
        <v>70.125399999999999</v>
      </c>
      <c r="AR51" s="165">
        <v>73.52</v>
      </c>
      <c r="AS51" s="165">
        <v>32.688800000000001</v>
      </c>
      <c r="AT51" s="165">
        <v>-54.3874</v>
      </c>
      <c r="AU51" s="165">
        <v>-53.132300000000001</v>
      </c>
      <c r="AV51" s="165">
        <v>9.8338999999999999</v>
      </c>
      <c r="AW51" s="165">
        <v>9.8384</v>
      </c>
      <c r="AX51" s="164"/>
      <c r="AY51" s="165">
        <v>95.9148</v>
      </c>
      <c r="AZ51" s="165">
        <v>-4.7111000000000001</v>
      </c>
      <c r="BA51" s="165">
        <v>-23.8688</v>
      </c>
      <c r="BB51" s="165">
        <v>-347.66449999999998</v>
      </c>
      <c r="BC51" s="165">
        <v>-24.063700000000001</v>
      </c>
      <c r="BD51" s="165">
        <v>-0.2</v>
      </c>
      <c r="BE51" s="165">
        <v>-0.4</v>
      </c>
      <c r="BF51" s="165">
        <v>59.299199999999999</v>
      </c>
      <c r="BG51" s="165">
        <v>58.288600000000002</v>
      </c>
      <c r="BH51" s="165">
        <v>-6.4150999999999998</v>
      </c>
      <c r="BI51" s="164"/>
      <c r="BJ51" s="165">
        <v>-44.7194</v>
      </c>
      <c r="BK51" s="165">
        <v>7.0948000000000002</v>
      </c>
      <c r="BL51" s="165">
        <v>9.9922000000000004</v>
      </c>
      <c r="BM51" s="165">
        <v>6.7377000000000002</v>
      </c>
      <c r="BN51" s="165">
        <v>379.49759999999998</v>
      </c>
      <c r="BO51" s="165">
        <v>63.844700000000003</v>
      </c>
      <c r="BP51" s="165">
        <v>64.058300000000003</v>
      </c>
      <c r="BQ51" s="165">
        <v>-201.08320000000001</v>
      </c>
      <c r="BR51" s="165">
        <v>425.399</v>
      </c>
      <c r="BS51" s="164"/>
      <c r="BT51" s="165">
        <v>-124.8974</v>
      </c>
      <c r="BU51" s="164"/>
      <c r="BV51" s="165">
        <v>93.308800000000005</v>
      </c>
      <c r="BW51" s="165">
        <v>24.95</v>
      </c>
      <c r="BX51" s="165">
        <v>28.41</v>
      </c>
      <c r="BY51" s="165">
        <v>67.510000000000005</v>
      </c>
      <c r="BZ51" s="165">
        <v>75.33</v>
      </c>
      <c r="CA51" s="165">
        <v>-51.301400000000001</v>
      </c>
      <c r="CB51" s="165">
        <v>-50.631599999999999</v>
      </c>
      <c r="CC51" s="165">
        <v>120.0772</v>
      </c>
      <c r="CD51" s="165">
        <v>121.84310000000001</v>
      </c>
      <c r="CE51" s="165">
        <v>22.5762</v>
      </c>
      <c r="CF51" s="164"/>
      <c r="CG51" s="164"/>
      <c r="CH51" s="165">
        <v>12.4231</v>
      </c>
      <c r="CI51" s="165">
        <v>-101.3794</v>
      </c>
      <c r="CJ51" s="164"/>
      <c r="CK51" s="164"/>
      <c r="CL51" s="165">
        <v>-3.4</v>
      </c>
      <c r="CM51" s="165">
        <v>204.9</v>
      </c>
      <c r="CN51" s="165">
        <v>-16.03</v>
      </c>
      <c r="CO51" s="165">
        <v>68.572000000000003</v>
      </c>
      <c r="CP51" s="165">
        <v>67.703100000000006</v>
      </c>
      <c r="CQ51" s="165">
        <v>66.135400000000004</v>
      </c>
      <c r="CR51" s="165">
        <v>-6.9055999999999997</v>
      </c>
      <c r="CS51" s="165">
        <v>-6.7775999999999996</v>
      </c>
      <c r="CT51" s="165">
        <v>-11.0481</v>
      </c>
      <c r="CU51" s="165">
        <v>-29.979399999999998</v>
      </c>
      <c r="CV51" s="165">
        <v>-9.3773999999999997</v>
      </c>
      <c r="CW51" s="165">
        <v>16.303699999999999</v>
      </c>
      <c r="CX51" s="165">
        <v>39.22</v>
      </c>
      <c r="CY51" s="165">
        <v>73.44</v>
      </c>
      <c r="CZ51" s="165">
        <v>45.7104</v>
      </c>
      <c r="DA51" s="165">
        <v>43.363999999999997</v>
      </c>
      <c r="DB51" s="165">
        <v>-31.29</v>
      </c>
      <c r="DC51" s="165">
        <v>-2.6375000000000002</v>
      </c>
      <c r="DD51" s="165">
        <v>103.0545</v>
      </c>
      <c r="DE51" s="165">
        <v>101.2873</v>
      </c>
      <c r="DF51" s="165">
        <v>-116.176</v>
      </c>
      <c r="DG51" s="165">
        <v>0</v>
      </c>
      <c r="DH51" s="165">
        <v>-18.894300000000001</v>
      </c>
      <c r="DI51" s="165">
        <v>-96.2</v>
      </c>
      <c r="DJ51" s="165">
        <v>-96.5</v>
      </c>
      <c r="DK51" s="165">
        <v>31.7148</v>
      </c>
      <c r="DL51" s="165">
        <v>54.208399999999997</v>
      </c>
      <c r="DM51" s="165">
        <v>68.582999999999998</v>
      </c>
      <c r="DN51" s="165">
        <v>78.533900000000003</v>
      </c>
      <c r="DO51" s="165">
        <v>54.06</v>
      </c>
      <c r="DP51" s="165">
        <v>-8.48</v>
      </c>
      <c r="DQ51" s="165">
        <v>54.701999999999998</v>
      </c>
      <c r="DR51" s="165">
        <v>114.179</v>
      </c>
      <c r="DS51" s="165">
        <v>-25.52</v>
      </c>
      <c r="DT51" s="165">
        <v>-25.82</v>
      </c>
      <c r="DU51" s="165">
        <v>126.86</v>
      </c>
      <c r="DV51" s="165">
        <v>66.73</v>
      </c>
      <c r="DW51" s="165">
        <v>114.70910000000001</v>
      </c>
      <c r="DX51" s="165">
        <v>112.6182</v>
      </c>
      <c r="DY51" s="165">
        <v>-39.075600000000001</v>
      </c>
      <c r="DZ51" s="165">
        <v>-37.945500000000003</v>
      </c>
      <c r="EA51" s="165">
        <v>207.07480000000001</v>
      </c>
      <c r="EB51" s="165">
        <v>169.69499999999999</v>
      </c>
      <c r="EC51" s="165">
        <v>162.88310000000001</v>
      </c>
      <c r="ED51" s="165">
        <v>165.36619999999999</v>
      </c>
      <c r="EE51" s="165">
        <v>74.937600000000003</v>
      </c>
      <c r="EF51" s="165">
        <v>56.0657</v>
      </c>
      <c r="EG51" s="165">
        <v>-28.448</v>
      </c>
      <c r="EH51" s="165">
        <v>215.30119999999999</v>
      </c>
      <c r="EI51" s="165">
        <v>104.7085</v>
      </c>
      <c r="EJ51" s="164"/>
      <c r="EK51" s="165">
        <v>-25.741800000000001</v>
      </c>
      <c r="EL51" s="165">
        <v>-23.5641</v>
      </c>
      <c r="EM51" s="165">
        <v>17.8094</v>
      </c>
      <c r="EN51" s="165">
        <v>-40.548099999999998</v>
      </c>
      <c r="EO51" s="165">
        <v>-37.939700000000002</v>
      </c>
      <c r="EP51" s="165">
        <v>153.66</v>
      </c>
      <c r="EQ51" s="165">
        <v>-47.577800000000003</v>
      </c>
      <c r="ER51" s="165">
        <v>-48.5197</v>
      </c>
      <c r="ES51" s="165">
        <v>-13.6342</v>
      </c>
      <c r="ET51" s="164"/>
      <c r="EU51" s="164"/>
      <c r="EV51" s="165">
        <v>111.2</v>
      </c>
      <c r="EW51" s="165">
        <v>10.7598</v>
      </c>
      <c r="EX51" s="165">
        <v>-122.8781</v>
      </c>
      <c r="EY51" s="165">
        <v>-40.651699999999998</v>
      </c>
      <c r="EZ51" s="165">
        <v>-39.590499999999999</v>
      </c>
      <c r="FA51" s="165">
        <v>8.2548999999999992</v>
      </c>
      <c r="FB51" s="165">
        <v>-53.383899999999997</v>
      </c>
      <c r="FC51" s="165">
        <v>15.051600000000001</v>
      </c>
      <c r="FD51" s="165">
        <v>26.842700000000001</v>
      </c>
      <c r="FE51" s="165">
        <v>0</v>
      </c>
      <c r="FF51" s="165">
        <v>0</v>
      </c>
      <c r="FG51" s="165">
        <v>40.388300000000001</v>
      </c>
      <c r="FH51" s="165">
        <v>42.484299999999998</v>
      </c>
      <c r="FI51" s="165">
        <v>39.880400000000002</v>
      </c>
      <c r="FJ51" s="165">
        <v>50.236899999999999</v>
      </c>
      <c r="FK51" s="165">
        <v>50.906700000000001</v>
      </c>
      <c r="FL51" s="165">
        <v>-123.2478</v>
      </c>
      <c r="FM51" s="165">
        <v>40.275500000000001</v>
      </c>
      <c r="FN51" s="165">
        <v>39.880899999999997</v>
      </c>
      <c r="FO51" s="165">
        <v>-89.843500000000006</v>
      </c>
      <c r="FP51" s="165">
        <v>-75.529200000000003</v>
      </c>
      <c r="FQ51" s="164"/>
      <c r="FR51" s="164"/>
      <c r="FS51" s="165">
        <v>13.565300000000001</v>
      </c>
      <c r="FT51" s="164"/>
      <c r="FU51" s="164"/>
      <c r="FV51" s="165">
        <v>13.81</v>
      </c>
      <c r="FW51" s="165">
        <v>-44.898699999999998</v>
      </c>
      <c r="FX51" s="165">
        <v>10.8134</v>
      </c>
      <c r="FY51" s="165">
        <v>-13.301</v>
      </c>
      <c r="FZ51" s="165">
        <v>4.2229999999999999</v>
      </c>
      <c r="GA51" s="165">
        <v>11.184900000000001</v>
      </c>
      <c r="GB51" s="165">
        <v>26.29</v>
      </c>
      <c r="GC51" s="165">
        <v>77.278499999999994</v>
      </c>
      <c r="GD51" s="165">
        <v>90.9041</v>
      </c>
      <c r="GE51" s="164"/>
      <c r="GF51" s="165">
        <v>97.777799999999999</v>
      </c>
      <c r="GG51" s="165">
        <v>26.6</v>
      </c>
      <c r="GH51" s="165">
        <v>-17.8599</v>
      </c>
      <c r="GI51" s="164"/>
      <c r="GJ51" s="164"/>
      <c r="GK51" s="165">
        <v>2.4809000000000001</v>
      </c>
      <c r="GL51" s="164"/>
      <c r="GM51" s="164"/>
      <c r="GN51" s="164"/>
      <c r="GO51" s="165">
        <v>-36.328000000000003</v>
      </c>
      <c r="GP51" s="165">
        <v>29.796700000000001</v>
      </c>
      <c r="GQ51" s="165">
        <v>57.309800000000003</v>
      </c>
      <c r="GR51" s="165">
        <v>109.3501</v>
      </c>
      <c r="GS51" s="165">
        <v>65.092699999999994</v>
      </c>
      <c r="GT51" s="165">
        <v>-163.2166</v>
      </c>
      <c r="GU51" s="165">
        <v>-24.070399999999999</v>
      </c>
      <c r="GV51" s="165">
        <v>38.7102</v>
      </c>
      <c r="GW51" s="165">
        <v>-52.479700000000001</v>
      </c>
      <c r="GX51" s="164"/>
      <c r="GY51" s="165">
        <v>8.6538000000000004</v>
      </c>
      <c r="GZ51" s="165">
        <v>8.1332000000000004</v>
      </c>
      <c r="HA51" s="164"/>
      <c r="HB51" s="165">
        <v>233.2</v>
      </c>
      <c r="HC51" s="165">
        <v>232.16380000000001</v>
      </c>
      <c r="HD51" s="165">
        <v>282.5</v>
      </c>
      <c r="HE51" s="165">
        <v>-281.346</v>
      </c>
      <c r="HF51" s="165">
        <v>-483.92329999999998</v>
      </c>
      <c r="HG51" s="165">
        <v>488.55270000000002</v>
      </c>
      <c r="HH51" s="165">
        <v>482.1309</v>
      </c>
      <c r="HI51" s="165">
        <v>-215.62569999999999</v>
      </c>
      <c r="HJ51" s="165">
        <v>-215.1216</v>
      </c>
      <c r="HK51" s="165">
        <v>-44.8568</v>
      </c>
      <c r="HL51" s="165">
        <v>-34.234000000000002</v>
      </c>
      <c r="HM51" s="165">
        <v>80.561800000000005</v>
      </c>
      <c r="HN51" s="165">
        <v>76.055000000000007</v>
      </c>
      <c r="HO51" s="164"/>
      <c r="HP51" s="164"/>
      <c r="HQ51" s="165">
        <v>71.2941</v>
      </c>
      <c r="HR51" s="165">
        <v>71.162300000000002</v>
      </c>
      <c r="HS51" s="165">
        <v>-34.213799999999999</v>
      </c>
      <c r="HT51" s="165">
        <v>-34.622199999999999</v>
      </c>
      <c r="HU51" s="165">
        <v>100.37</v>
      </c>
      <c r="HV51" s="165">
        <v>100.46</v>
      </c>
      <c r="HW51" s="165">
        <v>62.2</v>
      </c>
      <c r="HX51" s="165">
        <v>62.3</v>
      </c>
      <c r="HY51" s="165">
        <v>21.863600000000002</v>
      </c>
      <c r="HZ51" s="165">
        <v>32.159999999999997</v>
      </c>
      <c r="IA51" s="165">
        <v>-360.81729999999999</v>
      </c>
      <c r="IB51" s="165">
        <v>115.1781</v>
      </c>
      <c r="IC51" s="165">
        <v>115.9342</v>
      </c>
      <c r="ID51" s="164"/>
      <c r="IE51" s="165">
        <v>16.2</v>
      </c>
      <c r="IF51" s="165">
        <v>-61.8</v>
      </c>
      <c r="IG51" s="165">
        <v>-62</v>
      </c>
      <c r="IH51" s="164"/>
      <c r="II51" s="164"/>
      <c r="IJ51" s="165">
        <v>-476.53840000000002</v>
      </c>
      <c r="IK51" s="165">
        <v>-138.09559999999999</v>
      </c>
      <c r="IL51" s="165">
        <v>473.07679999999999</v>
      </c>
      <c r="IM51" s="165">
        <v>387.40089999999998</v>
      </c>
      <c r="IN51" s="165">
        <v>-39.862099999999998</v>
      </c>
      <c r="IO51" s="165">
        <v>-380.17899999999997</v>
      </c>
      <c r="IP51" s="165">
        <v>382.1001</v>
      </c>
      <c r="IQ51" s="165">
        <v>-158.27500000000001</v>
      </c>
      <c r="IR51" s="165">
        <v>-237.37889999999999</v>
      </c>
      <c r="IS51" s="165">
        <v>-371.93310000000002</v>
      </c>
      <c r="IT51" s="165">
        <v>104.60550000000001</v>
      </c>
      <c r="IU51" s="165">
        <v>103.2902</v>
      </c>
      <c r="IV51" s="165">
        <v>161.3143</v>
      </c>
      <c r="IW51" s="165">
        <v>-464.09109999999998</v>
      </c>
      <c r="IX51" s="165">
        <v>235.14320000000001</v>
      </c>
      <c r="IY51" s="165">
        <v>-222.54329999999999</v>
      </c>
      <c r="IZ51" s="165">
        <v>226.0419</v>
      </c>
      <c r="JA51" s="165">
        <v>-6.9339000000000004</v>
      </c>
      <c r="JB51" s="164"/>
      <c r="JC51" s="165">
        <v>27.36</v>
      </c>
      <c r="JD51" s="165">
        <v>4.7539999999999996</v>
      </c>
      <c r="JE51" s="165">
        <v>4.7450000000000001</v>
      </c>
      <c r="JF51" s="165">
        <v>-27.12</v>
      </c>
      <c r="JG51" s="165">
        <v>13.2</v>
      </c>
      <c r="JH51" s="164"/>
      <c r="JI51" s="165">
        <v>-13.6797</v>
      </c>
      <c r="JJ51" s="165">
        <v>-39.052399999999999</v>
      </c>
      <c r="JK51" s="165">
        <v>-11.397</v>
      </c>
      <c r="JL51" s="165">
        <v>39.700000000000003</v>
      </c>
      <c r="JM51" s="165">
        <v>52.316000000000003</v>
      </c>
      <c r="JN51" s="165">
        <v>51.674999999999997</v>
      </c>
      <c r="JO51" s="165">
        <v>10.3079</v>
      </c>
      <c r="JP51" s="165">
        <v>12.371700000000001</v>
      </c>
      <c r="JQ51" s="165">
        <v>50.0351</v>
      </c>
      <c r="JR51" s="165">
        <v>51.942500000000003</v>
      </c>
      <c r="JS51" s="165">
        <v>49.656599999999997</v>
      </c>
      <c r="JT51" s="164"/>
      <c r="JU51" s="165">
        <v>-15.5</v>
      </c>
      <c r="JV51" s="165">
        <v>19.4984</v>
      </c>
      <c r="JW51" s="165">
        <v>9.07</v>
      </c>
      <c r="JX51" s="164"/>
      <c r="JY51" s="165">
        <v>-28.929500000000001</v>
      </c>
      <c r="JZ51" s="165">
        <v>73.238799999999998</v>
      </c>
      <c r="KA51" s="165">
        <v>45.216099999999997</v>
      </c>
      <c r="KB51" s="165">
        <v>-29.460100000000001</v>
      </c>
      <c r="KC51" s="165">
        <v>-71.643699999999995</v>
      </c>
      <c r="KD51" s="165">
        <v>33.680599999999998</v>
      </c>
      <c r="KE51" s="165">
        <v>38.549100000000003</v>
      </c>
      <c r="KF51" s="165">
        <v>8.1999999999999993</v>
      </c>
      <c r="KG51" s="165">
        <v>-7.4</v>
      </c>
      <c r="KH51" s="164"/>
      <c r="KI51" s="165">
        <v>181.48050000000001</v>
      </c>
    </row>
    <row r="52" spans="1:295" ht="18" customHeight="1" x14ac:dyDescent="0.3">
      <c r="A52" s="161" t="s">
        <v>34</v>
      </c>
      <c r="B52" s="161" t="s">
        <v>906</v>
      </c>
      <c r="C52" s="164">
        <v>0</v>
      </c>
      <c r="D52" s="164"/>
      <c r="E52" s="165">
        <v>-42.585599999999999</v>
      </c>
      <c r="F52" s="165">
        <v>12.495100000000001</v>
      </c>
      <c r="G52" s="165">
        <v>29.715599999999998</v>
      </c>
      <c r="H52" s="164"/>
      <c r="I52" s="165">
        <v>58.947499999999998</v>
      </c>
      <c r="J52" s="165">
        <v>-123.9016</v>
      </c>
      <c r="K52" s="165">
        <v>53.980200000000004</v>
      </c>
      <c r="L52" s="165">
        <v>27.365200000000002</v>
      </c>
      <c r="M52" s="165">
        <v>26.466100000000001</v>
      </c>
      <c r="N52" s="165">
        <v>-6.66</v>
      </c>
      <c r="O52" s="165">
        <v>-34.9</v>
      </c>
      <c r="P52" s="165">
        <v>28.6</v>
      </c>
      <c r="Q52" s="165">
        <v>12.42</v>
      </c>
      <c r="R52" s="165">
        <v>-28.6</v>
      </c>
      <c r="S52" s="165">
        <v>12.6625</v>
      </c>
      <c r="T52" s="165">
        <v>249.6464</v>
      </c>
      <c r="U52" s="165">
        <v>8.8412000000000006</v>
      </c>
      <c r="V52" s="165">
        <v>9.1085999999999991</v>
      </c>
      <c r="W52" s="165">
        <v>14.5581</v>
      </c>
      <c r="X52" s="164"/>
      <c r="Y52" s="165">
        <v>12.7646</v>
      </c>
      <c r="Z52" s="165">
        <v>7.5503999999999998</v>
      </c>
      <c r="AA52" s="164"/>
      <c r="AB52" s="164"/>
      <c r="AC52" s="165">
        <v>-66.86</v>
      </c>
      <c r="AD52" s="165">
        <v>-66.5</v>
      </c>
      <c r="AE52" s="164"/>
      <c r="AF52" s="165">
        <v>6.66</v>
      </c>
      <c r="AG52" s="165">
        <v>33</v>
      </c>
      <c r="AH52" s="165">
        <v>-2.6779999999999999</v>
      </c>
      <c r="AI52" s="165">
        <v>0.13600000000000001</v>
      </c>
      <c r="AJ52" s="165">
        <v>-51.5</v>
      </c>
      <c r="AK52" s="165">
        <v>-51.4</v>
      </c>
      <c r="AL52" s="165">
        <v>-81.09</v>
      </c>
      <c r="AM52" s="165">
        <v>51.79</v>
      </c>
      <c r="AN52" s="165">
        <v>51.66</v>
      </c>
      <c r="AO52" s="165">
        <v>13.684900000000001</v>
      </c>
      <c r="AP52" s="165">
        <v>10.490600000000001</v>
      </c>
      <c r="AQ52" s="165">
        <v>67.321200000000005</v>
      </c>
      <c r="AR52" s="165">
        <v>70.082999999999998</v>
      </c>
      <c r="AS52" s="165">
        <v>24.460899999999999</v>
      </c>
      <c r="AT52" s="165">
        <v>-53.985500000000002</v>
      </c>
      <c r="AU52" s="165">
        <v>-54.032499999999999</v>
      </c>
      <c r="AV52" s="165">
        <v>16.887899999999998</v>
      </c>
      <c r="AW52" s="165">
        <v>15.776899999999999</v>
      </c>
      <c r="AX52" s="164"/>
      <c r="AY52" s="165">
        <v>84.796199999999999</v>
      </c>
      <c r="AZ52" s="165">
        <v>-3.1406999999999998</v>
      </c>
      <c r="BA52" s="165">
        <v>-15.0732</v>
      </c>
      <c r="BB52" s="165">
        <v>-323.8587</v>
      </c>
      <c r="BC52" s="165">
        <v>-35.683</v>
      </c>
      <c r="BD52" s="165">
        <v>-1.2</v>
      </c>
      <c r="BE52" s="165">
        <v>-1.2</v>
      </c>
      <c r="BF52" s="165">
        <v>59.325000000000003</v>
      </c>
      <c r="BG52" s="165">
        <v>56.245600000000003</v>
      </c>
      <c r="BH52" s="165">
        <v>-6.327</v>
      </c>
      <c r="BI52" s="164"/>
      <c r="BJ52" s="165">
        <v>-36.464199999999998</v>
      </c>
      <c r="BK52" s="165">
        <v>6.8784999999999998</v>
      </c>
      <c r="BL52" s="165">
        <v>9.4197000000000006</v>
      </c>
      <c r="BM52" s="165">
        <v>6.3570000000000002</v>
      </c>
      <c r="BN52" s="165">
        <v>353.49579999999997</v>
      </c>
      <c r="BO52" s="165">
        <v>77.852699999999999</v>
      </c>
      <c r="BP52" s="165">
        <v>77.730599999999995</v>
      </c>
      <c r="BQ52" s="165">
        <v>-201.9984</v>
      </c>
      <c r="BR52" s="165">
        <v>419.10829999999999</v>
      </c>
      <c r="BS52" s="164"/>
      <c r="BT52" s="165">
        <v>-113.9872</v>
      </c>
      <c r="BU52" s="164"/>
      <c r="BV52" s="164"/>
      <c r="BW52" s="165">
        <v>23.62</v>
      </c>
      <c r="BX52" s="165">
        <v>25.5</v>
      </c>
      <c r="BY52" s="165">
        <v>64.010000000000005</v>
      </c>
      <c r="BZ52" s="165">
        <v>74.62</v>
      </c>
      <c r="CA52" s="165">
        <v>-57.4634</v>
      </c>
      <c r="CB52" s="165">
        <v>-57.5974</v>
      </c>
      <c r="CC52" s="165">
        <v>129.6728</v>
      </c>
      <c r="CD52" s="165">
        <v>129.8528</v>
      </c>
      <c r="CE52" s="165">
        <v>23.390699999999999</v>
      </c>
      <c r="CF52" s="164"/>
      <c r="CG52" s="164"/>
      <c r="CH52" s="165">
        <v>8.9100999999999999</v>
      </c>
      <c r="CI52" s="165">
        <v>-116.31529999999999</v>
      </c>
      <c r="CJ52" s="164"/>
      <c r="CK52" s="164"/>
      <c r="CL52" s="165">
        <v>-40.700000000000003</v>
      </c>
      <c r="CM52" s="165">
        <v>233.1</v>
      </c>
      <c r="CN52" s="165">
        <v>-16.12</v>
      </c>
      <c r="CO52" s="165">
        <v>57.472799999999999</v>
      </c>
      <c r="CP52" s="165">
        <v>56.797400000000003</v>
      </c>
      <c r="CQ52" s="165">
        <v>56.347099999999998</v>
      </c>
      <c r="CR52" s="165">
        <v>25.422699999999999</v>
      </c>
      <c r="CS52" s="165">
        <v>26.5075</v>
      </c>
      <c r="CT52" s="165">
        <v>-19.7881</v>
      </c>
      <c r="CU52" s="165">
        <v>-51.569499999999998</v>
      </c>
      <c r="CV52" s="165">
        <v>-20.511399999999998</v>
      </c>
      <c r="CW52" s="165">
        <v>15.9284</v>
      </c>
      <c r="CX52" s="165">
        <v>34.42</v>
      </c>
      <c r="CY52" s="165">
        <v>72.47</v>
      </c>
      <c r="CZ52" s="165">
        <v>43.8354</v>
      </c>
      <c r="DA52" s="165">
        <v>41.606099999999998</v>
      </c>
      <c r="DB52" s="165">
        <v>-29.96</v>
      </c>
      <c r="DC52" s="164"/>
      <c r="DD52" s="165">
        <v>116.63630000000001</v>
      </c>
      <c r="DE52" s="165">
        <v>115.264</v>
      </c>
      <c r="DF52" s="165">
        <v>-122.5391</v>
      </c>
      <c r="DG52" s="165">
        <v>0</v>
      </c>
      <c r="DH52" s="165">
        <v>-18.040299999999998</v>
      </c>
      <c r="DI52" s="165">
        <v>-93.4</v>
      </c>
      <c r="DJ52" s="165">
        <v>-93.5</v>
      </c>
      <c r="DK52" s="165">
        <v>31.764199999999999</v>
      </c>
      <c r="DL52" s="165">
        <v>50.692700000000002</v>
      </c>
      <c r="DM52" s="165">
        <v>65.295500000000004</v>
      </c>
      <c r="DN52" s="165">
        <v>73.846400000000003</v>
      </c>
      <c r="DO52" s="165">
        <v>50.68</v>
      </c>
      <c r="DP52" s="165">
        <v>-7.86</v>
      </c>
      <c r="DQ52" s="165">
        <v>53.027999999999999</v>
      </c>
      <c r="DR52" s="164"/>
      <c r="DS52" s="165">
        <v>-25.41</v>
      </c>
      <c r="DT52" s="165">
        <v>-25.86</v>
      </c>
      <c r="DU52" s="165">
        <v>124.16</v>
      </c>
      <c r="DV52" s="165">
        <v>64.56</v>
      </c>
      <c r="DW52" s="165">
        <v>122.29089999999999</v>
      </c>
      <c r="DX52" s="165">
        <v>119.9091</v>
      </c>
      <c r="DY52" s="165">
        <v>-45.636499999999998</v>
      </c>
      <c r="DZ52" s="165">
        <v>-44.009099999999997</v>
      </c>
      <c r="EA52" s="165">
        <v>203.08699999999999</v>
      </c>
      <c r="EB52" s="165">
        <v>165.43539999999999</v>
      </c>
      <c r="EC52" s="165">
        <v>156.70490000000001</v>
      </c>
      <c r="ED52" s="165">
        <v>160.84979999999999</v>
      </c>
      <c r="EE52" s="165">
        <v>47.5351</v>
      </c>
      <c r="EF52" s="165">
        <v>28.125699999999998</v>
      </c>
      <c r="EG52" s="165">
        <v>-30.035</v>
      </c>
      <c r="EH52" s="165">
        <v>218.5635</v>
      </c>
      <c r="EI52" s="165">
        <v>84.593100000000007</v>
      </c>
      <c r="EJ52" s="164"/>
      <c r="EK52" s="165">
        <v>-25.5745</v>
      </c>
      <c r="EL52" s="165">
        <v>-23.254899999999999</v>
      </c>
      <c r="EM52" s="165">
        <v>43.427700000000002</v>
      </c>
      <c r="EN52" s="165">
        <v>-34.5124</v>
      </c>
      <c r="EO52" s="165">
        <v>-32.068899999999999</v>
      </c>
      <c r="EP52" s="165">
        <v>44.591999999999999</v>
      </c>
      <c r="EQ52" s="165">
        <v>-37.694000000000003</v>
      </c>
      <c r="ER52" s="165">
        <v>-38.840499999999999</v>
      </c>
      <c r="ES52" s="165">
        <v>12.8371</v>
      </c>
      <c r="ET52" s="164"/>
      <c r="EU52" s="164"/>
      <c r="EV52" s="165">
        <v>1</v>
      </c>
      <c r="EW52" s="165">
        <v>10.198499999999999</v>
      </c>
      <c r="EX52" s="165">
        <v>-108.5235</v>
      </c>
      <c r="EY52" s="165">
        <v>-40.703699999999998</v>
      </c>
      <c r="EZ52" s="165">
        <v>-39.684399999999997</v>
      </c>
      <c r="FA52" s="165">
        <v>8.8834</v>
      </c>
      <c r="FB52" s="165">
        <v>-27.0716</v>
      </c>
      <c r="FC52" s="165">
        <v>-11.997400000000001</v>
      </c>
      <c r="FD52" s="165">
        <v>26.3612</v>
      </c>
      <c r="FE52" s="164"/>
      <c r="FF52" s="164"/>
      <c r="FG52" s="165">
        <v>39.692500000000003</v>
      </c>
      <c r="FH52" s="165">
        <v>40.172600000000003</v>
      </c>
      <c r="FI52" s="165">
        <v>38.681100000000001</v>
      </c>
      <c r="FJ52" s="165">
        <v>57.270099999999999</v>
      </c>
      <c r="FK52" s="165">
        <v>56.097900000000003</v>
      </c>
      <c r="FL52" s="165">
        <v>-132.62540000000001</v>
      </c>
      <c r="FM52" s="165">
        <v>46.5443</v>
      </c>
      <c r="FN52" s="165">
        <v>46.567100000000003</v>
      </c>
      <c r="FO52" s="165">
        <v>-93.453900000000004</v>
      </c>
      <c r="FP52" s="165">
        <v>-80.468900000000005</v>
      </c>
      <c r="FQ52" s="164"/>
      <c r="FR52" s="164"/>
      <c r="FS52" s="165">
        <v>13.8705</v>
      </c>
      <c r="FT52" s="164"/>
      <c r="FU52" s="164"/>
      <c r="FV52" s="165">
        <v>13.1</v>
      </c>
      <c r="FW52" s="165">
        <v>-47.856299999999997</v>
      </c>
      <c r="FX52" s="165">
        <v>10.991400000000001</v>
      </c>
      <c r="FY52" s="165">
        <v>-13.606</v>
      </c>
      <c r="FZ52" s="165">
        <v>4.2830000000000004</v>
      </c>
      <c r="GA52" s="165">
        <v>11.222200000000001</v>
      </c>
      <c r="GB52" s="165">
        <v>25.44</v>
      </c>
      <c r="GC52" s="165">
        <v>82.411100000000005</v>
      </c>
      <c r="GD52" s="165">
        <v>95.380799999999994</v>
      </c>
      <c r="GE52" s="165">
        <v>17.45</v>
      </c>
      <c r="GF52" s="165">
        <v>96.403400000000005</v>
      </c>
      <c r="GG52" s="165">
        <v>27.1</v>
      </c>
      <c r="GH52" s="165">
        <v>-17.3565</v>
      </c>
      <c r="GI52" s="164"/>
      <c r="GJ52" s="164"/>
      <c r="GK52" s="165">
        <v>2.3258000000000001</v>
      </c>
      <c r="GL52" s="164"/>
      <c r="GM52" s="164"/>
      <c r="GN52" s="165">
        <v>-16.694199999999999</v>
      </c>
      <c r="GO52" s="165">
        <v>-33.998399999999997</v>
      </c>
      <c r="GP52" s="165">
        <v>29.884599999999999</v>
      </c>
      <c r="GQ52" s="165">
        <v>53.0242</v>
      </c>
      <c r="GR52" s="165">
        <v>108.3784</v>
      </c>
      <c r="GS52" s="165">
        <v>63.964199999999998</v>
      </c>
      <c r="GT52" s="165">
        <v>-159.9092</v>
      </c>
      <c r="GU52" s="165">
        <v>-22.793900000000001</v>
      </c>
      <c r="GV52" s="165">
        <v>36.0884</v>
      </c>
      <c r="GW52" s="165">
        <v>-47.8857</v>
      </c>
      <c r="GX52" s="165">
        <v>9.4794999999999998</v>
      </c>
      <c r="GY52" s="165">
        <v>6.1147</v>
      </c>
      <c r="GZ52" s="165">
        <v>5.6757</v>
      </c>
      <c r="HA52" s="165">
        <v>11.2971</v>
      </c>
      <c r="HB52" s="165">
        <v>229.44800000000001</v>
      </c>
      <c r="HC52" s="165">
        <v>227.46270000000001</v>
      </c>
      <c r="HD52" s="165">
        <v>282</v>
      </c>
      <c r="HE52" s="165">
        <v>-281.13749999999999</v>
      </c>
      <c r="HF52" s="165">
        <v>-489.38659999999999</v>
      </c>
      <c r="HG52" s="165">
        <v>496.6463</v>
      </c>
      <c r="HH52" s="165">
        <v>488.35829999999999</v>
      </c>
      <c r="HI52" s="165">
        <v>-216.3032</v>
      </c>
      <c r="HJ52" s="165">
        <v>-213.7885</v>
      </c>
      <c r="HK52" s="165">
        <v>-47.948500000000003</v>
      </c>
      <c r="HL52" s="165">
        <v>-37.881700000000002</v>
      </c>
      <c r="HM52" s="165">
        <v>79.514799999999994</v>
      </c>
      <c r="HN52" s="165">
        <v>80.913700000000006</v>
      </c>
      <c r="HO52" s="164"/>
      <c r="HP52" s="165">
        <v>-153.9967</v>
      </c>
      <c r="HQ52" s="165">
        <v>72.052199999999999</v>
      </c>
      <c r="HR52" s="165">
        <v>70.997500000000002</v>
      </c>
      <c r="HS52" s="165">
        <v>-29.43</v>
      </c>
      <c r="HT52" s="165">
        <v>-29.7517</v>
      </c>
      <c r="HU52" s="165">
        <v>105.94</v>
      </c>
      <c r="HV52" s="165">
        <v>105.62</v>
      </c>
      <c r="HW52" s="165">
        <v>60.8</v>
      </c>
      <c r="HX52" s="165">
        <v>60.9</v>
      </c>
      <c r="HY52" s="165">
        <v>21.966100000000001</v>
      </c>
      <c r="HZ52" s="165">
        <v>30</v>
      </c>
      <c r="IA52" s="165">
        <v>-356.14789999999999</v>
      </c>
      <c r="IB52" s="165">
        <v>114.568</v>
      </c>
      <c r="IC52" s="165">
        <v>114.31359999999999</v>
      </c>
      <c r="ID52" s="165">
        <v>16.2</v>
      </c>
      <c r="IE52" s="165">
        <v>14.7</v>
      </c>
      <c r="IF52" s="165">
        <v>-60.6</v>
      </c>
      <c r="IG52" s="165">
        <v>-61.3</v>
      </c>
      <c r="IH52" s="165">
        <v>1.8391</v>
      </c>
      <c r="II52" s="164"/>
      <c r="IJ52" s="165">
        <v>-484.81700000000001</v>
      </c>
      <c r="IK52" s="165">
        <v>-109.7851</v>
      </c>
      <c r="IL52" s="165">
        <v>466.24630000000002</v>
      </c>
      <c r="IM52" s="165">
        <v>377.35570000000001</v>
      </c>
      <c r="IN52" s="165">
        <v>-42.261699999999998</v>
      </c>
      <c r="IO52" s="165">
        <v>-369.34809999999999</v>
      </c>
      <c r="IP52" s="165">
        <v>371.68939999999998</v>
      </c>
      <c r="IQ52" s="165">
        <v>-155.05449999999999</v>
      </c>
      <c r="IR52" s="165">
        <v>-233.3768</v>
      </c>
      <c r="IS52" s="165">
        <v>-365.80250000000001</v>
      </c>
      <c r="IT52" s="165">
        <v>103.6747</v>
      </c>
      <c r="IU52" s="165">
        <v>100.46639999999999</v>
      </c>
      <c r="IV52" s="165">
        <v>153.35159999999999</v>
      </c>
      <c r="IW52" s="165">
        <v>-451.08249999999998</v>
      </c>
      <c r="IX52" s="165">
        <v>234.06010000000001</v>
      </c>
      <c r="IY52" s="165">
        <v>-214.70949999999999</v>
      </c>
      <c r="IZ52" s="165">
        <v>215.6105</v>
      </c>
      <c r="JA52" s="165">
        <v>-7.7248999999999999</v>
      </c>
      <c r="JB52" s="164"/>
      <c r="JC52" s="165">
        <v>27.36</v>
      </c>
      <c r="JD52" s="165">
        <v>4.968</v>
      </c>
      <c r="JE52" s="165">
        <v>4.9649999999999999</v>
      </c>
      <c r="JF52" s="165">
        <v>-27.04</v>
      </c>
      <c r="JG52" s="165">
        <v>12.72</v>
      </c>
      <c r="JH52" s="164"/>
      <c r="JI52" s="165">
        <v>-13.7682</v>
      </c>
      <c r="JJ52" s="165">
        <v>-40.050400000000003</v>
      </c>
      <c r="JK52" s="165">
        <v>-12.010400000000001</v>
      </c>
      <c r="JL52" s="165">
        <v>41.3</v>
      </c>
      <c r="JM52" s="165">
        <v>53.104999999999997</v>
      </c>
      <c r="JN52" s="165">
        <v>52.496000000000002</v>
      </c>
      <c r="JO52" s="165">
        <v>10.3423</v>
      </c>
      <c r="JP52" s="165">
        <v>12.3911</v>
      </c>
      <c r="JQ52" s="165">
        <v>50.4542</v>
      </c>
      <c r="JR52" s="165">
        <v>49.234999999999999</v>
      </c>
      <c r="JS52" s="165">
        <v>52.116399999999999</v>
      </c>
      <c r="JT52" s="164"/>
      <c r="JU52" s="165">
        <v>-12.9</v>
      </c>
      <c r="JV52" s="165">
        <v>20.72</v>
      </c>
      <c r="JW52" s="165">
        <v>8.61</v>
      </c>
      <c r="JX52" s="164"/>
      <c r="JY52" s="165">
        <v>-31.3384</v>
      </c>
      <c r="JZ52" s="165">
        <v>74.344200000000001</v>
      </c>
      <c r="KA52" s="165">
        <v>49.153199999999998</v>
      </c>
      <c r="KB52" s="165">
        <v>-30.782499999999999</v>
      </c>
      <c r="KC52" s="165">
        <v>-72.484800000000007</v>
      </c>
      <c r="KD52" s="165">
        <v>36.364800000000002</v>
      </c>
      <c r="KE52" s="165">
        <v>36.069499999999998</v>
      </c>
      <c r="KF52" s="165">
        <v>5</v>
      </c>
      <c r="KG52" s="165">
        <v>-5.4</v>
      </c>
      <c r="KH52" s="164"/>
      <c r="KI52" s="165">
        <v>179.6403</v>
      </c>
    </row>
    <row r="53" spans="1:295" ht="18" customHeight="1" x14ac:dyDescent="0.3">
      <c r="A53" s="161" t="s">
        <v>34</v>
      </c>
      <c r="B53" s="161" t="s">
        <v>907</v>
      </c>
      <c r="C53" s="164">
        <v>0</v>
      </c>
      <c r="D53" s="164"/>
      <c r="E53" s="164"/>
      <c r="F53" s="165">
        <v>12.187200000000001</v>
      </c>
      <c r="G53" s="165">
        <v>28.097799999999999</v>
      </c>
      <c r="H53" s="164"/>
      <c r="I53" s="165">
        <v>56.3874</v>
      </c>
      <c r="J53" s="165">
        <v>-117.8771</v>
      </c>
      <c r="K53" s="165">
        <v>50.630800000000001</v>
      </c>
      <c r="L53" s="165">
        <v>25.565200000000001</v>
      </c>
      <c r="M53" s="165">
        <v>24.771000000000001</v>
      </c>
      <c r="N53" s="165">
        <v>-6.66</v>
      </c>
      <c r="O53" s="165">
        <v>-31.431000000000001</v>
      </c>
      <c r="P53" s="165">
        <v>26.4</v>
      </c>
      <c r="Q53" s="165">
        <v>11.592000000000001</v>
      </c>
      <c r="R53" s="165">
        <v>-26.4</v>
      </c>
      <c r="S53" s="165">
        <v>12.440799999999999</v>
      </c>
      <c r="T53" s="165">
        <v>241.45959999999999</v>
      </c>
      <c r="U53" s="165">
        <v>7.4687999999999999</v>
      </c>
      <c r="V53" s="165">
        <v>7.7948000000000004</v>
      </c>
      <c r="W53" s="165">
        <v>12.6098</v>
      </c>
      <c r="X53" s="164"/>
      <c r="Y53" s="165">
        <v>12.6616</v>
      </c>
      <c r="Z53" s="165">
        <v>7.1718000000000002</v>
      </c>
      <c r="AA53" s="164"/>
      <c r="AB53" s="164"/>
      <c r="AC53" s="165">
        <v>-65.97</v>
      </c>
      <c r="AD53" s="165">
        <v>-65.540000000000006</v>
      </c>
      <c r="AE53" s="164"/>
      <c r="AF53" s="165">
        <v>6.66</v>
      </c>
      <c r="AG53" s="165">
        <v>30.8</v>
      </c>
      <c r="AH53" s="165">
        <v>-3.7040000000000002</v>
      </c>
      <c r="AI53" s="165">
        <v>0.126</v>
      </c>
      <c r="AJ53" s="165">
        <v>-51.8</v>
      </c>
      <c r="AK53" s="165">
        <v>-51.61</v>
      </c>
      <c r="AL53" s="165">
        <v>-79.19</v>
      </c>
      <c r="AM53" s="165">
        <v>51.91</v>
      </c>
      <c r="AN53" s="165">
        <v>52.06</v>
      </c>
      <c r="AO53" s="165">
        <v>12.145200000000001</v>
      </c>
      <c r="AP53" s="165">
        <v>11.582000000000001</v>
      </c>
      <c r="AQ53" s="165">
        <v>64.188900000000004</v>
      </c>
      <c r="AR53" s="165">
        <v>66.577100000000002</v>
      </c>
      <c r="AS53" s="165">
        <v>25.451499999999999</v>
      </c>
      <c r="AT53" s="165">
        <v>-54.923299999999998</v>
      </c>
      <c r="AU53" s="165">
        <v>-54.354700000000001</v>
      </c>
      <c r="AV53" s="165">
        <v>30.388500000000001</v>
      </c>
      <c r="AW53" s="165">
        <v>31.682300000000001</v>
      </c>
      <c r="AX53" s="164"/>
      <c r="AY53" s="165">
        <v>82.518900000000002</v>
      </c>
      <c r="AZ53" s="165">
        <v>-2.6173000000000002</v>
      </c>
      <c r="BA53" s="165">
        <v>-11.666700000000001</v>
      </c>
      <c r="BB53" s="165">
        <v>-297.5958</v>
      </c>
      <c r="BC53" s="165">
        <v>-36.069899999999997</v>
      </c>
      <c r="BD53" s="165">
        <v>-2.9</v>
      </c>
      <c r="BE53" s="165">
        <v>-3.2</v>
      </c>
      <c r="BF53" s="165">
        <v>61.326900000000002</v>
      </c>
      <c r="BG53" s="165">
        <v>58.939700000000002</v>
      </c>
      <c r="BH53" s="165">
        <v>-5.9473000000000003</v>
      </c>
      <c r="BI53" s="164"/>
      <c r="BJ53" s="165">
        <v>-35.279499999999999</v>
      </c>
      <c r="BK53" s="165">
        <v>6.4645000000000001</v>
      </c>
      <c r="BL53" s="165">
        <v>8.6653000000000002</v>
      </c>
      <c r="BM53" s="165">
        <v>5.7331000000000003</v>
      </c>
      <c r="BN53" s="165">
        <v>332.28539999999998</v>
      </c>
      <c r="BO53" s="165">
        <v>48.158200000000001</v>
      </c>
      <c r="BP53" s="165">
        <v>47.761499999999998</v>
      </c>
      <c r="BQ53" s="165">
        <v>-105.8952</v>
      </c>
      <c r="BR53" s="165">
        <v>402.30770000000001</v>
      </c>
      <c r="BS53" s="164"/>
      <c r="BT53" s="165">
        <v>-132.72839999999999</v>
      </c>
      <c r="BU53" s="164"/>
      <c r="BV53" s="165">
        <v>87.630499999999998</v>
      </c>
      <c r="BW53" s="165">
        <v>23.23</v>
      </c>
      <c r="BX53" s="165">
        <v>23.07</v>
      </c>
      <c r="BY53" s="165">
        <v>59.39</v>
      </c>
      <c r="BZ53" s="164"/>
      <c r="CA53" s="165">
        <v>-55.722000000000001</v>
      </c>
      <c r="CB53" s="165">
        <v>-54.918199999999999</v>
      </c>
      <c r="CC53" s="165">
        <v>129.94890000000001</v>
      </c>
      <c r="CD53" s="165">
        <v>131.98679999999999</v>
      </c>
      <c r="CE53" s="165">
        <v>27.194299999999998</v>
      </c>
      <c r="CF53" s="164"/>
      <c r="CG53" s="164"/>
      <c r="CH53" s="165">
        <v>7.0305999999999997</v>
      </c>
      <c r="CI53" s="165">
        <v>-118.59910000000001</v>
      </c>
      <c r="CJ53" s="164"/>
      <c r="CK53" s="164"/>
      <c r="CL53" s="165">
        <v>-54.3</v>
      </c>
      <c r="CM53" s="165">
        <v>238</v>
      </c>
      <c r="CN53" s="165">
        <v>-15.66</v>
      </c>
      <c r="CO53" s="165">
        <v>50.476599999999998</v>
      </c>
      <c r="CP53" s="165">
        <v>49.618699999999997</v>
      </c>
      <c r="CQ53" s="165">
        <v>50.592799999999997</v>
      </c>
      <c r="CR53" s="165">
        <v>8.2718000000000007</v>
      </c>
      <c r="CS53" s="165">
        <v>8.3826000000000001</v>
      </c>
      <c r="CT53" s="165">
        <v>-22.1859</v>
      </c>
      <c r="CU53" s="165">
        <v>-30.459299999999999</v>
      </c>
      <c r="CV53" s="165">
        <v>-22.459199999999999</v>
      </c>
      <c r="CW53" s="165">
        <v>15.2197</v>
      </c>
      <c r="CX53" s="165">
        <v>28.08</v>
      </c>
      <c r="CY53" s="165">
        <v>72.19</v>
      </c>
      <c r="CZ53" s="165">
        <v>41.0229</v>
      </c>
      <c r="DA53" s="165">
        <v>38.9694</v>
      </c>
      <c r="DB53" s="165">
        <v>-28.97</v>
      </c>
      <c r="DC53" s="164"/>
      <c r="DD53" s="165">
        <v>120.142</v>
      </c>
      <c r="DE53" s="165">
        <v>119.52079999999999</v>
      </c>
      <c r="DF53" s="165">
        <v>-130.78059999999999</v>
      </c>
      <c r="DG53" s="165">
        <v>-1E-4</v>
      </c>
      <c r="DH53" s="165">
        <v>-17.395299999999999</v>
      </c>
      <c r="DI53" s="165">
        <v>-84</v>
      </c>
      <c r="DJ53" s="165">
        <v>-85.8</v>
      </c>
      <c r="DK53" s="165">
        <v>30.709499999999998</v>
      </c>
      <c r="DL53" s="165">
        <v>47.177100000000003</v>
      </c>
      <c r="DM53" s="165">
        <v>60.129399999999997</v>
      </c>
      <c r="DN53" s="165">
        <v>69.158900000000003</v>
      </c>
      <c r="DO53" s="165">
        <v>47.04</v>
      </c>
      <c r="DP53" s="165">
        <v>-6.84</v>
      </c>
      <c r="DQ53" s="165">
        <v>54.107999999999997</v>
      </c>
      <c r="DR53" s="165">
        <v>128.51230000000001</v>
      </c>
      <c r="DS53" s="165">
        <v>-22.84</v>
      </c>
      <c r="DT53" s="165">
        <v>-23.04</v>
      </c>
      <c r="DU53" s="165">
        <v>115.97</v>
      </c>
      <c r="DV53" s="165">
        <v>61.64</v>
      </c>
      <c r="DW53" s="165">
        <v>132.10910000000001</v>
      </c>
      <c r="DX53" s="165">
        <v>128.49090000000001</v>
      </c>
      <c r="DY53" s="165">
        <v>-39.405700000000003</v>
      </c>
      <c r="DZ53" s="165">
        <v>-39.781799999999997</v>
      </c>
      <c r="EA53" s="165">
        <v>201.87780000000001</v>
      </c>
      <c r="EB53" s="165">
        <v>162.7586</v>
      </c>
      <c r="EC53" s="165">
        <v>156.672</v>
      </c>
      <c r="ED53" s="165">
        <v>161.2114</v>
      </c>
      <c r="EE53" s="165">
        <v>72.938100000000006</v>
      </c>
      <c r="EF53" s="165">
        <v>55.147399999999998</v>
      </c>
      <c r="EG53" s="165">
        <v>-28.242000000000001</v>
      </c>
      <c r="EH53" s="165">
        <v>116.1005</v>
      </c>
      <c r="EI53" s="165">
        <v>92.969800000000006</v>
      </c>
      <c r="EJ53" s="164"/>
      <c r="EK53" s="165">
        <v>-25.210599999999999</v>
      </c>
      <c r="EL53" s="165">
        <v>-23.087499999999999</v>
      </c>
      <c r="EM53" s="165">
        <v>16.497900000000001</v>
      </c>
      <c r="EN53" s="165">
        <v>-36.356499999999997</v>
      </c>
      <c r="EO53" s="165">
        <v>-33.467700000000001</v>
      </c>
      <c r="EP53" s="165">
        <v>161.34</v>
      </c>
      <c r="EQ53" s="165">
        <v>-49.855200000000004</v>
      </c>
      <c r="ER53" s="165">
        <v>-50.518500000000003</v>
      </c>
      <c r="ES53" s="165">
        <v>-16.042300000000001</v>
      </c>
      <c r="ET53" s="164"/>
      <c r="EU53" s="164"/>
      <c r="EV53" s="165">
        <v>106.6</v>
      </c>
      <c r="EW53" s="165">
        <v>9.3858999999999995</v>
      </c>
      <c r="EX53" s="165">
        <v>-108.5176</v>
      </c>
      <c r="EY53" s="165">
        <v>-39.184600000000003</v>
      </c>
      <c r="EZ53" s="165">
        <v>-38.6128</v>
      </c>
      <c r="FA53" s="165">
        <v>7.9177</v>
      </c>
      <c r="FB53" s="165">
        <v>-54.945700000000002</v>
      </c>
      <c r="FC53" s="165">
        <v>15.8162</v>
      </c>
      <c r="FD53" s="165">
        <v>25.472000000000001</v>
      </c>
      <c r="FE53" s="164"/>
      <c r="FF53" s="164"/>
      <c r="FG53" s="165">
        <v>41.879100000000001</v>
      </c>
      <c r="FH53" s="165">
        <v>41.755699999999997</v>
      </c>
      <c r="FI53" s="165">
        <v>39.061300000000003</v>
      </c>
      <c r="FJ53" s="165">
        <v>55.0931</v>
      </c>
      <c r="FK53" s="165">
        <v>55.427999999999997</v>
      </c>
      <c r="FL53" s="165">
        <v>-139.82599999999999</v>
      </c>
      <c r="FM53" s="165">
        <v>42.295299999999997</v>
      </c>
      <c r="FN53" s="165">
        <v>42.114899999999999</v>
      </c>
      <c r="FO53" s="165">
        <v>-100.91970000000001</v>
      </c>
      <c r="FP53" s="165">
        <v>-87.496200000000002</v>
      </c>
      <c r="FQ53" s="164"/>
      <c r="FR53" s="164"/>
      <c r="FS53" s="165">
        <v>13.868</v>
      </c>
      <c r="FT53" s="164"/>
      <c r="FU53" s="164"/>
      <c r="FV53" s="165">
        <v>13.4</v>
      </c>
      <c r="FW53" s="165">
        <v>-49.197499999999998</v>
      </c>
      <c r="FX53" s="165">
        <v>10.8635</v>
      </c>
      <c r="FY53" s="165">
        <v>-14.087</v>
      </c>
      <c r="FZ53" s="165">
        <v>4.1340000000000003</v>
      </c>
      <c r="GA53" s="165">
        <v>10.9878</v>
      </c>
      <c r="GB53" s="165">
        <v>24.14</v>
      </c>
      <c r="GC53" s="165">
        <v>89.586500000000001</v>
      </c>
      <c r="GD53" s="165">
        <v>101.5016</v>
      </c>
      <c r="GE53" s="165">
        <v>16.829999999999998</v>
      </c>
      <c r="GF53" s="165">
        <v>93.7941</v>
      </c>
      <c r="GG53" s="165">
        <v>27.4</v>
      </c>
      <c r="GH53" s="165">
        <v>-16.6646</v>
      </c>
      <c r="GI53" s="164"/>
      <c r="GJ53" s="165">
        <v>1.8871</v>
      </c>
      <c r="GK53" s="165">
        <v>2.1339999999999999</v>
      </c>
      <c r="GL53" s="164"/>
      <c r="GM53" s="164"/>
      <c r="GN53" s="165">
        <v>-15.911300000000001</v>
      </c>
      <c r="GO53" s="165">
        <v>-30.597200000000001</v>
      </c>
      <c r="GP53" s="165">
        <v>29.374700000000001</v>
      </c>
      <c r="GQ53" s="165">
        <v>47.8142</v>
      </c>
      <c r="GR53" s="165">
        <v>105.4992</v>
      </c>
      <c r="GS53" s="165">
        <v>64.088300000000004</v>
      </c>
      <c r="GT53" s="165">
        <v>-156.20849999999999</v>
      </c>
      <c r="GU53" s="165">
        <v>-20.9861</v>
      </c>
      <c r="GV53" s="165">
        <v>33.774799999999999</v>
      </c>
      <c r="GW53" s="165">
        <v>-41.508499999999998</v>
      </c>
      <c r="GX53" s="165">
        <v>8.9962</v>
      </c>
      <c r="GY53" s="165">
        <v>3.4180999999999999</v>
      </c>
      <c r="GZ53" s="165">
        <v>3.0270000000000001</v>
      </c>
      <c r="HA53" s="165">
        <v>10.718500000000001</v>
      </c>
      <c r="HB53" s="165">
        <v>231.47909999999999</v>
      </c>
      <c r="HC53" s="165">
        <v>229.18119999999999</v>
      </c>
      <c r="HD53" s="165">
        <v>285.39999999999998</v>
      </c>
      <c r="HE53" s="165">
        <v>-286.36750000000001</v>
      </c>
      <c r="HF53" s="165">
        <v>-513.1028</v>
      </c>
      <c r="HG53" s="165">
        <v>511.16379999999998</v>
      </c>
      <c r="HH53" s="165">
        <v>513.13930000000005</v>
      </c>
      <c r="HI53" s="165">
        <v>-217.06399999999999</v>
      </c>
      <c r="HJ53" s="165">
        <v>-214.88390000000001</v>
      </c>
      <c r="HK53" s="165">
        <v>-50.347200000000001</v>
      </c>
      <c r="HL53" s="165">
        <v>-39.734400000000001</v>
      </c>
      <c r="HM53" s="165">
        <v>78.170299999999997</v>
      </c>
      <c r="HN53" s="165">
        <v>80.350200000000001</v>
      </c>
      <c r="HO53" s="165">
        <v>-158.0915</v>
      </c>
      <c r="HP53" s="164"/>
      <c r="HQ53" s="165">
        <v>71.711600000000004</v>
      </c>
      <c r="HR53" s="165">
        <v>71.744600000000005</v>
      </c>
      <c r="HS53" s="165">
        <v>-24.5594</v>
      </c>
      <c r="HT53" s="165">
        <v>-24.45</v>
      </c>
      <c r="HU53" s="165">
        <v>107.66</v>
      </c>
      <c r="HV53" s="165">
        <v>107.29</v>
      </c>
      <c r="HW53" s="165">
        <v>56.6</v>
      </c>
      <c r="HX53" s="165">
        <v>56.7</v>
      </c>
      <c r="HY53" s="165">
        <v>21.966100000000001</v>
      </c>
      <c r="HZ53" s="165">
        <v>28.32</v>
      </c>
      <c r="IA53" s="165">
        <v>-345.62299999999999</v>
      </c>
      <c r="IB53" s="165">
        <v>113.8685</v>
      </c>
      <c r="IC53" s="165">
        <v>114.6785</v>
      </c>
      <c r="ID53" s="165">
        <v>15.1</v>
      </c>
      <c r="IE53" s="165">
        <v>9.6999999999999993</v>
      </c>
      <c r="IF53" s="165">
        <v>-61.2</v>
      </c>
      <c r="IG53" s="165">
        <v>-62</v>
      </c>
      <c r="IH53" s="164"/>
      <c r="II53" s="164"/>
      <c r="IJ53" s="165">
        <v>-501.7072</v>
      </c>
      <c r="IK53" s="165">
        <v>-119.3274</v>
      </c>
      <c r="IL53" s="165">
        <v>447.81790000000001</v>
      </c>
      <c r="IM53" s="165">
        <v>363.71319999999997</v>
      </c>
      <c r="IN53" s="165">
        <v>-20.167999999999999</v>
      </c>
      <c r="IO53" s="165">
        <v>-360.57819999999998</v>
      </c>
      <c r="IP53" s="165">
        <v>355.31709999999998</v>
      </c>
      <c r="IQ53" s="165">
        <v>-151.26249999999999</v>
      </c>
      <c r="IR53" s="165">
        <v>-232.59829999999999</v>
      </c>
      <c r="IS53" s="165">
        <v>-356.54539999999997</v>
      </c>
      <c r="IT53" s="165">
        <v>101.06189999999999</v>
      </c>
      <c r="IU53" s="165">
        <v>102.4834</v>
      </c>
      <c r="IV53" s="165">
        <v>152.88659999999999</v>
      </c>
      <c r="IW53" s="165">
        <v>-433.80090000000001</v>
      </c>
      <c r="IX53" s="165">
        <v>231.85380000000001</v>
      </c>
      <c r="IY53" s="165">
        <v>-200.58670000000001</v>
      </c>
      <c r="IZ53" s="165">
        <v>201.4436</v>
      </c>
      <c r="JA53" s="165">
        <v>-8.6998999999999995</v>
      </c>
      <c r="JB53" s="164"/>
      <c r="JC53" s="165">
        <v>26.4</v>
      </c>
      <c r="JD53" s="165">
        <v>5.2859999999999996</v>
      </c>
      <c r="JE53" s="165">
        <v>5.2930000000000001</v>
      </c>
      <c r="JF53" s="165">
        <v>-26.08</v>
      </c>
      <c r="JG53" s="165">
        <v>13.12</v>
      </c>
      <c r="JH53" s="164"/>
      <c r="JI53" s="165">
        <v>-13.505800000000001</v>
      </c>
      <c r="JJ53" s="165">
        <v>-42.305599999999998</v>
      </c>
      <c r="JK53" s="165">
        <v>-12.626799999999999</v>
      </c>
      <c r="JL53" s="165">
        <v>44</v>
      </c>
      <c r="JM53" s="165">
        <v>52.654000000000003</v>
      </c>
      <c r="JN53" s="165">
        <v>50.188000000000002</v>
      </c>
      <c r="JO53" s="165">
        <v>10.338699999999999</v>
      </c>
      <c r="JP53" s="165">
        <v>12.333399999999999</v>
      </c>
      <c r="JQ53" s="165">
        <v>51.478499999999997</v>
      </c>
      <c r="JR53" s="165">
        <v>51.171500000000002</v>
      </c>
      <c r="JS53" s="165">
        <v>52.128999999999998</v>
      </c>
      <c r="JT53" s="164"/>
      <c r="JU53" s="165">
        <v>-8.6999999999999993</v>
      </c>
      <c r="JV53" s="165">
        <v>21.507400000000001</v>
      </c>
      <c r="JW53" s="165">
        <v>7.88</v>
      </c>
      <c r="JX53" s="164"/>
      <c r="JY53" s="165">
        <v>-37.128</v>
      </c>
      <c r="JZ53" s="165">
        <v>75.418000000000006</v>
      </c>
      <c r="KA53" s="165">
        <v>51.679000000000002</v>
      </c>
      <c r="KB53" s="165">
        <v>-35.887599999999999</v>
      </c>
      <c r="KC53" s="165">
        <v>-73.6982</v>
      </c>
      <c r="KD53" s="165">
        <v>39.806100000000001</v>
      </c>
      <c r="KE53" s="165">
        <v>32.980899999999998</v>
      </c>
      <c r="KF53" s="165">
        <v>0.2</v>
      </c>
      <c r="KG53" s="165">
        <v>-1</v>
      </c>
      <c r="KH53" s="164"/>
      <c r="KI53" s="165">
        <v>198.78649999999999</v>
      </c>
    </row>
    <row r="54" spans="1:295" ht="18" customHeight="1" x14ac:dyDescent="0.3">
      <c r="A54" s="161" t="s">
        <v>34</v>
      </c>
      <c r="B54" s="161" t="s">
        <v>908</v>
      </c>
      <c r="C54" s="164">
        <v>0</v>
      </c>
      <c r="D54" s="165">
        <v>20.238399999999999</v>
      </c>
      <c r="E54" s="165">
        <v>-40.581600000000002</v>
      </c>
      <c r="F54" s="165">
        <v>11.462999999999999</v>
      </c>
      <c r="G54" s="165">
        <v>26.421700000000001</v>
      </c>
      <c r="H54" s="164"/>
      <c r="I54" s="165">
        <v>52.723300000000002</v>
      </c>
      <c r="J54" s="165">
        <v>-110.2546</v>
      </c>
      <c r="K54" s="165">
        <v>47.633200000000002</v>
      </c>
      <c r="L54" s="165">
        <v>23.891300000000001</v>
      </c>
      <c r="M54" s="165">
        <v>23.404900000000001</v>
      </c>
      <c r="N54" s="165">
        <v>-6.66</v>
      </c>
      <c r="O54" s="165">
        <v>-27.646999999999998</v>
      </c>
      <c r="P54" s="165">
        <v>24.2</v>
      </c>
      <c r="Q54" s="165">
        <v>9.9359999999999999</v>
      </c>
      <c r="R54" s="165">
        <v>-24.2</v>
      </c>
      <c r="S54" s="165">
        <v>12.454800000000001</v>
      </c>
      <c r="T54" s="165">
        <v>222.01920000000001</v>
      </c>
      <c r="U54" s="165">
        <v>5.8586999999999998</v>
      </c>
      <c r="V54" s="165">
        <v>5.5244999999999997</v>
      </c>
      <c r="W54" s="165">
        <v>9.2988999999999997</v>
      </c>
      <c r="X54" s="164"/>
      <c r="Y54" s="165">
        <v>12.1402</v>
      </c>
      <c r="Z54" s="165">
        <v>4.2060000000000004</v>
      </c>
      <c r="AA54" s="164"/>
      <c r="AB54" s="164"/>
      <c r="AC54" s="165">
        <v>-64.180000000000007</v>
      </c>
      <c r="AD54" s="165">
        <v>-63.66</v>
      </c>
      <c r="AE54" s="164"/>
      <c r="AF54" s="165">
        <v>6.66</v>
      </c>
      <c r="AG54" s="165">
        <v>26.4</v>
      </c>
      <c r="AH54" s="165">
        <v>-5.0190000000000001</v>
      </c>
      <c r="AI54" s="165">
        <v>0.11899999999999999</v>
      </c>
      <c r="AJ54" s="165">
        <v>-48.94</v>
      </c>
      <c r="AK54" s="165">
        <v>-48.42</v>
      </c>
      <c r="AL54" s="165">
        <v>-79.989999999999995</v>
      </c>
      <c r="AM54" s="165">
        <v>49.62</v>
      </c>
      <c r="AN54" s="165">
        <v>49.41</v>
      </c>
      <c r="AO54" s="165">
        <v>10.3817</v>
      </c>
      <c r="AP54" s="165">
        <v>12.0116</v>
      </c>
      <c r="AQ54" s="165">
        <v>61.357100000000003</v>
      </c>
      <c r="AR54" s="165">
        <v>63.846299999999999</v>
      </c>
      <c r="AS54" s="165">
        <v>24.075900000000001</v>
      </c>
      <c r="AT54" s="165">
        <v>-52.646000000000001</v>
      </c>
      <c r="AU54" s="165">
        <v>-53.496699999999997</v>
      </c>
      <c r="AV54" s="165">
        <v>26.113</v>
      </c>
      <c r="AW54" s="165">
        <v>17.524699999999999</v>
      </c>
      <c r="AX54" s="164"/>
      <c r="AY54" s="165">
        <v>80.6434</v>
      </c>
      <c r="AZ54" s="165">
        <v>-4.1875999999999998</v>
      </c>
      <c r="BA54" s="165">
        <v>-17.904699999999998</v>
      </c>
      <c r="BB54" s="165">
        <v>-253.32329999999999</v>
      </c>
      <c r="BC54" s="165">
        <v>-37.4621</v>
      </c>
      <c r="BD54" s="165">
        <v>-2.8</v>
      </c>
      <c r="BE54" s="165">
        <v>-3</v>
      </c>
      <c r="BF54" s="165">
        <v>57.8262</v>
      </c>
      <c r="BG54" s="165">
        <v>57.621400000000001</v>
      </c>
      <c r="BH54" s="165">
        <v>-5.8391999999999999</v>
      </c>
      <c r="BI54" s="164"/>
      <c r="BJ54" s="165">
        <v>-29.338899999999999</v>
      </c>
      <c r="BK54" s="165">
        <v>6.0895000000000001</v>
      </c>
      <c r="BL54" s="165">
        <v>8.2199000000000009</v>
      </c>
      <c r="BM54" s="165">
        <v>5.6257000000000001</v>
      </c>
      <c r="BN54" s="165">
        <v>295.1139</v>
      </c>
      <c r="BO54" s="165">
        <v>37.263100000000001</v>
      </c>
      <c r="BP54" s="165">
        <v>37.293599999999998</v>
      </c>
      <c r="BQ54" s="165">
        <v>-79.4178</v>
      </c>
      <c r="BR54" s="165">
        <v>361.9504</v>
      </c>
      <c r="BS54" s="164"/>
      <c r="BT54" s="165">
        <v>-127.3839</v>
      </c>
      <c r="BU54" s="164"/>
      <c r="BV54" s="165">
        <v>83.448999999999998</v>
      </c>
      <c r="BW54" s="165">
        <v>22.08</v>
      </c>
      <c r="BX54" s="165">
        <v>21.11</v>
      </c>
      <c r="BY54" s="165">
        <v>56.29</v>
      </c>
      <c r="BZ54" s="165">
        <v>70.83</v>
      </c>
      <c r="CA54" s="165">
        <v>-56.525700000000001</v>
      </c>
      <c r="CB54" s="165">
        <v>-56.391800000000003</v>
      </c>
      <c r="CC54" s="165">
        <v>131.54570000000001</v>
      </c>
      <c r="CD54" s="165">
        <v>131.626</v>
      </c>
      <c r="CE54" s="165">
        <v>28.4983</v>
      </c>
      <c r="CF54" s="164"/>
      <c r="CG54" s="164"/>
      <c r="CH54" s="165">
        <v>4.5091999999999999</v>
      </c>
      <c r="CI54" s="165">
        <v>-103.7034</v>
      </c>
      <c r="CJ54" s="164"/>
      <c r="CK54" s="164"/>
      <c r="CL54" s="165">
        <v>-39.200000000000003</v>
      </c>
      <c r="CM54" s="165">
        <v>210.6</v>
      </c>
      <c r="CN54" s="165">
        <v>-14.77</v>
      </c>
      <c r="CO54" s="165">
        <v>52.408499999999997</v>
      </c>
      <c r="CP54" s="165">
        <v>51.943899999999999</v>
      </c>
      <c r="CQ54" s="165">
        <v>51.031700000000001</v>
      </c>
      <c r="CR54" s="165">
        <v>8.7396999999999991</v>
      </c>
      <c r="CS54" s="165">
        <v>8.9033999999999995</v>
      </c>
      <c r="CT54" s="165">
        <v>-27.449000000000002</v>
      </c>
      <c r="CU54" s="165">
        <v>-22.0458</v>
      </c>
      <c r="CV54" s="165">
        <v>-28.483000000000001</v>
      </c>
      <c r="CW54" s="165">
        <v>14.319599999999999</v>
      </c>
      <c r="CX54" s="165">
        <v>24.07</v>
      </c>
      <c r="CY54" s="165">
        <v>66.040000000000006</v>
      </c>
      <c r="CZ54" s="165">
        <v>39.616700000000002</v>
      </c>
      <c r="DA54" s="165">
        <v>37.6511</v>
      </c>
      <c r="DB54" s="165">
        <v>-27.49</v>
      </c>
      <c r="DC54" s="164"/>
      <c r="DD54" s="165">
        <v>104.8854</v>
      </c>
      <c r="DE54" s="165">
        <v>102.8442</v>
      </c>
      <c r="DF54" s="165">
        <v>-105.25830000000001</v>
      </c>
      <c r="DG54" s="165">
        <v>-1E-4</v>
      </c>
      <c r="DH54" s="165">
        <v>-16.5505</v>
      </c>
      <c r="DI54" s="165">
        <v>-81.599999999999994</v>
      </c>
      <c r="DJ54" s="165">
        <v>-80.7</v>
      </c>
      <c r="DK54" s="165">
        <v>30.226099999999999</v>
      </c>
      <c r="DL54" s="165">
        <v>44.247399999999999</v>
      </c>
      <c r="DM54" s="165">
        <v>54.493600000000001</v>
      </c>
      <c r="DN54" s="165">
        <v>64.471400000000003</v>
      </c>
      <c r="DO54" s="165">
        <v>44.2</v>
      </c>
      <c r="DP54" s="165">
        <v>-5.59</v>
      </c>
      <c r="DQ54" s="165">
        <v>51.137999999999998</v>
      </c>
      <c r="DR54" s="164"/>
      <c r="DS54" s="165">
        <v>-23.3</v>
      </c>
      <c r="DT54" s="165">
        <v>-23.33</v>
      </c>
      <c r="DU54" s="165">
        <v>106.37</v>
      </c>
      <c r="DV54" s="165">
        <v>59.56</v>
      </c>
      <c r="DW54" s="165">
        <v>108.5273</v>
      </c>
      <c r="DX54" s="165">
        <v>104.5455</v>
      </c>
      <c r="DY54" s="165">
        <v>-47.333399999999997</v>
      </c>
      <c r="DZ54" s="165">
        <v>-45.436399999999999</v>
      </c>
      <c r="EA54" s="165">
        <v>177.12190000000001</v>
      </c>
      <c r="EB54" s="165">
        <v>140.10839999999999</v>
      </c>
      <c r="EC54" s="165">
        <v>133.94659999999999</v>
      </c>
      <c r="ED54" s="165">
        <v>136.65719999999999</v>
      </c>
      <c r="EE54" s="165">
        <v>69.380399999999995</v>
      </c>
      <c r="EF54" s="165">
        <v>53.954700000000003</v>
      </c>
      <c r="EG54" s="165">
        <v>-27.247</v>
      </c>
      <c r="EH54" s="165">
        <v>90.371200000000002</v>
      </c>
      <c r="EI54" s="165">
        <v>86.614199999999997</v>
      </c>
      <c r="EJ54" s="164"/>
      <c r="EK54" s="165">
        <v>-23.898399999999999</v>
      </c>
      <c r="EL54" s="165">
        <v>-22.7684</v>
      </c>
      <c r="EM54" s="165">
        <v>13.2598</v>
      </c>
      <c r="EN54" s="165">
        <v>-39.247599999999998</v>
      </c>
      <c r="EO54" s="165">
        <v>-33.152500000000003</v>
      </c>
      <c r="EP54" s="165">
        <v>162.876</v>
      </c>
      <c r="EQ54" s="165">
        <v>-55.179900000000004</v>
      </c>
      <c r="ER54" s="165">
        <v>-56.626800000000003</v>
      </c>
      <c r="ES54" s="165">
        <v>-9.9936000000000007</v>
      </c>
      <c r="ET54" s="164"/>
      <c r="EU54" s="164"/>
      <c r="EV54" s="165">
        <v>115.2</v>
      </c>
      <c r="EW54" s="165">
        <v>8.4240999999999993</v>
      </c>
      <c r="EX54" s="165">
        <v>-111.3241</v>
      </c>
      <c r="EY54" s="165">
        <v>-40.688000000000002</v>
      </c>
      <c r="EZ54" s="165">
        <v>-40.059600000000003</v>
      </c>
      <c r="FA54" s="165">
        <v>9.1349999999999998</v>
      </c>
      <c r="FB54" s="165">
        <v>-51.556800000000003</v>
      </c>
      <c r="FC54" s="165">
        <v>12.205</v>
      </c>
      <c r="FD54" s="165">
        <v>26.1952</v>
      </c>
      <c r="FE54" s="164"/>
      <c r="FF54" s="164"/>
      <c r="FG54" s="165">
        <v>40.599400000000003</v>
      </c>
      <c r="FH54" s="165">
        <v>41.401400000000002</v>
      </c>
      <c r="FI54" s="165">
        <v>39.241100000000003</v>
      </c>
      <c r="FJ54" s="165">
        <v>56.097900000000003</v>
      </c>
      <c r="FK54" s="165">
        <v>55.930399999999999</v>
      </c>
      <c r="FL54" s="165">
        <v>-148.53380000000001</v>
      </c>
      <c r="FM54" s="165">
        <v>49.119599999999998</v>
      </c>
      <c r="FN54" s="165">
        <v>48.931100000000001</v>
      </c>
      <c r="FO54" s="165">
        <v>-106.9876</v>
      </c>
      <c r="FP54" s="165">
        <v>-94.540099999999995</v>
      </c>
      <c r="FQ54" s="164"/>
      <c r="FR54" s="164"/>
      <c r="FS54" s="165">
        <v>13.9657</v>
      </c>
      <c r="FT54" s="164"/>
      <c r="FU54" s="165">
        <v>-8.5299999999999994</v>
      </c>
      <c r="FV54" s="165">
        <v>14.32</v>
      </c>
      <c r="FW54" s="165">
        <v>-50.388500000000001</v>
      </c>
      <c r="FX54" s="165">
        <v>10.411199999999999</v>
      </c>
      <c r="FY54" s="165">
        <v>-14.458</v>
      </c>
      <c r="FZ54" s="165">
        <v>4.218</v>
      </c>
      <c r="GA54" s="165">
        <v>11.0504</v>
      </c>
      <c r="GB54" s="165">
        <v>22.24</v>
      </c>
      <c r="GC54" s="165">
        <v>97.276399999999995</v>
      </c>
      <c r="GD54" s="165">
        <v>107.99290000000001</v>
      </c>
      <c r="GE54" s="165">
        <v>16.63</v>
      </c>
      <c r="GF54" s="165">
        <v>89.654899999999998</v>
      </c>
      <c r="GG54" s="165">
        <v>28</v>
      </c>
      <c r="GH54" s="165">
        <v>-15.596399999999999</v>
      </c>
      <c r="GI54" s="164"/>
      <c r="GJ54" s="165">
        <v>2.2841999999999998</v>
      </c>
      <c r="GK54" s="165">
        <v>1.9379999999999999</v>
      </c>
      <c r="GL54" s="164"/>
      <c r="GM54" s="164"/>
      <c r="GN54" s="164"/>
      <c r="GO54" s="165">
        <v>-27.974499999999999</v>
      </c>
      <c r="GP54" s="165">
        <v>29.278600000000001</v>
      </c>
      <c r="GQ54" s="165">
        <v>42.604199999999999</v>
      </c>
      <c r="GR54" s="165">
        <v>102.0878</v>
      </c>
      <c r="GS54" s="165">
        <v>62.128100000000003</v>
      </c>
      <c r="GT54" s="165">
        <v>-150.0444</v>
      </c>
      <c r="GU54" s="165">
        <v>-19.3033</v>
      </c>
      <c r="GV54" s="165">
        <v>32.279699999999998</v>
      </c>
      <c r="GW54" s="165">
        <v>-37.046799999999998</v>
      </c>
      <c r="GX54" s="165">
        <v>9.2025000000000006</v>
      </c>
      <c r="GY54" s="165">
        <v>0.87890000000000001</v>
      </c>
      <c r="GZ54" s="165">
        <v>0.46410000000000001</v>
      </c>
      <c r="HA54" s="165">
        <v>11</v>
      </c>
      <c r="HB54" s="165">
        <v>226.2124</v>
      </c>
      <c r="HC54" s="165">
        <v>221.73740000000001</v>
      </c>
      <c r="HD54" s="165">
        <v>282.5</v>
      </c>
      <c r="HE54" s="165">
        <v>-282.71690000000001</v>
      </c>
      <c r="HF54" s="165">
        <v>-506.86770000000001</v>
      </c>
      <c r="HG54" s="165">
        <v>506.6678</v>
      </c>
      <c r="HH54" s="165">
        <v>507.6148</v>
      </c>
      <c r="HI54" s="165">
        <v>-211.09180000000001</v>
      </c>
      <c r="HJ54" s="165">
        <v>-210.5975</v>
      </c>
      <c r="HK54" s="165">
        <v>-53.870100000000001</v>
      </c>
      <c r="HL54" s="165">
        <v>-45.125</v>
      </c>
      <c r="HM54" s="165">
        <v>82.657200000000003</v>
      </c>
      <c r="HN54" s="165">
        <v>81.207800000000006</v>
      </c>
      <c r="HO54" s="164"/>
      <c r="HP54" s="164"/>
      <c r="HQ54" s="165">
        <v>72.348799999999997</v>
      </c>
      <c r="HR54" s="165">
        <v>71.008499999999998</v>
      </c>
      <c r="HS54" s="165">
        <v>-18.636500000000002</v>
      </c>
      <c r="HT54" s="165">
        <v>-18.0412</v>
      </c>
      <c r="HU54" s="165">
        <v>109.38</v>
      </c>
      <c r="HV54" s="165">
        <v>108.99</v>
      </c>
      <c r="HW54" s="165">
        <v>55.3</v>
      </c>
      <c r="HX54" s="165">
        <v>55.2</v>
      </c>
      <c r="HY54" s="165">
        <v>21.720500000000001</v>
      </c>
      <c r="HZ54" s="165">
        <v>27.28</v>
      </c>
      <c r="IA54" s="165">
        <v>-341.00310000000002</v>
      </c>
      <c r="IB54" s="165">
        <v>114.4209</v>
      </c>
      <c r="IC54" s="165">
        <v>114.18729999999999</v>
      </c>
      <c r="ID54" s="165">
        <v>14.4</v>
      </c>
      <c r="IE54" s="165">
        <v>5.7</v>
      </c>
      <c r="IF54" s="165">
        <v>-62.9</v>
      </c>
      <c r="IG54" s="165">
        <v>-63.1</v>
      </c>
      <c r="IH54" s="164"/>
      <c r="II54" s="164"/>
      <c r="IJ54" s="165">
        <v>-497.3372</v>
      </c>
      <c r="IK54" s="165">
        <v>-105.7503</v>
      </c>
      <c r="IL54" s="165">
        <v>437.15629999999999</v>
      </c>
      <c r="IM54" s="165">
        <v>358.91160000000002</v>
      </c>
      <c r="IN54" s="165">
        <v>-12.915699999999999</v>
      </c>
      <c r="IO54" s="165">
        <v>-350.53640000000001</v>
      </c>
      <c r="IP54" s="165">
        <v>350.26560000000001</v>
      </c>
      <c r="IQ54" s="165">
        <v>-148.23400000000001</v>
      </c>
      <c r="IR54" s="165">
        <v>-228.9126</v>
      </c>
      <c r="IS54" s="165">
        <v>-347.95659999999998</v>
      </c>
      <c r="IT54" s="165">
        <v>96.522900000000007</v>
      </c>
      <c r="IU54" s="165">
        <v>96.0899</v>
      </c>
      <c r="IV54" s="165">
        <v>148.8683</v>
      </c>
      <c r="IW54" s="165">
        <v>-426.76400000000001</v>
      </c>
      <c r="IX54" s="165">
        <v>230.60669999999999</v>
      </c>
      <c r="IY54" s="165">
        <v>-195.3716</v>
      </c>
      <c r="IZ54" s="165">
        <v>194.3982</v>
      </c>
      <c r="JA54" s="165">
        <v>-8.1725999999999992</v>
      </c>
      <c r="JB54" s="164"/>
      <c r="JC54" s="165">
        <v>26.64</v>
      </c>
      <c r="JD54" s="165">
        <v>5.6</v>
      </c>
      <c r="JE54" s="165">
        <v>5.63</v>
      </c>
      <c r="JF54" s="165">
        <v>-26.24</v>
      </c>
      <c r="JG54" s="165">
        <v>12.64</v>
      </c>
      <c r="JH54" s="164"/>
      <c r="JI54" s="165">
        <v>-13.2128</v>
      </c>
      <c r="JJ54" s="165">
        <v>-43.654499999999999</v>
      </c>
      <c r="JK54" s="165">
        <v>-13.0358</v>
      </c>
      <c r="JL54" s="165">
        <v>46.5</v>
      </c>
      <c r="JM54" s="165">
        <v>51.534999999999997</v>
      </c>
      <c r="JN54" s="165">
        <v>51.683</v>
      </c>
      <c r="JO54" s="165">
        <v>10.277200000000001</v>
      </c>
      <c r="JP54" s="165">
        <v>12.2685</v>
      </c>
      <c r="JQ54" s="165">
        <v>51.349800000000002</v>
      </c>
      <c r="JR54" s="165">
        <v>52.635100000000001</v>
      </c>
      <c r="JS54" s="165">
        <v>51.171799999999998</v>
      </c>
      <c r="JT54" s="164"/>
      <c r="JU54" s="165">
        <v>-5</v>
      </c>
      <c r="JV54" s="165">
        <v>21.883800000000001</v>
      </c>
      <c r="JW54" s="165">
        <v>7.4</v>
      </c>
      <c r="JX54" s="164"/>
      <c r="JY54" s="165">
        <v>-39.601599999999998</v>
      </c>
      <c r="JZ54" s="165">
        <v>76.436800000000005</v>
      </c>
      <c r="KA54" s="165">
        <v>54.893799999999999</v>
      </c>
      <c r="KB54" s="165">
        <v>-39.673400000000001</v>
      </c>
      <c r="KC54" s="165">
        <v>-74.680899999999994</v>
      </c>
      <c r="KD54" s="165">
        <v>44.322099999999999</v>
      </c>
      <c r="KE54" s="165">
        <v>30.352799999999998</v>
      </c>
      <c r="KF54" s="165">
        <v>-1.9</v>
      </c>
      <c r="KG54" s="165">
        <v>2.4</v>
      </c>
      <c r="KH54" s="164"/>
      <c r="KI54" s="165">
        <v>200.1009</v>
      </c>
    </row>
    <row r="55" spans="1:295" ht="18" customHeight="1" x14ac:dyDescent="0.3">
      <c r="A55" s="161" t="s">
        <v>34</v>
      </c>
      <c r="B55" s="161" t="s">
        <v>909</v>
      </c>
      <c r="C55" s="164">
        <v>0</v>
      </c>
      <c r="D55" s="165">
        <v>19.486699999999999</v>
      </c>
      <c r="E55" s="165">
        <v>-39.052399999999999</v>
      </c>
      <c r="F55" s="165">
        <v>10.9741</v>
      </c>
      <c r="G55" s="165">
        <v>25.445499999999999</v>
      </c>
      <c r="H55" s="164"/>
      <c r="I55" s="165">
        <v>50.197800000000001</v>
      </c>
      <c r="J55" s="165">
        <v>-106.3451</v>
      </c>
      <c r="K55" s="165">
        <v>44.579300000000003</v>
      </c>
      <c r="L55" s="165">
        <v>22.589300000000001</v>
      </c>
      <c r="M55" s="165">
        <v>21.961500000000001</v>
      </c>
      <c r="N55" s="165">
        <v>-13.32</v>
      </c>
      <c r="O55" s="165">
        <v>-24.335999999999999</v>
      </c>
      <c r="P55" s="165">
        <v>19.8</v>
      </c>
      <c r="Q55" s="165">
        <v>9.1080000000000005</v>
      </c>
      <c r="R55" s="165">
        <v>-19.8</v>
      </c>
      <c r="S55" s="165">
        <v>12.731999999999999</v>
      </c>
      <c r="T55" s="165">
        <v>217.17400000000001</v>
      </c>
      <c r="U55" s="165">
        <v>4.1024000000000003</v>
      </c>
      <c r="V55" s="165">
        <v>4.6170999999999998</v>
      </c>
      <c r="W55" s="165">
        <v>8.2225000000000001</v>
      </c>
      <c r="X55" s="164"/>
      <c r="Y55" s="165">
        <v>12.8522</v>
      </c>
      <c r="Z55" s="165">
        <v>2.7488000000000001</v>
      </c>
      <c r="AA55" s="164"/>
      <c r="AB55" s="164"/>
      <c r="AC55" s="165">
        <v>-64.03</v>
      </c>
      <c r="AD55" s="165">
        <v>-64.209999999999994</v>
      </c>
      <c r="AE55" s="164"/>
      <c r="AF55" s="165">
        <v>15.54</v>
      </c>
      <c r="AG55" s="165">
        <v>24.2</v>
      </c>
      <c r="AH55" s="165">
        <v>-6.0979999999999999</v>
      </c>
      <c r="AI55" s="165">
        <v>0.11</v>
      </c>
      <c r="AJ55" s="165">
        <v>-45.33</v>
      </c>
      <c r="AK55" s="165">
        <v>-45.03</v>
      </c>
      <c r="AL55" s="165">
        <v>-88.47</v>
      </c>
      <c r="AM55" s="165">
        <v>45.71</v>
      </c>
      <c r="AN55" s="165">
        <v>45.92</v>
      </c>
      <c r="AO55" s="165">
        <v>9.1146999999999991</v>
      </c>
      <c r="AP55" s="165">
        <v>12.7516</v>
      </c>
      <c r="AQ55" s="165">
        <v>58.682400000000001</v>
      </c>
      <c r="AR55" s="165">
        <v>60.6203</v>
      </c>
      <c r="AS55" s="165">
        <v>23.2727</v>
      </c>
      <c r="AT55" s="165">
        <v>-47.9574</v>
      </c>
      <c r="AU55" s="165">
        <v>-48.661200000000001</v>
      </c>
      <c r="AV55" s="165">
        <v>11.7157</v>
      </c>
      <c r="AW55" s="165">
        <v>9.7015999999999991</v>
      </c>
      <c r="AX55" s="164"/>
      <c r="AY55" s="165">
        <v>80.509500000000003</v>
      </c>
      <c r="AZ55" s="165">
        <v>-6.2815000000000003</v>
      </c>
      <c r="BA55" s="165">
        <v>-34.041699999999999</v>
      </c>
      <c r="BB55" s="165">
        <v>-235.03399999999999</v>
      </c>
      <c r="BC55" s="165">
        <v>-36.0486</v>
      </c>
      <c r="BD55" s="165">
        <v>-3.3</v>
      </c>
      <c r="BE55" s="165">
        <v>-3.4</v>
      </c>
      <c r="BF55" s="165">
        <v>54.563200000000002</v>
      </c>
      <c r="BG55" s="165">
        <v>52.698399999999999</v>
      </c>
      <c r="BH55" s="165">
        <v>-5.6257999999999999</v>
      </c>
      <c r="BI55" s="164"/>
      <c r="BJ55" s="165">
        <v>-26.194400000000002</v>
      </c>
      <c r="BK55" s="165">
        <v>5.4753999999999996</v>
      </c>
      <c r="BL55" s="165">
        <v>7.6064999999999996</v>
      </c>
      <c r="BM55" s="165">
        <v>5.2586000000000004</v>
      </c>
      <c r="BN55" s="165">
        <v>275.00220000000002</v>
      </c>
      <c r="BO55" s="165">
        <v>29.664000000000001</v>
      </c>
      <c r="BP55" s="165">
        <v>29.480899999999998</v>
      </c>
      <c r="BQ55" s="165">
        <v>-55.015000000000001</v>
      </c>
      <c r="BR55" s="165">
        <v>337.86680000000001</v>
      </c>
      <c r="BS55" s="164"/>
      <c r="BT55" s="165">
        <v>-129.9462</v>
      </c>
      <c r="BU55" s="164"/>
      <c r="BV55" s="165">
        <v>79.207700000000003</v>
      </c>
      <c r="BW55" s="165">
        <v>21.59</v>
      </c>
      <c r="BX55" s="165">
        <v>19.53</v>
      </c>
      <c r="BY55" s="165">
        <v>52.35</v>
      </c>
      <c r="BZ55" s="165">
        <v>67.91</v>
      </c>
      <c r="CA55" s="165">
        <v>-55.320099999999996</v>
      </c>
      <c r="CB55" s="165">
        <v>-54.516399999999997</v>
      </c>
      <c r="CC55" s="165">
        <v>128.0856</v>
      </c>
      <c r="CD55" s="165">
        <v>128.58070000000001</v>
      </c>
      <c r="CE55" s="165">
        <v>29.766300000000001</v>
      </c>
      <c r="CF55" s="164"/>
      <c r="CG55" s="164"/>
      <c r="CH55" s="165">
        <v>6.2408000000000001</v>
      </c>
      <c r="CI55" s="165">
        <v>-90.701400000000007</v>
      </c>
      <c r="CJ55" s="164"/>
      <c r="CK55" s="164"/>
      <c r="CL55" s="165">
        <v>-19.3</v>
      </c>
      <c r="CM55" s="165">
        <v>185.8</v>
      </c>
      <c r="CN55" s="165">
        <v>-14.32</v>
      </c>
      <c r="CO55" s="165">
        <v>53.841799999999999</v>
      </c>
      <c r="CP55" s="165">
        <v>52.8172</v>
      </c>
      <c r="CQ55" s="165">
        <v>51.765700000000002</v>
      </c>
      <c r="CR55" s="165">
        <v>9.5248000000000008</v>
      </c>
      <c r="CS55" s="165">
        <v>9.7896999999999998</v>
      </c>
      <c r="CT55" s="165">
        <v>-30.792000000000002</v>
      </c>
      <c r="CU55" s="165">
        <v>-18.2775</v>
      </c>
      <c r="CV55" s="165">
        <v>-33.094999999999999</v>
      </c>
      <c r="CW55" s="165">
        <v>13.3325</v>
      </c>
      <c r="CX55" s="165">
        <v>20.25</v>
      </c>
      <c r="CY55" s="165">
        <v>60.16</v>
      </c>
      <c r="CZ55" s="165">
        <v>37.2729</v>
      </c>
      <c r="DA55" s="165">
        <v>35.014299999999999</v>
      </c>
      <c r="DB55" s="165">
        <v>-25.73</v>
      </c>
      <c r="DC55" s="164"/>
      <c r="DD55" s="165">
        <v>92.095600000000005</v>
      </c>
      <c r="DE55" s="165">
        <v>90.793700000000001</v>
      </c>
      <c r="DF55" s="165">
        <v>-83.632199999999997</v>
      </c>
      <c r="DG55" s="165">
        <v>-2.0000000000000001E-4</v>
      </c>
      <c r="DH55" s="165">
        <v>-15.6251</v>
      </c>
      <c r="DI55" s="165">
        <v>-76.8</v>
      </c>
      <c r="DJ55" s="165">
        <v>-76</v>
      </c>
      <c r="DK55" s="165">
        <v>29.632899999999999</v>
      </c>
      <c r="DL55" s="165">
        <v>41.317700000000002</v>
      </c>
      <c r="DM55" s="165">
        <v>46.979300000000002</v>
      </c>
      <c r="DN55" s="165">
        <v>59.783900000000003</v>
      </c>
      <c r="DO55" s="165">
        <v>40.65</v>
      </c>
      <c r="DP55" s="165">
        <v>-3.96</v>
      </c>
      <c r="DQ55" s="165">
        <v>49.8825</v>
      </c>
      <c r="DR55" s="165">
        <v>82.142200000000003</v>
      </c>
      <c r="DS55" s="165">
        <v>-23.13</v>
      </c>
      <c r="DT55" s="165">
        <v>-23.4</v>
      </c>
      <c r="DU55" s="165">
        <v>100.92</v>
      </c>
      <c r="DV55" s="165">
        <v>58.03</v>
      </c>
      <c r="DW55" s="165">
        <v>85.454499999999996</v>
      </c>
      <c r="DX55" s="165">
        <v>83.381799999999998</v>
      </c>
      <c r="DY55" s="165">
        <v>-51.548499999999997</v>
      </c>
      <c r="DZ55" s="165">
        <v>-49.636400000000002</v>
      </c>
      <c r="EA55" s="165">
        <v>156.4649</v>
      </c>
      <c r="EB55" s="165">
        <v>120.9436</v>
      </c>
      <c r="EC55" s="165">
        <v>114.3125</v>
      </c>
      <c r="ED55" s="165">
        <v>116.9722</v>
      </c>
      <c r="EE55" s="165">
        <v>58.675800000000002</v>
      </c>
      <c r="EF55" s="165">
        <v>51.059399999999997</v>
      </c>
      <c r="EG55" s="165">
        <v>-26.364000000000001</v>
      </c>
      <c r="EH55" s="165">
        <v>66.700699999999998</v>
      </c>
      <c r="EI55" s="165">
        <v>97.747900000000001</v>
      </c>
      <c r="EJ55" s="164"/>
      <c r="EK55" s="165">
        <v>-24.482099999999999</v>
      </c>
      <c r="EL55" s="165">
        <v>-22.4055</v>
      </c>
      <c r="EM55" s="165">
        <v>23.6236</v>
      </c>
      <c r="EN55" s="165">
        <v>-36.072299999999998</v>
      </c>
      <c r="EO55" s="165">
        <v>-33.447099999999999</v>
      </c>
      <c r="EP55" s="165">
        <v>159.804</v>
      </c>
      <c r="EQ55" s="165">
        <v>-57.8889</v>
      </c>
      <c r="ER55" s="165">
        <v>-59.139299999999999</v>
      </c>
      <c r="ES55" s="165">
        <v>-11.9129</v>
      </c>
      <c r="ET55" s="164"/>
      <c r="EU55" s="164"/>
      <c r="EV55" s="165">
        <v>107.9</v>
      </c>
      <c r="EW55" s="165">
        <v>7.6779000000000002</v>
      </c>
      <c r="EX55" s="165">
        <v>-103.21259999999999</v>
      </c>
      <c r="EY55" s="165">
        <v>-40.476599999999998</v>
      </c>
      <c r="EZ55" s="165">
        <v>-39.758000000000003</v>
      </c>
      <c r="FA55" s="165">
        <v>9.9705999999999992</v>
      </c>
      <c r="FB55" s="165">
        <v>-45.487400000000001</v>
      </c>
      <c r="FC55" s="165">
        <v>0</v>
      </c>
      <c r="FD55" s="165">
        <v>25.854900000000001</v>
      </c>
      <c r="FE55" s="164"/>
      <c r="FF55" s="164"/>
      <c r="FG55" s="165">
        <v>40.488100000000003</v>
      </c>
      <c r="FH55" s="165">
        <v>40.458100000000002</v>
      </c>
      <c r="FI55" s="165">
        <v>39.118499999999997</v>
      </c>
      <c r="FJ55" s="165">
        <v>56.097900000000003</v>
      </c>
      <c r="FK55" s="165">
        <v>55.260599999999997</v>
      </c>
      <c r="FL55" s="165">
        <v>-145.18459999999999</v>
      </c>
      <c r="FM55" s="165">
        <v>51.868000000000002</v>
      </c>
      <c r="FN55" s="165">
        <v>51.973300000000002</v>
      </c>
      <c r="FO55" s="165">
        <v>-110.7281</v>
      </c>
      <c r="FP55" s="165">
        <v>-97.026499999999999</v>
      </c>
      <c r="FQ55" s="164"/>
      <c r="FR55" s="165">
        <v>-46.56</v>
      </c>
      <c r="FS55" s="165">
        <v>13.479799999999999</v>
      </c>
      <c r="FT55" s="164"/>
      <c r="FU55" s="164"/>
      <c r="FV55" s="165">
        <v>14.57</v>
      </c>
      <c r="FW55" s="165">
        <v>-44.887799999999999</v>
      </c>
      <c r="FX55" s="165">
        <v>10.8193</v>
      </c>
      <c r="FY55" s="165">
        <v>-14.906000000000001</v>
      </c>
      <c r="FZ55" s="165">
        <v>4.2439999999999998</v>
      </c>
      <c r="GA55" s="165">
        <v>10.8969</v>
      </c>
      <c r="GB55" s="165">
        <v>25.49</v>
      </c>
      <c r="GC55" s="165">
        <v>100.60850000000001</v>
      </c>
      <c r="GD55" s="165">
        <v>113.0039</v>
      </c>
      <c r="GE55" s="165">
        <v>15.72</v>
      </c>
      <c r="GF55" s="165">
        <v>88.251499999999993</v>
      </c>
      <c r="GG55" s="165">
        <v>27.7</v>
      </c>
      <c r="GH55" s="165">
        <v>-15.1724</v>
      </c>
      <c r="GI55" s="164"/>
      <c r="GJ55" s="165">
        <v>2.6960999999999999</v>
      </c>
      <c r="GK55" s="165">
        <v>1.7447999999999999</v>
      </c>
      <c r="GL55" s="164"/>
      <c r="GM55" s="164"/>
      <c r="GN55" s="165">
        <v>-15.016</v>
      </c>
      <c r="GO55" s="165">
        <v>-25.1341</v>
      </c>
      <c r="GP55" s="165">
        <v>27.0108</v>
      </c>
      <c r="GQ55" s="165">
        <v>39.494999999999997</v>
      </c>
      <c r="GR55" s="165">
        <v>99.959500000000006</v>
      </c>
      <c r="GS55" s="165">
        <v>60.814300000000003</v>
      </c>
      <c r="GT55" s="165">
        <v>-144.29060000000001</v>
      </c>
      <c r="GU55" s="165">
        <v>-18.025200000000002</v>
      </c>
      <c r="GV55" s="165">
        <v>31.114100000000001</v>
      </c>
      <c r="GW55" s="165">
        <v>-33.341999999999999</v>
      </c>
      <c r="GX55" s="165">
        <v>9.7242999999999995</v>
      </c>
      <c r="GY55" s="164"/>
      <c r="GZ55" s="164"/>
      <c r="HA55" s="165">
        <v>10</v>
      </c>
      <c r="HB55" s="165">
        <v>221.785</v>
      </c>
      <c r="HC55" s="165">
        <v>221.1763</v>
      </c>
      <c r="HD55" s="165">
        <v>279.89999999999998</v>
      </c>
      <c r="HE55" s="165">
        <v>-281.17899999999997</v>
      </c>
      <c r="HF55" s="165">
        <v>-511.95260000000002</v>
      </c>
      <c r="HG55" s="165">
        <v>512.91849999999999</v>
      </c>
      <c r="HH55" s="165">
        <v>511.99040000000002</v>
      </c>
      <c r="HI55" s="165">
        <v>-209.75229999999999</v>
      </c>
      <c r="HJ55" s="165">
        <v>-206.03229999999999</v>
      </c>
      <c r="HK55" s="165">
        <v>-55.936399999999999</v>
      </c>
      <c r="HL55" s="165">
        <v>-47.783099999999997</v>
      </c>
      <c r="HM55" s="165">
        <v>77.959000000000003</v>
      </c>
      <c r="HN55" s="165">
        <v>77.819800000000001</v>
      </c>
      <c r="HO55" s="164"/>
      <c r="HP55" s="165">
        <v>-157.34530000000001</v>
      </c>
      <c r="HQ55" s="165">
        <v>72.700400000000002</v>
      </c>
      <c r="HR55" s="165">
        <v>71.865399999999994</v>
      </c>
      <c r="HS55" s="165">
        <v>-14.4682</v>
      </c>
      <c r="HT55" s="165">
        <v>-15.0296</v>
      </c>
      <c r="HU55" s="165">
        <v>107.96</v>
      </c>
      <c r="HV55" s="165">
        <v>108.82</v>
      </c>
      <c r="HW55" s="165">
        <v>55.2</v>
      </c>
      <c r="HX55" s="165">
        <v>54.7</v>
      </c>
      <c r="HY55" s="165">
        <v>22.130600000000001</v>
      </c>
      <c r="HZ55" s="165">
        <v>25.6</v>
      </c>
      <c r="IA55" s="165">
        <v>-337.65600000000001</v>
      </c>
      <c r="IB55" s="165">
        <v>110.7184</v>
      </c>
      <c r="IC55" s="165">
        <v>111.4943</v>
      </c>
      <c r="ID55" s="164"/>
      <c r="IE55" s="165">
        <v>5.0999999999999996</v>
      </c>
      <c r="IF55" s="165">
        <v>-61.7</v>
      </c>
      <c r="IG55" s="165">
        <v>-61.4</v>
      </c>
      <c r="IH55" s="164"/>
      <c r="II55" s="164"/>
      <c r="IJ55" s="165">
        <v>-504.04430000000002</v>
      </c>
      <c r="IK55" s="165">
        <v>-114.33369999999999</v>
      </c>
      <c r="IL55" s="165">
        <v>422.08569999999997</v>
      </c>
      <c r="IM55" s="165">
        <v>344.50889999999998</v>
      </c>
      <c r="IN55" s="165">
        <v>2.1175999999999999</v>
      </c>
      <c r="IO55" s="165">
        <v>-337.19779999999997</v>
      </c>
      <c r="IP55" s="165">
        <v>341.23009999999999</v>
      </c>
      <c r="IQ55" s="165">
        <v>-145.94579999999999</v>
      </c>
      <c r="IR55" s="165">
        <v>-223.26519999999999</v>
      </c>
      <c r="IS55" s="165">
        <v>-332.48689999999999</v>
      </c>
      <c r="IT55" s="165">
        <v>89.633200000000002</v>
      </c>
      <c r="IU55" s="165">
        <v>90.143100000000004</v>
      </c>
      <c r="IV55" s="165">
        <v>144.75569999999999</v>
      </c>
      <c r="IW55" s="165">
        <v>-408.20269999999999</v>
      </c>
      <c r="IX55" s="165">
        <v>227.2825</v>
      </c>
      <c r="IY55" s="165">
        <v>-181.07400000000001</v>
      </c>
      <c r="IZ55" s="165">
        <v>181.85980000000001</v>
      </c>
      <c r="JA55" s="165">
        <v>-8.0681999999999992</v>
      </c>
      <c r="JB55" s="164"/>
      <c r="JC55" s="165">
        <v>26.4</v>
      </c>
      <c r="JD55" s="165">
        <v>5.8259999999999996</v>
      </c>
      <c r="JE55" s="165">
        <v>5.8</v>
      </c>
      <c r="JF55" s="165">
        <v>-25.28</v>
      </c>
      <c r="JG55" s="165">
        <v>12.96</v>
      </c>
      <c r="JH55" s="164"/>
      <c r="JI55" s="165">
        <v>-13.2403</v>
      </c>
      <c r="JJ55" s="165">
        <v>-44.502899999999997</v>
      </c>
      <c r="JK55" s="165">
        <v>-13.417299999999999</v>
      </c>
      <c r="JL55" s="165">
        <v>47.4</v>
      </c>
      <c r="JM55" s="165">
        <v>53.368000000000002</v>
      </c>
      <c r="JN55" s="165">
        <v>53.625</v>
      </c>
      <c r="JO55" s="165">
        <v>10.264099999999999</v>
      </c>
      <c r="JP55" s="165">
        <v>12.3079</v>
      </c>
      <c r="JQ55" s="165">
        <v>50.544199999999996</v>
      </c>
      <c r="JR55" s="165">
        <v>53.078699999999998</v>
      </c>
      <c r="JS55" s="165">
        <v>51.211199999999998</v>
      </c>
      <c r="JT55" s="164"/>
      <c r="JU55" s="165">
        <v>-4</v>
      </c>
      <c r="JV55" s="165">
        <v>22.239599999999999</v>
      </c>
      <c r="JW55" s="165">
        <v>6.85</v>
      </c>
      <c r="JX55" s="164"/>
      <c r="JY55" s="165">
        <v>-40.188000000000002</v>
      </c>
      <c r="JZ55" s="165">
        <v>77.456500000000005</v>
      </c>
      <c r="KA55" s="165">
        <v>56.117100000000001</v>
      </c>
      <c r="KB55" s="165">
        <v>-41.078499999999998</v>
      </c>
      <c r="KC55" s="165">
        <v>-74.468699999999998</v>
      </c>
      <c r="KD55" s="165">
        <v>45.865099999999998</v>
      </c>
      <c r="KE55" s="165">
        <v>28.834</v>
      </c>
      <c r="KF55" s="165">
        <v>-3.6</v>
      </c>
      <c r="KG55" s="165">
        <v>3.8</v>
      </c>
      <c r="KH55" s="164"/>
      <c r="KI55" s="165">
        <v>196.38120000000001</v>
      </c>
    </row>
    <row r="56" spans="1:295" ht="18" customHeight="1" x14ac:dyDescent="0.3">
      <c r="A56" s="161" t="s">
        <v>910</v>
      </c>
      <c r="B56" s="161" t="s">
        <v>35</v>
      </c>
      <c r="C56" s="166">
        <v>0</v>
      </c>
      <c r="D56" s="167">
        <v>18.976900000000001</v>
      </c>
      <c r="E56" s="167">
        <v>-38.054299999999998</v>
      </c>
      <c r="F56" s="167">
        <v>10.359299999999999</v>
      </c>
      <c r="G56" s="167">
        <v>24.093499999999999</v>
      </c>
      <c r="H56" s="166"/>
      <c r="I56" s="167">
        <v>48.017000000000003</v>
      </c>
      <c r="J56" s="167">
        <v>-101.8614</v>
      </c>
      <c r="K56" s="167">
        <v>41.443899999999999</v>
      </c>
      <c r="L56" s="167">
        <v>21.167400000000001</v>
      </c>
      <c r="M56" s="167">
        <v>20.801300000000001</v>
      </c>
      <c r="N56" s="167">
        <v>-11.1</v>
      </c>
      <c r="O56" s="167">
        <v>-23.535</v>
      </c>
      <c r="P56" s="167">
        <v>19.8</v>
      </c>
      <c r="Q56" s="167">
        <v>8.2799999999999994</v>
      </c>
      <c r="R56" s="167">
        <v>-19.8</v>
      </c>
      <c r="S56" s="167">
        <v>12.6876</v>
      </c>
      <c r="T56" s="167">
        <v>208.501</v>
      </c>
      <c r="U56" s="167">
        <v>3.9165999999999999</v>
      </c>
      <c r="V56" s="167">
        <v>4.0433000000000003</v>
      </c>
      <c r="W56" s="167">
        <v>6.6062000000000003</v>
      </c>
      <c r="X56" s="166"/>
      <c r="Y56" s="167">
        <v>12.024100000000001</v>
      </c>
      <c r="Z56" s="167">
        <v>2.6286</v>
      </c>
      <c r="AA56" s="166"/>
      <c r="AB56" s="166"/>
      <c r="AC56" s="167">
        <v>-58.59</v>
      </c>
      <c r="AD56" s="167">
        <v>-58.36</v>
      </c>
      <c r="AE56" s="166"/>
      <c r="AF56" s="167">
        <v>8.8800000000000008</v>
      </c>
      <c r="AG56" s="167">
        <v>22</v>
      </c>
      <c r="AH56" s="167">
        <v>-6.8140000000000001</v>
      </c>
      <c r="AI56" s="167">
        <v>0.105</v>
      </c>
      <c r="AJ56" s="167">
        <v>-37.799999999999997</v>
      </c>
      <c r="AK56" s="167">
        <v>-37.229999999999997</v>
      </c>
      <c r="AL56" s="167">
        <v>-88.07</v>
      </c>
      <c r="AM56" s="167">
        <v>36.67</v>
      </c>
      <c r="AN56" s="167">
        <v>38.29</v>
      </c>
      <c r="AO56" s="167">
        <v>8.1484000000000005</v>
      </c>
      <c r="AP56" s="167">
        <v>13.427899999999999</v>
      </c>
      <c r="AQ56" s="167">
        <v>54.8521</v>
      </c>
      <c r="AR56" s="167">
        <v>57.132300000000001</v>
      </c>
      <c r="AS56" s="167">
        <v>23.187000000000001</v>
      </c>
      <c r="AT56" s="167">
        <v>-45.010300000000001</v>
      </c>
      <c r="AU56" s="167">
        <v>-47.733600000000003</v>
      </c>
      <c r="AV56" s="167">
        <v>28.3414</v>
      </c>
      <c r="AW56" s="167">
        <v>27.0929</v>
      </c>
      <c r="AX56" s="167">
        <v>0</v>
      </c>
      <c r="AY56" s="167">
        <v>75.017200000000003</v>
      </c>
      <c r="AZ56" s="167">
        <v>-2.6173000000000002</v>
      </c>
      <c r="BA56" s="167">
        <v>-11.818</v>
      </c>
      <c r="BB56" s="167">
        <v>-264.58620000000002</v>
      </c>
      <c r="BC56" s="167">
        <v>-34.711100000000002</v>
      </c>
      <c r="BD56" s="167">
        <v>-4.5999999999999996</v>
      </c>
      <c r="BE56" s="167">
        <v>-4.5999999999999996</v>
      </c>
      <c r="BF56" s="167">
        <v>53.485399999999998</v>
      </c>
      <c r="BG56" s="167">
        <v>53.3247</v>
      </c>
      <c r="BH56" s="167">
        <v>-4.6132999999999997</v>
      </c>
      <c r="BI56" s="166"/>
      <c r="BJ56" s="167">
        <v>-38.618299999999998</v>
      </c>
      <c r="BK56" s="167">
        <v>4.2967000000000004</v>
      </c>
      <c r="BL56" s="167">
        <v>7.5567000000000002</v>
      </c>
      <c r="BM56" s="167">
        <v>5.3083999999999998</v>
      </c>
      <c r="BN56" s="167">
        <v>296.18200000000002</v>
      </c>
      <c r="BO56" s="167">
        <v>21.607099999999999</v>
      </c>
      <c r="BP56" s="167">
        <v>21.2714</v>
      </c>
      <c r="BQ56" s="167">
        <v>-68.251300000000001</v>
      </c>
      <c r="BR56" s="167">
        <v>327.34719999999999</v>
      </c>
      <c r="BS56" s="166"/>
      <c r="BT56" s="167">
        <v>-110.53230000000001</v>
      </c>
      <c r="BU56" s="166"/>
      <c r="BV56" s="167">
        <v>72.641199999999998</v>
      </c>
      <c r="BW56" s="167">
        <v>20.62</v>
      </c>
      <c r="BX56" s="167">
        <v>18.23</v>
      </c>
      <c r="BY56" s="167">
        <v>49.12</v>
      </c>
      <c r="BZ56" s="167">
        <v>64.37</v>
      </c>
      <c r="CA56" s="167">
        <v>-42.728099999999998</v>
      </c>
      <c r="CB56" s="167">
        <v>-42.862099999999998</v>
      </c>
      <c r="CC56" s="167">
        <v>116.9547</v>
      </c>
      <c r="CD56" s="167">
        <v>118.0334</v>
      </c>
      <c r="CE56" s="167">
        <v>34.229100000000003</v>
      </c>
      <c r="CF56" s="166"/>
      <c r="CG56" s="166"/>
      <c r="CH56" s="167">
        <v>7.6898999999999997</v>
      </c>
      <c r="CI56" s="167">
        <v>-83.158299999999997</v>
      </c>
      <c r="CJ56" s="166"/>
      <c r="CK56" s="166"/>
      <c r="CL56" s="167">
        <v>-11</v>
      </c>
      <c r="CM56" s="167">
        <v>164.8</v>
      </c>
      <c r="CN56" s="167">
        <v>-13.91</v>
      </c>
      <c r="CO56" s="167">
        <v>51.0002</v>
      </c>
      <c r="CP56" s="167">
        <v>51.2928</v>
      </c>
      <c r="CQ56" s="167">
        <v>49.630699999999997</v>
      </c>
      <c r="CR56" s="167">
        <v>0.2447</v>
      </c>
      <c r="CS56" s="167">
        <v>0.46510000000000001</v>
      </c>
      <c r="CT56" s="167">
        <v>-20.560600000000001</v>
      </c>
      <c r="CU56" s="167">
        <v>-15.2638</v>
      </c>
      <c r="CV56" s="167">
        <v>-23.7818</v>
      </c>
      <c r="CW56" s="167">
        <v>12.5853</v>
      </c>
      <c r="CX56" s="167">
        <v>17.39</v>
      </c>
      <c r="CY56" s="167">
        <v>56.27</v>
      </c>
      <c r="CZ56" s="167">
        <v>34.929200000000002</v>
      </c>
      <c r="DA56" s="167">
        <v>33.256500000000003</v>
      </c>
      <c r="DB56" s="167">
        <v>-24.44</v>
      </c>
      <c r="DC56" s="166"/>
      <c r="DD56" s="167">
        <v>85.909599999999998</v>
      </c>
      <c r="DE56" s="167">
        <v>85.300399999999996</v>
      </c>
      <c r="DF56" s="167">
        <v>-89.176400000000001</v>
      </c>
      <c r="DG56" s="167">
        <v>-2.0000000000000001E-4</v>
      </c>
      <c r="DH56" s="167">
        <v>-14.6767</v>
      </c>
      <c r="DI56" s="167">
        <v>-72.2</v>
      </c>
      <c r="DJ56" s="167">
        <v>-73.7</v>
      </c>
      <c r="DK56" s="167">
        <v>28.825399999999998</v>
      </c>
      <c r="DL56" s="167">
        <v>38.388100000000001</v>
      </c>
      <c r="DM56" s="167">
        <v>43.222099999999998</v>
      </c>
      <c r="DN56" s="167">
        <v>56.268300000000004</v>
      </c>
      <c r="DO56" s="167">
        <v>38.1</v>
      </c>
      <c r="DP56" s="167">
        <v>-3.58</v>
      </c>
      <c r="DQ56" s="167">
        <v>48.707999999999998</v>
      </c>
      <c r="DR56" s="166"/>
      <c r="DS56" s="167">
        <v>-23.14</v>
      </c>
      <c r="DT56" s="167">
        <v>-23.38</v>
      </c>
      <c r="DU56" s="167">
        <v>97.15</v>
      </c>
      <c r="DV56" s="167">
        <v>54.22</v>
      </c>
      <c r="DW56" s="167">
        <v>87.163600000000002</v>
      </c>
      <c r="DX56" s="167">
        <v>86.545500000000004</v>
      </c>
      <c r="DY56" s="167">
        <v>-35.650599999999997</v>
      </c>
      <c r="DZ56" s="167">
        <v>-36.2455</v>
      </c>
      <c r="EA56" s="167">
        <v>157.8107</v>
      </c>
      <c r="EB56" s="167">
        <v>123.80200000000001</v>
      </c>
      <c r="EC56" s="167">
        <v>118.9883</v>
      </c>
      <c r="ED56" s="167">
        <v>120.0325</v>
      </c>
      <c r="EE56" s="167">
        <v>59.0749</v>
      </c>
      <c r="EF56" s="167">
        <v>44.1877</v>
      </c>
      <c r="EG56" s="167">
        <v>-25.748999999999999</v>
      </c>
      <c r="EH56" s="167">
        <v>84.984499999999997</v>
      </c>
      <c r="EI56" s="167">
        <v>91.564599999999999</v>
      </c>
      <c r="EJ56" s="166"/>
      <c r="EK56" s="167">
        <v>-23.564499999999999</v>
      </c>
      <c r="EL56" s="167">
        <v>-21.994299999999999</v>
      </c>
      <c r="EM56" s="167">
        <v>33.547600000000003</v>
      </c>
      <c r="EN56" s="167">
        <v>-39.2712</v>
      </c>
      <c r="EO56" s="167">
        <v>-35.795900000000003</v>
      </c>
      <c r="EP56" s="167">
        <v>141.37200000000001</v>
      </c>
      <c r="EQ56" s="167">
        <v>-53.241700000000002</v>
      </c>
      <c r="ER56" s="167">
        <v>-54.562800000000003</v>
      </c>
      <c r="ES56" s="167">
        <v>-7.7624000000000004</v>
      </c>
      <c r="ET56" s="166"/>
      <c r="EU56" s="166"/>
      <c r="EV56" s="167">
        <v>100.9</v>
      </c>
      <c r="EW56" s="167">
        <v>7.3494999999999999</v>
      </c>
      <c r="EX56" s="167">
        <v>-105.7196</v>
      </c>
      <c r="EY56" s="167">
        <v>-37.679900000000004</v>
      </c>
      <c r="EZ56" s="167">
        <v>-36.284300000000002</v>
      </c>
      <c r="FA56" s="167">
        <v>7.8323999999999998</v>
      </c>
      <c r="FB56" s="167">
        <v>-42.902000000000001</v>
      </c>
      <c r="FC56" s="167">
        <v>0</v>
      </c>
      <c r="FD56" s="167">
        <v>24.351400000000002</v>
      </c>
      <c r="FE56" s="166"/>
      <c r="FF56" s="166"/>
      <c r="FG56" s="167">
        <v>41.985999999999997</v>
      </c>
      <c r="FH56" s="167">
        <v>41.095199999999998</v>
      </c>
      <c r="FI56" s="167">
        <v>40.587200000000003</v>
      </c>
      <c r="FJ56" s="167">
        <v>40.022100000000002</v>
      </c>
      <c r="FK56" s="167">
        <v>41.026800000000001</v>
      </c>
      <c r="FL56" s="167">
        <v>-83.393199999999993</v>
      </c>
      <c r="FM56" s="167">
        <v>37.412599999999998</v>
      </c>
      <c r="FN56" s="167">
        <v>37.127400000000002</v>
      </c>
      <c r="FO56" s="167">
        <v>-71.9893</v>
      </c>
      <c r="FP56" s="167">
        <v>-59.188600000000001</v>
      </c>
      <c r="FQ56" s="166"/>
      <c r="FR56" s="166"/>
      <c r="FS56" s="167">
        <v>13.4749</v>
      </c>
      <c r="FT56" s="166"/>
      <c r="FU56" s="166"/>
      <c r="FV56" s="167">
        <v>14.62</v>
      </c>
      <c r="FW56" s="167">
        <v>-21.809799999999999</v>
      </c>
      <c r="FX56" s="167">
        <v>10.938000000000001</v>
      </c>
      <c r="FY56" s="167">
        <v>-15.234</v>
      </c>
      <c r="FZ56" s="167">
        <v>4.3250000000000002</v>
      </c>
      <c r="GA56" s="167">
        <v>10.7379</v>
      </c>
      <c r="GB56" s="167">
        <v>38.24</v>
      </c>
      <c r="GC56" s="167">
        <v>60.1922</v>
      </c>
      <c r="GD56" s="167">
        <v>71.995900000000006</v>
      </c>
      <c r="GE56" s="167">
        <v>14.83</v>
      </c>
      <c r="GF56" s="167">
        <v>88.941599999999994</v>
      </c>
      <c r="GG56" s="167">
        <v>27.6</v>
      </c>
      <c r="GH56" s="167">
        <v>-11.6858</v>
      </c>
      <c r="GI56" s="166"/>
      <c r="GJ56" s="167">
        <v>2.4799000000000002</v>
      </c>
      <c r="GK56" s="167">
        <v>1.6185</v>
      </c>
      <c r="GL56" s="166"/>
      <c r="GM56" s="166"/>
      <c r="GN56" s="167">
        <v>-16.772099999999998</v>
      </c>
      <c r="GO56" s="167">
        <v>-20.1479</v>
      </c>
      <c r="GP56" s="167">
        <v>28.5837</v>
      </c>
      <c r="GQ56" s="167">
        <v>31.764099999999999</v>
      </c>
      <c r="GR56" s="167">
        <v>91.500799999999998</v>
      </c>
      <c r="GS56" s="167">
        <v>52.245600000000003</v>
      </c>
      <c r="GT56" s="167">
        <v>-126.1014</v>
      </c>
      <c r="GU56" s="167">
        <v>-17.185500000000001</v>
      </c>
      <c r="GV56" s="167">
        <v>28.620899999999999</v>
      </c>
      <c r="GW56" s="167">
        <v>-31.524000000000001</v>
      </c>
      <c r="GX56" s="167">
        <v>9.0457999999999998</v>
      </c>
      <c r="GY56" s="166"/>
      <c r="GZ56" s="166"/>
      <c r="HA56" s="167">
        <v>10.4947</v>
      </c>
      <c r="HB56" s="167">
        <v>212.14709999999999</v>
      </c>
      <c r="HC56" s="167">
        <v>214.84020000000001</v>
      </c>
      <c r="HD56" s="167">
        <v>286.2</v>
      </c>
      <c r="HE56" s="167">
        <v>-285.1028</v>
      </c>
      <c r="HF56" s="167">
        <v>-514.38930000000005</v>
      </c>
      <c r="HG56" s="167">
        <v>516.88580000000002</v>
      </c>
      <c r="HH56" s="167">
        <v>511.8947</v>
      </c>
      <c r="HI56" s="167">
        <v>-201.28540000000001</v>
      </c>
      <c r="HJ56" s="167">
        <v>-201.8407</v>
      </c>
      <c r="HK56" s="167">
        <v>-60.512799999999999</v>
      </c>
      <c r="HL56" s="167">
        <v>-51.128700000000002</v>
      </c>
      <c r="HM56" s="167">
        <v>76.726799999999997</v>
      </c>
      <c r="HN56" s="167">
        <v>78.415300000000002</v>
      </c>
      <c r="HO56" s="166"/>
      <c r="HP56" s="166"/>
      <c r="HQ56" s="167">
        <v>71.008499999999998</v>
      </c>
      <c r="HR56" s="167">
        <v>70.887600000000006</v>
      </c>
      <c r="HS56" s="167">
        <v>-10.170500000000001</v>
      </c>
      <c r="HT56" s="167">
        <v>-10.161099999999999</v>
      </c>
      <c r="HU56" s="167">
        <v>113.7</v>
      </c>
      <c r="HV56" s="167">
        <v>114.74</v>
      </c>
      <c r="HW56" s="167">
        <v>51.3</v>
      </c>
      <c r="HX56" s="167">
        <v>51.6</v>
      </c>
      <c r="HY56" s="167">
        <v>22.149799999999999</v>
      </c>
      <c r="HZ56" s="167">
        <v>24.64</v>
      </c>
      <c r="IA56" s="167">
        <v>-328.38740000000001</v>
      </c>
      <c r="IB56" s="167">
        <v>111.4521</v>
      </c>
      <c r="IC56" s="167">
        <v>111.2521</v>
      </c>
      <c r="ID56" s="167">
        <v>14.5</v>
      </c>
      <c r="IE56" s="167">
        <v>2.8</v>
      </c>
      <c r="IF56" s="167">
        <v>-61.2</v>
      </c>
      <c r="IG56" s="167">
        <v>-61.4</v>
      </c>
      <c r="IH56" s="166"/>
      <c r="II56" s="166"/>
      <c r="IJ56" s="167">
        <v>-503.79360000000003</v>
      </c>
      <c r="IK56" s="167">
        <v>-118.39109999999999</v>
      </c>
      <c r="IL56" s="167">
        <v>411.42860000000002</v>
      </c>
      <c r="IM56" s="167">
        <v>337.47219999999999</v>
      </c>
      <c r="IN56" s="167">
        <v>8.3628</v>
      </c>
      <c r="IO56" s="167">
        <v>-333.6277</v>
      </c>
      <c r="IP56" s="167">
        <v>331.47629999999998</v>
      </c>
      <c r="IQ56" s="167">
        <v>-141.37710000000001</v>
      </c>
      <c r="IR56" s="167">
        <v>-220.434</v>
      </c>
      <c r="IS56" s="167">
        <v>-330.41570000000002</v>
      </c>
      <c r="IT56" s="167">
        <v>91.840100000000007</v>
      </c>
      <c r="IU56" s="167">
        <v>90.536199999999994</v>
      </c>
      <c r="IV56" s="167">
        <v>141.02539999999999</v>
      </c>
      <c r="IW56" s="167">
        <v>-398.18729999999999</v>
      </c>
      <c r="IX56" s="167">
        <v>223.30279999999999</v>
      </c>
      <c r="IY56" s="167">
        <v>-175.22919999999999</v>
      </c>
      <c r="IZ56" s="167">
        <v>175.8965</v>
      </c>
      <c r="JA56" s="167">
        <v>-7.9885999999999999</v>
      </c>
      <c r="JB56" s="166"/>
      <c r="JC56" s="167">
        <v>25.36</v>
      </c>
      <c r="JD56" s="167">
        <v>6.0129999999999999</v>
      </c>
      <c r="JE56" s="167">
        <v>5.992</v>
      </c>
      <c r="JF56" s="167">
        <v>-25.04</v>
      </c>
      <c r="JG56" s="167">
        <v>12.32</v>
      </c>
      <c r="JH56" s="166"/>
      <c r="JI56" s="167">
        <v>-12.9778</v>
      </c>
      <c r="JJ56" s="167">
        <v>-45.351300000000002</v>
      </c>
      <c r="JK56" s="167">
        <v>-13.270799999999999</v>
      </c>
      <c r="JL56" s="167">
        <v>48.4</v>
      </c>
      <c r="JM56" s="167">
        <v>49.061</v>
      </c>
      <c r="JN56" s="167">
        <v>49.911000000000001</v>
      </c>
      <c r="JO56" s="167">
        <v>10.2658</v>
      </c>
      <c r="JP56" s="167">
        <v>12.3468</v>
      </c>
      <c r="JQ56" s="167">
        <v>50.515599999999999</v>
      </c>
      <c r="JR56" s="167">
        <v>48.414999999999999</v>
      </c>
      <c r="JS56" s="167">
        <v>50.988999999999997</v>
      </c>
      <c r="JT56" s="166"/>
      <c r="JU56" s="167">
        <v>-2.6</v>
      </c>
      <c r="JV56" s="167">
        <v>23.016100000000002</v>
      </c>
      <c r="JW56" s="167">
        <v>6.3</v>
      </c>
      <c r="JX56" s="166"/>
      <c r="JY56" s="167">
        <v>-47.383200000000002</v>
      </c>
      <c r="JZ56" s="167">
        <v>78.094899999999996</v>
      </c>
      <c r="KA56" s="167">
        <v>59.52</v>
      </c>
      <c r="KB56" s="167">
        <v>-46.678899999999999</v>
      </c>
      <c r="KC56" s="167">
        <v>-78.395399999999995</v>
      </c>
      <c r="KD56" s="167">
        <v>51.837299999999999</v>
      </c>
      <c r="KE56" s="167">
        <v>26.1234</v>
      </c>
      <c r="KF56" s="167">
        <v>-6.2</v>
      </c>
      <c r="KG56" s="167">
        <v>6.3</v>
      </c>
      <c r="KH56" s="166"/>
      <c r="KI56" s="167">
        <v>182.03899999999999</v>
      </c>
    </row>
    <row r="57" spans="1:295" x14ac:dyDescent="0.3">
      <c r="A57" s="228" t="s">
        <v>922</v>
      </c>
      <c r="B57" s="228"/>
      <c r="C57" s="168">
        <v>0</v>
      </c>
      <c r="D57" s="168">
        <v>21.7468</v>
      </c>
      <c r="E57" s="168">
        <v>-30.395</v>
      </c>
      <c r="F57" s="168">
        <v>13.712899999999999</v>
      </c>
      <c r="G57" s="168">
        <v>34.167499999999997</v>
      </c>
      <c r="H57" s="168">
        <v>0</v>
      </c>
      <c r="I57" s="168">
        <v>67.204099999999997</v>
      </c>
      <c r="J57" s="168">
        <v>-91.097700000000003</v>
      </c>
      <c r="K57" s="168">
        <v>61.030099999999997</v>
      </c>
      <c r="L57" s="168">
        <v>30.3171</v>
      </c>
      <c r="M57" s="168">
        <v>30.404299999999999</v>
      </c>
      <c r="N57" s="168">
        <v>17.760000000000002</v>
      </c>
      <c r="O57" s="168">
        <v>-18.911000000000001</v>
      </c>
      <c r="P57" s="168">
        <v>39.6</v>
      </c>
      <c r="Q57" s="168">
        <v>16.559999999999999</v>
      </c>
      <c r="R57" s="168">
        <v>-15.4</v>
      </c>
      <c r="S57" s="168">
        <v>13.4732</v>
      </c>
      <c r="T57" s="168">
        <v>275.3886</v>
      </c>
      <c r="U57" s="168">
        <v>11.127000000000001</v>
      </c>
      <c r="V57" s="168">
        <v>11.335100000000001</v>
      </c>
      <c r="W57" s="168">
        <v>18.7638</v>
      </c>
      <c r="X57" s="168">
        <v>0</v>
      </c>
      <c r="Y57" s="168">
        <v>12.8522</v>
      </c>
      <c r="Z57" s="168">
        <v>8.4368999999999996</v>
      </c>
      <c r="AA57" s="168">
        <v>0</v>
      </c>
      <c r="AB57" s="168">
        <v>0</v>
      </c>
      <c r="AC57" s="168">
        <v>-48.61</v>
      </c>
      <c r="AD57" s="168">
        <v>-48.83</v>
      </c>
      <c r="AE57" s="168">
        <v>0</v>
      </c>
      <c r="AF57" s="168">
        <v>22.2</v>
      </c>
      <c r="AG57" s="168">
        <v>44</v>
      </c>
      <c r="AH57" s="168">
        <v>8.016</v>
      </c>
      <c r="AI57" s="168">
        <v>0.23899999999999999</v>
      </c>
      <c r="AJ57" s="168">
        <v>-27.25</v>
      </c>
      <c r="AK57" s="168">
        <v>-27.17</v>
      </c>
      <c r="AL57" s="168">
        <v>-66.930000000000007</v>
      </c>
      <c r="AM57" s="168">
        <v>63.07</v>
      </c>
      <c r="AN57" s="168">
        <v>63.18</v>
      </c>
      <c r="AO57" s="168">
        <v>16.4802</v>
      </c>
      <c r="AP57" s="168">
        <v>13.427899999999999</v>
      </c>
      <c r="AQ57" s="168">
        <v>73.572699999999998</v>
      </c>
      <c r="AR57" s="168">
        <v>86.827500000000001</v>
      </c>
      <c r="AS57" s="168">
        <v>38.803199999999997</v>
      </c>
      <c r="AT57" s="168">
        <v>-33.087899999999998</v>
      </c>
      <c r="AU57" s="168">
        <v>-32.899500000000003</v>
      </c>
      <c r="AV57" s="168">
        <v>32.756700000000002</v>
      </c>
      <c r="AW57" s="168">
        <v>34.0974</v>
      </c>
      <c r="AX57" s="168">
        <v>0</v>
      </c>
      <c r="AY57" s="168">
        <v>100.0675</v>
      </c>
      <c r="AZ57" s="168">
        <v>-0.52349999999999997</v>
      </c>
      <c r="BA57" s="168">
        <v>-1.978</v>
      </c>
      <c r="BB57" s="168">
        <v>-201.88059999999999</v>
      </c>
      <c r="BC57" s="168">
        <v>25.8157</v>
      </c>
      <c r="BD57" s="168">
        <v>4.5999999999999996</v>
      </c>
      <c r="BE57" s="168">
        <v>4.5999999999999996</v>
      </c>
      <c r="BF57" s="168">
        <v>64.152900000000002</v>
      </c>
      <c r="BG57" s="168">
        <v>63.701000000000001</v>
      </c>
      <c r="BH57" s="168">
        <v>-3.7782</v>
      </c>
      <c r="BI57" s="168">
        <v>0</v>
      </c>
      <c r="BJ57" s="168">
        <v>-26.194400000000002</v>
      </c>
      <c r="BK57" s="168">
        <v>7.3799000000000001</v>
      </c>
      <c r="BL57" s="168">
        <v>11.269299999999999</v>
      </c>
      <c r="BM57" s="168">
        <v>7.6890000000000001</v>
      </c>
      <c r="BN57" s="168">
        <v>457.10610000000003</v>
      </c>
      <c r="BO57" s="168">
        <v>85.055099999999996</v>
      </c>
      <c r="BP57" s="168">
        <v>85.451800000000006</v>
      </c>
      <c r="BQ57" s="168">
        <v>-14.030099999999999</v>
      </c>
      <c r="BR57" s="168">
        <v>480.18650000000002</v>
      </c>
      <c r="BS57" s="168">
        <v>0</v>
      </c>
      <c r="BT57" s="168">
        <v>-71.332300000000004</v>
      </c>
      <c r="BU57" s="168">
        <v>0</v>
      </c>
      <c r="BV57" s="168">
        <v>96.212900000000005</v>
      </c>
      <c r="BW57" s="168">
        <v>26.46</v>
      </c>
      <c r="BX57" s="168">
        <v>31.95</v>
      </c>
      <c r="BY57" s="168">
        <v>68.91</v>
      </c>
      <c r="BZ57" s="168">
        <v>77.36</v>
      </c>
      <c r="CA57" s="168">
        <v>-33.485100000000003</v>
      </c>
      <c r="CB57" s="168">
        <v>-32.949300000000001</v>
      </c>
      <c r="CC57" s="168">
        <v>141.5325</v>
      </c>
      <c r="CD57" s="168">
        <v>141.65129999999999</v>
      </c>
      <c r="CE57" s="168">
        <v>38.777299999999997</v>
      </c>
      <c r="CF57" s="168">
        <v>0</v>
      </c>
      <c r="CG57" s="168">
        <v>0</v>
      </c>
      <c r="CH57" s="168">
        <v>19.656199999999998</v>
      </c>
      <c r="CI57" s="168">
        <v>-47.448999999999998</v>
      </c>
      <c r="CJ57" s="168">
        <v>0</v>
      </c>
      <c r="CK57" s="168">
        <v>0</v>
      </c>
      <c r="CL57" s="168">
        <v>41.2</v>
      </c>
      <c r="CM57" s="168">
        <v>241</v>
      </c>
      <c r="CN57" s="168">
        <v>-11.27</v>
      </c>
      <c r="CO57" s="168">
        <v>69.569400000000002</v>
      </c>
      <c r="CP57" s="168">
        <v>67.815399999999997</v>
      </c>
      <c r="CQ57" s="168">
        <v>67.994</v>
      </c>
      <c r="CR57" s="168">
        <v>27.347999999999999</v>
      </c>
      <c r="CS57" s="168">
        <v>27.2212</v>
      </c>
      <c r="CT57" s="168">
        <v>1</v>
      </c>
      <c r="CU57" s="168">
        <v>7.5770999999999997</v>
      </c>
      <c r="CV57" s="168">
        <v>9.8696000000000002</v>
      </c>
      <c r="CW57" s="168">
        <v>17.308900000000001</v>
      </c>
      <c r="CX57" s="168">
        <v>44.9</v>
      </c>
      <c r="CY57" s="168">
        <v>79.349999999999994</v>
      </c>
      <c r="CZ57" s="168">
        <v>48.991700000000002</v>
      </c>
      <c r="DA57" s="168">
        <v>45.854199999999999</v>
      </c>
      <c r="DB57" s="168">
        <v>-21.47</v>
      </c>
      <c r="DC57" s="168">
        <v>-2.5118999999999998</v>
      </c>
      <c r="DD57" s="168">
        <v>122.5622</v>
      </c>
      <c r="DE57" s="168">
        <v>120.3493</v>
      </c>
      <c r="DF57" s="168">
        <v>-55.830399999999997</v>
      </c>
      <c r="DG57" s="168">
        <v>1E-4</v>
      </c>
      <c r="DH57" s="168">
        <v>-13.0832</v>
      </c>
      <c r="DI57" s="168">
        <v>-59.5</v>
      </c>
      <c r="DJ57" s="168">
        <v>-60.7</v>
      </c>
      <c r="DK57" s="168">
        <v>32.351999999999997</v>
      </c>
      <c r="DL57" s="168">
        <v>58.602899999999998</v>
      </c>
      <c r="DM57" s="168">
        <v>78.445599999999999</v>
      </c>
      <c r="DN57" s="168">
        <v>86.737099999999998</v>
      </c>
      <c r="DO57" s="168">
        <v>58.25</v>
      </c>
      <c r="DP57" s="168">
        <v>-2.36</v>
      </c>
      <c r="DQ57" s="168">
        <v>57.158999999999999</v>
      </c>
      <c r="DR57" s="168">
        <v>133.83760000000001</v>
      </c>
      <c r="DS57" s="168">
        <v>-22.07</v>
      </c>
      <c r="DT57" s="168">
        <v>-22.28</v>
      </c>
      <c r="DU57" s="168">
        <v>135.19</v>
      </c>
      <c r="DV57" s="168">
        <v>68.98</v>
      </c>
      <c r="DW57" s="168">
        <v>137.3818</v>
      </c>
      <c r="DX57" s="168">
        <v>135.4727</v>
      </c>
      <c r="DY57" s="168">
        <v>-25.634899999999998</v>
      </c>
      <c r="DZ57" s="168">
        <v>-25.2545</v>
      </c>
      <c r="EA57" s="168">
        <v>230.72630000000001</v>
      </c>
      <c r="EB57" s="168">
        <v>189.02160000000001</v>
      </c>
      <c r="EC57" s="168">
        <v>181.2276</v>
      </c>
      <c r="ED57" s="168">
        <v>187.59229999999999</v>
      </c>
      <c r="EE57" s="168">
        <v>99.980699999999999</v>
      </c>
      <c r="EF57" s="168">
        <v>87.714699999999993</v>
      </c>
      <c r="EG57" s="168">
        <v>-20.873000000000001</v>
      </c>
      <c r="EH57" s="168">
        <v>291.96170000000001</v>
      </c>
      <c r="EI57" s="168">
        <v>178.3706</v>
      </c>
      <c r="EJ57" s="168">
        <v>0</v>
      </c>
      <c r="EK57" s="168">
        <v>-15.588800000000001</v>
      </c>
      <c r="EL57" s="168">
        <v>-13.2027</v>
      </c>
      <c r="EM57" s="168">
        <v>62.266399999999997</v>
      </c>
      <c r="EN57" s="168">
        <v>39.5197</v>
      </c>
      <c r="EO57" s="168">
        <v>36.229999999999997</v>
      </c>
      <c r="EP57" s="168">
        <v>173.62799999999999</v>
      </c>
      <c r="EQ57" s="168">
        <v>-29.3551</v>
      </c>
      <c r="ER57" s="168">
        <v>-30.154199999999999</v>
      </c>
      <c r="ES57" s="168">
        <v>31.094899999999999</v>
      </c>
      <c r="ET57" s="168">
        <v>0</v>
      </c>
      <c r="EU57" s="168">
        <v>0</v>
      </c>
      <c r="EV57" s="168">
        <v>123.3</v>
      </c>
      <c r="EW57" s="168">
        <v>12.2174</v>
      </c>
      <c r="EX57" s="168">
        <v>31.248000000000001</v>
      </c>
      <c r="EY57" s="168">
        <v>-34.981000000000002</v>
      </c>
      <c r="EZ57" s="168">
        <v>-34.150599999999997</v>
      </c>
      <c r="FA57" s="168">
        <v>11.3116</v>
      </c>
      <c r="FB57" s="168">
        <v>-6.3536000000000001</v>
      </c>
      <c r="FC57" s="168">
        <v>51.5518</v>
      </c>
      <c r="FD57" s="168">
        <v>26.842700000000001</v>
      </c>
      <c r="FE57" s="168">
        <v>0</v>
      </c>
      <c r="FF57" s="168">
        <v>0</v>
      </c>
      <c r="FG57" s="168">
        <v>41.985999999999997</v>
      </c>
      <c r="FH57" s="168">
        <v>42.484299999999998</v>
      </c>
      <c r="FI57" s="168">
        <v>40.587200000000003</v>
      </c>
      <c r="FJ57" s="168">
        <v>66.480199999999996</v>
      </c>
      <c r="FK57" s="168">
        <v>66.480199999999996</v>
      </c>
      <c r="FL57" s="168">
        <v>-59.112099999999998</v>
      </c>
      <c r="FM57" s="168">
        <v>65.021900000000002</v>
      </c>
      <c r="FN57" s="168">
        <v>65.087400000000002</v>
      </c>
      <c r="FO57" s="168">
        <v>-47.964599999999997</v>
      </c>
      <c r="FP57" s="168">
        <v>-35.594200000000001</v>
      </c>
      <c r="FQ57" s="168">
        <v>-26.600100000000001</v>
      </c>
      <c r="FR57" s="168">
        <v>-26.9</v>
      </c>
      <c r="FS57" s="168">
        <v>13.9657</v>
      </c>
      <c r="FT57" s="168">
        <v>0.7742</v>
      </c>
      <c r="FU57" s="168">
        <v>-8.26</v>
      </c>
      <c r="FV57" s="168">
        <v>15.26</v>
      </c>
      <c r="FW57" s="168">
        <v>-17.362100000000002</v>
      </c>
      <c r="FX57" s="168">
        <v>11.114000000000001</v>
      </c>
      <c r="FY57" s="168">
        <v>-12.587</v>
      </c>
      <c r="FZ57" s="168">
        <v>4.5910000000000002</v>
      </c>
      <c r="GA57" s="168">
        <v>11.593500000000001</v>
      </c>
      <c r="GB57" s="168">
        <v>38.24</v>
      </c>
      <c r="GC57" s="168">
        <v>107.5356</v>
      </c>
      <c r="GD57" s="168">
        <v>114.5475</v>
      </c>
      <c r="GE57" s="168">
        <v>18.54</v>
      </c>
      <c r="GF57" s="168">
        <v>97.777799999999999</v>
      </c>
      <c r="GG57" s="168">
        <v>31.6</v>
      </c>
      <c r="GH57" s="168">
        <v>-1.8075000000000001</v>
      </c>
      <c r="GI57" s="168">
        <v>0</v>
      </c>
      <c r="GJ57" s="168">
        <v>4.4718</v>
      </c>
      <c r="GK57" s="168">
        <v>2.7263999999999999</v>
      </c>
      <c r="GL57" s="168">
        <v>0</v>
      </c>
      <c r="GM57" s="168">
        <v>0</v>
      </c>
      <c r="GN57" s="168">
        <v>-14.5839</v>
      </c>
      <c r="GO57" s="168">
        <v>-8.5687999999999995</v>
      </c>
      <c r="GP57" s="168">
        <v>29.9908</v>
      </c>
      <c r="GQ57" s="168">
        <v>69.326400000000007</v>
      </c>
      <c r="GR57" s="168">
        <v>116.00230000000001</v>
      </c>
      <c r="GS57" s="168">
        <v>70.134600000000006</v>
      </c>
      <c r="GT57" s="168">
        <v>-103.2128</v>
      </c>
      <c r="GU57" s="168">
        <v>1.0557000000000001</v>
      </c>
      <c r="GV57" s="168">
        <v>43.691800000000001</v>
      </c>
      <c r="GW57" s="168">
        <v>-1.0093000000000001</v>
      </c>
      <c r="GX57" s="168">
        <v>11.5984</v>
      </c>
      <c r="GY57" s="168">
        <v>12.4735</v>
      </c>
      <c r="GZ57" s="168">
        <v>12.047499999999999</v>
      </c>
      <c r="HA57" s="168">
        <v>14</v>
      </c>
      <c r="HB57" s="168">
        <v>237.18219999999999</v>
      </c>
      <c r="HC57" s="168">
        <v>237.00470000000001</v>
      </c>
      <c r="HD57" s="168">
        <v>291.7</v>
      </c>
      <c r="HE57" s="168">
        <v>-219.15430000000001</v>
      </c>
      <c r="HF57" s="168">
        <v>-356.32170000000002</v>
      </c>
      <c r="HG57" s="168">
        <v>545.64279999999997</v>
      </c>
      <c r="HH57" s="168">
        <v>541.8066</v>
      </c>
      <c r="HI57" s="168">
        <v>-147.99789999999999</v>
      </c>
      <c r="HJ57" s="168">
        <v>-147.2216</v>
      </c>
      <c r="HK57" s="168">
        <v>-40.4758</v>
      </c>
      <c r="HL57" s="168">
        <v>8.1594999999999995</v>
      </c>
      <c r="HM57" s="168">
        <v>83.397999999999996</v>
      </c>
      <c r="HN57" s="168">
        <v>81.939800000000005</v>
      </c>
      <c r="HO57" s="168">
        <v>-105.06780000000001</v>
      </c>
      <c r="HP57" s="168">
        <v>-104.9006</v>
      </c>
      <c r="HQ57" s="168">
        <v>73.535399999999996</v>
      </c>
      <c r="HR57" s="168">
        <v>72.8322</v>
      </c>
      <c r="HS57" s="168">
        <v>9.0441000000000003</v>
      </c>
      <c r="HT57" s="168">
        <v>9.5053999999999998</v>
      </c>
      <c r="HU57" s="168">
        <v>118.65</v>
      </c>
      <c r="HV57" s="168">
        <v>118.6</v>
      </c>
      <c r="HW57" s="168">
        <v>67.099999999999994</v>
      </c>
      <c r="HX57" s="168">
        <v>67.5</v>
      </c>
      <c r="HY57" s="168">
        <v>22.149799999999999</v>
      </c>
      <c r="HZ57" s="168">
        <v>36.64</v>
      </c>
      <c r="IA57" s="168">
        <v>-314.35700000000003</v>
      </c>
      <c r="IB57" s="168">
        <v>115.22790000000001</v>
      </c>
      <c r="IC57" s="168">
        <v>115.9342</v>
      </c>
      <c r="ID57" s="168">
        <v>19</v>
      </c>
      <c r="IE57" s="168">
        <v>28.5</v>
      </c>
      <c r="IF57" s="168">
        <v>-28.2</v>
      </c>
      <c r="IG57" s="168">
        <v>-28.1</v>
      </c>
      <c r="IH57" s="168">
        <v>1.8391</v>
      </c>
      <c r="II57" s="168">
        <v>1.6205000000000001</v>
      </c>
      <c r="IJ57" s="168">
        <v>-355.53219999999999</v>
      </c>
      <c r="IK57" s="168">
        <v>165.6781</v>
      </c>
      <c r="IL57" s="168">
        <v>498.09480000000002</v>
      </c>
      <c r="IM57" s="168">
        <v>398.76710000000003</v>
      </c>
      <c r="IN57" s="168">
        <v>53.615699999999997</v>
      </c>
      <c r="IO57" s="168">
        <v>-212.2415</v>
      </c>
      <c r="IP57" s="168">
        <v>396.54849999999999</v>
      </c>
      <c r="IQ57" s="168">
        <v>-32.825099999999999</v>
      </c>
      <c r="IR57" s="168">
        <v>-110.1734</v>
      </c>
      <c r="IS57" s="168">
        <v>-208.749</v>
      </c>
      <c r="IT57" s="168">
        <v>112.18300000000001</v>
      </c>
      <c r="IU57" s="168">
        <v>110.2739</v>
      </c>
      <c r="IV57" s="168">
        <v>166.87389999999999</v>
      </c>
      <c r="IW57" s="168">
        <v>-246.8723</v>
      </c>
      <c r="IX57" s="168">
        <v>243.61920000000001</v>
      </c>
      <c r="IY57" s="168">
        <v>-135.60409999999999</v>
      </c>
      <c r="IZ57" s="168">
        <v>243.85390000000001</v>
      </c>
      <c r="JA57" s="168">
        <v>-5.6154999999999999</v>
      </c>
      <c r="JB57" s="168">
        <v>0</v>
      </c>
      <c r="JC57" s="168">
        <v>28.8</v>
      </c>
      <c r="JD57" s="168">
        <v>6.6070000000000002</v>
      </c>
      <c r="JE57" s="168">
        <v>6.5759999999999996</v>
      </c>
      <c r="JF57" s="168">
        <v>-24</v>
      </c>
      <c r="JG57" s="168">
        <v>15.52</v>
      </c>
      <c r="JH57" s="168">
        <v>0</v>
      </c>
      <c r="JI57" s="168">
        <v>-11.7479</v>
      </c>
      <c r="JJ57" s="168">
        <v>-33.250900000000001</v>
      </c>
      <c r="JK57" s="168">
        <v>-7.2648000000000001</v>
      </c>
      <c r="JL57" s="168">
        <v>51.9</v>
      </c>
      <c r="JM57" s="168">
        <v>54.543999999999997</v>
      </c>
      <c r="JN57" s="168">
        <v>53.771000000000001</v>
      </c>
      <c r="JO57" s="168">
        <v>10.3423</v>
      </c>
      <c r="JP57" s="168">
        <v>12.403</v>
      </c>
      <c r="JQ57" s="168">
        <v>53.926699999999997</v>
      </c>
      <c r="JR57" s="168">
        <v>53.5154</v>
      </c>
      <c r="JS57" s="168">
        <v>53.390099999999997</v>
      </c>
      <c r="JT57" s="168">
        <v>0</v>
      </c>
      <c r="JU57" s="168">
        <v>3.1</v>
      </c>
      <c r="JV57" s="168">
        <v>31.052600000000002</v>
      </c>
      <c r="JW57" s="168">
        <v>10.14</v>
      </c>
      <c r="JX57" s="168">
        <v>0</v>
      </c>
      <c r="JY57" s="168">
        <v>2.8595999999999999</v>
      </c>
      <c r="JZ57" s="168">
        <v>80.292400000000001</v>
      </c>
      <c r="KA57" s="168">
        <v>83.757499999999993</v>
      </c>
      <c r="KB57" s="168">
        <v>4.2229000000000001</v>
      </c>
      <c r="KC57" s="168">
        <v>0</v>
      </c>
      <c r="KD57" s="168">
        <v>53.272799999999997</v>
      </c>
      <c r="KE57" s="168">
        <v>42.604999999999997</v>
      </c>
      <c r="KF57" s="168">
        <v>19.7</v>
      </c>
      <c r="KG57" s="168">
        <v>11.3</v>
      </c>
      <c r="KH57" s="168">
        <v>0</v>
      </c>
      <c r="KI57" s="168">
        <v>200.1009</v>
      </c>
    </row>
    <row r="58" spans="1:295" x14ac:dyDescent="0.3">
      <c r="A58" s="228" t="s">
        <v>923</v>
      </c>
      <c r="B58" s="228"/>
      <c r="C58" s="168">
        <v>0</v>
      </c>
      <c r="D58" s="168">
        <v>15.1663</v>
      </c>
      <c r="E58" s="168">
        <v>-43.6937</v>
      </c>
      <c r="F58" s="168">
        <v>-35.997999999999998</v>
      </c>
      <c r="G58" s="168">
        <v>22.4071</v>
      </c>
      <c r="H58" s="168">
        <v>0</v>
      </c>
      <c r="I58" s="168">
        <v>44.691299999999998</v>
      </c>
      <c r="J58" s="168">
        <v>-134.27680000000001</v>
      </c>
      <c r="K58" s="168">
        <v>37.261400000000002</v>
      </c>
      <c r="L58" s="168">
        <v>18.7514</v>
      </c>
      <c r="M58" s="168">
        <v>18.3842</v>
      </c>
      <c r="N58" s="168">
        <v>-22.2</v>
      </c>
      <c r="O58" s="168">
        <v>-46.692</v>
      </c>
      <c r="P58" s="168">
        <v>15.4</v>
      </c>
      <c r="Q58" s="168">
        <v>7.452</v>
      </c>
      <c r="R58" s="168">
        <v>-37.4</v>
      </c>
      <c r="S58" s="168">
        <v>11.0519</v>
      </c>
      <c r="T58" s="168">
        <v>185.1404</v>
      </c>
      <c r="U58" s="168">
        <v>3.5565000000000002</v>
      </c>
      <c r="V58" s="168">
        <v>3.6997</v>
      </c>
      <c r="W58" s="168">
        <v>5.4881000000000002</v>
      </c>
      <c r="X58" s="168">
        <v>0</v>
      </c>
      <c r="Y58" s="168">
        <v>10.738200000000001</v>
      </c>
      <c r="Z58" s="168">
        <v>2.6286</v>
      </c>
      <c r="AA58" s="168">
        <v>0</v>
      </c>
      <c r="AB58" s="168">
        <v>0</v>
      </c>
      <c r="AC58" s="168">
        <v>-78.08</v>
      </c>
      <c r="AD58" s="168">
        <v>-78.59</v>
      </c>
      <c r="AE58" s="168">
        <v>0</v>
      </c>
      <c r="AF58" s="168">
        <v>-17.760000000000002</v>
      </c>
      <c r="AG58" s="168">
        <v>17.600000000000001</v>
      </c>
      <c r="AH58" s="168">
        <v>-6.8140000000000001</v>
      </c>
      <c r="AI58" s="168">
        <v>0.105</v>
      </c>
      <c r="AJ58" s="168">
        <v>-62.49</v>
      </c>
      <c r="AK58" s="168">
        <v>-62.42</v>
      </c>
      <c r="AL58" s="168">
        <v>-101.93</v>
      </c>
      <c r="AM58" s="168">
        <v>27.37</v>
      </c>
      <c r="AN58" s="168">
        <v>27.45</v>
      </c>
      <c r="AO58" s="168">
        <v>8.1484000000000005</v>
      </c>
      <c r="AP58" s="168">
        <v>-1.8143</v>
      </c>
      <c r="AQ58" s="168">
        <v>54.8521</v>
      </c>
      <c r="AR58" s="168">
        <v>57.132300000000001</v>
      </c>
      <c r="AS58" s="168">
        <v>7.8432000000000004</v>
      </c>
      <c r="AT58" s="168">
        <v>-58.808100000000003</v>
      </c>
      <c r="AU58" s="168">
        <v>-57.575800000000001</v>
      </c>
      <c r="AV58" s="168">
        <v>6.5541999999999998</v>
      </c>
      <c r="AW58" s="168">
        <v>6.5881999999999996</v>
      </c>
      <c r="AX58" s="168">
        <v>0</v>
      </c>
      <c r="AY58" s="168">
        <v>64.434399999999997</v>
      </c>
      <c r="AZ58" s="168">
        <v>-8.8987999999999996</v>
      </c>
      <c r="BA58" s="168">
        <v>-47.750300000000003</v>
      </c>
      <c r="BB58" s="168">
        <v>-416.5224</v>
      </c>
      <c r="BC58" s="168">
        <v>-37.4621</v>
      </c>
      <c r="BD58" s="168">
        <v>-13.2</v>
      </c>
      <c r="BE58" s="168">
        <v>-13.4</v>
      </c>
      <c r="BF58" s="168">
        <v>37.925800000000002</v>
      </c>
      <c r="BG58" s="168">
        <v>36.703899999999997</v>
      </c>
      <c r="BH58" s="168">
        <v>-8.8208000000000002</v>
      </c>
      <c r="BI58" s="168">
        <v>0</v>
      </c>
      <c r="BJ58" s="168">
        <v>-62.427999999999997</v>
      </c>
      <c r="BK58" s="168">
        <v>-0.76529999999999998</v>
      </c>
      <c r="BL58" s="168">
        <v>0</v>
      </c>
      <c r="BM58" s="168">
        <v>3.5914000000000001</v>
      </c>
      <c r="BN58" s="168">
        <v>244.42269999999999</v>
      </c>
      <c r="BO58" s="168">
        <v>-5.7374999999999998</v>
      </c>
      <c r="BP58" s="168">
        <v>-6.2868000000000004</v>
      </c>
      <c r="BQ58" s="168">
        <v>-277.88069999999999</v>
      </c>
      <c r="BR58" s="168">
        <v>246.00399999999999</v>
      </c>
      <c r="BS58" s="168">
        <v>0</v>
      </c>
      <c r="BT58" s="168">
        <v>-132.81440000000001</v>
      </c>
      <c r="BU58" s="168">
        <v>0</v>
      </c>
      <c r="BV58" s="168">
        <v>53.420499999999997</v>
      </c>
      <c r="BW58" s="168">
        <v>15.81</v>
      </c>
      <c r="BX58" s="168">
        <v>11.54</v>
      </c>
      <c r="BY58" s="168">
        <v>37.33</v>
      </c>
      <c r="BZ58" s="168">
        <v>52.14</v>
      </c>
      <c r="CA58" s="168">
        <v>-66.974400000000003</v>
      </c>
      <c r="CB58" s="168">
        <v>-66.840400000000002</v>
      </c>
      <c r="CC58" s="168">
        <v>104.29130000000001</v>
      </c>
      <c r="CD58" s="168">
        <v>103.0384</v>
      </c>
      <c r="CE58" s="168">
        <v>11.485300000000001</v>
      </c>
      <c r="CF58" s="168">
        <v>0</v>
      </c>
      <c r="CG58" s="168">
        <v>0</v>
      </c>
      <c r="CH58" s="168">
        <v>4.5091999999999999</v>
      </c>
      <c r="CI58" s="168">
        <v>-120.81950000000001</v>
      </c>
      <c r="CJ58" s="168">
        <v>0</v>
      </c>
      <c r="CK58" s="168">
        <v>0</v>
      </c>
      <c r="CL58" s="168">
        <v>-54.3</v>
      </c>
      <c r="CM58" s="168">
        <v>95</v>
      </c>
      <c r="CN58" s="168">
        <v>-16.62</v>
      </c>
      <c r="CO58" s="168">
        <v>46.319299999999998</v>
      </c>
      <c r="CP58" s="168">
        <v>45.719799999999999</v>
      </c>
      <c r="CQ58" s="168">
        <v>45.288600000000002</v>
      </c>
      <c r="CR58" s="168">
        <v>-19.8626</v>
      </c>
      <c r="CS58" s="168">
        <v>-19.289400000000001</v>
      </c>
      <c r="CT58" s="168">
        <v>-30.792000000000002</v>
      </c>
      <c r="CU58" s="168">
        <v>-52.610500000000002</v>
      </c>
      <c r="CV58" s="168">
        <v>-33.094999999999999</v>
      </c>
      <c r="CW58" s="168">
        <v>9.89</v>
      </c>
      <c r="CX58" s="168">
        <v>17.39</v>
      </c>
      <c r="CY58" s="168">
        <v>42.9</v>
      </c>
      <c r="CZ58" s="168">
        <v>30.944800000000001</v>
      </c>
      <c r="DA58" s="168">
        <v>29.155000000000001</v>
      </c>
      <c r="DB58" s="168">
        <v>-33.03</v>
      </c>
      <c r="DC58" s="168">
        <v>-2.6375000000000002</v>
      </c>
      <c r="DD58" s="168">
        <v>47.670299999999997</v>
      </c>
      <c r="DE58" s="168">
        <v>46.832700000000003</v>
      </c>
      <c r="DF58" s="168">
        <v>-137.4957</v>
      </c>
      <c r="DG58" s="168">
        <v>-2.0000000000000001E-4</v>
      </c>
      <c r="DH58" s="168">
        <v>-19.983000000000001</v>
      </c>
      <c r="DI58" s="168">
        <v>-101.5</v>
      </c>
      <c r="DJ58" s="168">
        <v>-100.4</v>
      </c>
      <c r="DK58" s="168">
        <v>26.271100000000001</v>
      </c>
      <c r="DL58" s="168">
        <v>32.235700000000001</v>
      </c>
      <c r="DM58" s="168">
        <v>34.2988</v>
      </c>
      <c r="DN58" s="168">
        <v>46.893300000000004</v>
      </c>
      <c r="DO58" s="168">
        <v>31.69</v>
      </c>
      <c r="DP58" s="168">
        <v>-15</v>
      </c>
      <c r="DQ58" s="168">
        <v>40.6755</v>
      </c>
      <c r="DR58" s="168">
        <v>65.8262</v>
      </c>
      <c r="DS58" s="168">
        <v>-32.33</v>
      </c>
      <c r="DT58" s="168">
        <v>-32.57</v>
      </c>
      <c r="DU58" s="168">
        <v>89.03</v>
      </c>
      <c r="DV58" s="168">
        <v>41.87</v>
      </c>
      <c r="DW58" s="168">
        <v>55.418199999999999</v>
      </c>
      <c r="DX58" s="168">
        <v>54.7455</v>
      </c>
      <c r="DY58" s="168">
        <v>-63.692599999999999</v>
      </c>
      <c r="DZ58" s="168">
        <v>-62.218200000000003</v>
      </c>
      <c r="EA58" s="168">
        <v>124.6836</v>
      </c>
      <c r="EB58" s="168">
        <v>95.522400000000005</v>
      </c>
      <c r="EC58" s="168">
        <v>90.872100000000003</v>
      </c>
      <c r="ED58" s="168">
        <v>93.186800000000005</v>
      </c>
      <c r="EE58" s="168">
        <v>26.232199999999999</v>
      </c>
      <c r="EF58" s="168">
        <v>7.9591000000000003</v>
      </c>
      <c r="EG58" s="168">
        <v>-30.792000000000002</v>
      </c>
      <c r="EH58" s="168">
        <v>25.445399999999999</v>
      </c>
      <c r="EI58" s="168">
        <v>-98.694500000000005</v>
      </c>
      <c r="EJ58" s="168">
        <v>0</v>
      </c>
      <c r="EK58" s="168">
        <v>-29.663399999999999</v>
      </c>
      <c r="EL58" s="168">
        <v>-28.391300000000001</v>
      </c>
      <c r="EM58" s="168">
        <v>-11.896599999999999</v>
      </c>
      <c r="EN58" s="168">
        <v>-65.410899999999998</v>
      </c>
      <c r="EO58" s="168">
        <v>-62.1511</v>
      </c>
      <c r="EP58" s="168">
        <v>35.375999999999998</v>
      </c>
      <c r="EQ58" s="168">
        <v>-72.341200000000001</v>
      </c>
      <c r="ER58" s="168">
        <v>-73.662599999999998</v>
      </c>
      <c r="ES58" s="168">
        <v>-51.981499999999997</v>
      </c>
      <c r="ET58" s="168">
        <v>0</v>
      </c>
      <c r="EU58" s="168">
        <v>0</v>
      </c>
      <c r="EV58" s="168">
        <v>1</v>
      </c>
      <c r="EW58" s="168">
        <v>7.3494999999999999</v>
      </c>
      <c r="EX58" s="168">
        <v>-173.1962</v>
      </c>
      <c r="EY58" s="168">
        <v>-41.395000000000003</v>
      </c>
      <c r="EZ58" s="168">
        <v>-40.320999999999998</v>
      </c>
      <c r="FA58" s="168">
        <v>1.0616000000000001</v>
      </c>
      <c r="FB58" s="168">
        <v>-88.470500000000001</v>
      </c>
      <c r="FC58" s="168">
        <v>-31.4133</v>
      </c>
      <c r="FD58" s="168">
        <v>22.1434</v>
      </c>
      <c r="FE58" s="168">
        <v>0</v>
      </c>
      <c r="FF58" s="168">
        <v>0</v>
      </c>
      <c r="FG58" s="168">
        <v>37.715400000000002</v>
      </c>
      <c r="FH58" s="168">
        <v>37.908200000000001</v>
      </c>
      <c r="FI58" s="168">
        <v>36.887700000000002</v>
      </c>
      <c r="FJ58" s="168">
        <v>31.984200000000001</v>
      </c>
      <c r="FK58" s="168">
        <v>32.821399999999997</v>
      </c>
      <c r="FL58" s="168">
        <v>-148.86869999999999</v>
      </c>
      <c r="FM58" s="168">
        <v>26.952100000000002</v>
      </c>
      <c r="FN58" s="168">
        <v>27.688300000000002</v>
      </c>
      <c r="FO58" s="168">
        <v>-114.03830000000001</v>
      </c>
      <c r="FP58" s="168">
        <v>-105.61669999999999</v>
      </c>
      <c r="FQ58" s="168">
        <v>-26.600100000000001</v>
      </c>
      <c r="FR58" s="168">
        <v>-46.56</v>
      </c>
      <c r="FS58" s="168">
        <v>13.1746</v>
      </c>
      <c r="FT58" s="168">
        <v>0.7742</v>
      </c>
      <c r="FU58" s="168">
        <v>-8.5299999999999994</v>
      </c>
      <c r="FV58" s="168">
        <v>9.1199999999999992</v>
      </c>
      <c r="FW58" s="168">
        <v>-54.167400000000001</v>
      </c>
      <c r="FX58" s="168">
        <v>10.212899999999999</v>
      </c>
      <c r="FY58" s="168">
        <v>-15.962</v>
      </c>
      <c r="FZ58" s="168">
        <v>4.0890000000000004</v>
      </c>
      <c r="GA58" s="168">
        <v>6.9904999999999999</v>
      </c>
      <c r="GB58" s="168">
        <v>17.07</v>
      </c>
      <c r="GC58" s="168">
        <v>37.611400000000003</v>
      </c>
      <c r="GD58" s="168">
        <v>51.406399999999998</v>
      </c>
      <c r="GE58" s="168">
        <v>11.81</v>
      </c>
      <c r="GF58" s="168">
        <v>74.842799999999997</v>
      </c>
      <c r="GG58" s="168">
        <v>23.3</v>
      </c>
      <c r="GH58" s="168">
        <v>-22.454799999999999</v>
      </c>
      <c r="GI58" s="168">
        <v>0</v>
      </c>
      <c r="GJ58" s="168">
        <v>-3.5533000000000001</v>
      </c>
      <c r="GK58" s="168">
        <v>1.1954</v>
      </c>
      <c r="GL58" s="168">
        <v>0</v>
      </c>
      <c r="GM58" s="168">
        <v>0</v>
      </c>
      <c r="GN58" s="168">
        <v>-17.202100000000002</v>
      </c>
      <c r="GO58" s="168">
        <v>-44.313299999999998</v>
      </c>
      <c r="GP58" s="168">
        <v>26.237100000000002</v>
      </c>
      <c r="GQ58" s="168">
        <v>13.193</v>
      </c>
      <c r="GR58" s="168">
        <v>76.362899999999996</v>
      </c>
      <c r="GS58" s="168">
        <v>44.308300000000003</v>
      </c>
      <c r="GT58" s="168">
        <v>-171.78819999999999</v>
      </c>
      <c r="GU58" s="168">
        <v>-26.293800000000001</v>
      </c>
      <c r="GV58" s="168">
        <v>24.976099999999999</v>
      </c>
      <c r="GW58" s="168">
        <v>-60.13</v>
      </c>
      <c r="GX58" s="168">
        <v>7.8811999999999998</v>
      </c>
      <c r="GY58" s="168">
        <v>0.24410000000000001</v>
      </c>
      <c r="GZ58" s="168">
        <v>0.46410000000000001</v>
      </c>
      <c r="HA58" s="168">
        <v>9.0711999999999993</v>
      </c>
      <c r="HB58" s="168">
        <v>154.1035</v>
      </c>
      <c r="HC58" s="168">
        <v>154.0479</v>
      </c>
      <c r="HD58" s="168">
        <v>219.6</v>
      </c>
      <c r="HE58" s="168">
        <v>-289.84179999999998</v>
      </c>
      <c r="HF58" s="168">
        <v>-541.95510000000002</v>
      </c>
      <c r="HG58" s="168">
        <v>361.35550000000001</v>
      </c>
      <c r="HH58" s="168">
        <v>357.87090000000001</v>
      </c>
      <c r="HI58" s="168">
        <v>-224.7114</v>
      </c>
      <c r="HJ58" s="168">
        <v>-223.61080000000001</v>
      </c>
      <c r="HK58" s="168">
        <v>-82.408199999999994</v>
      </c>
      <c r="HL58" s="168">
        <v>-54.249200000000002</v>
      </c>
      <c r="HM58" s="168">
        <v>73.721199999999996</v>
      </c>
      <c r="HN58" s="168">
        <v>72.661600000000007</v>
      </c>
      <c r="HO58" s="168">
        <v>-158.71879999999999</v>
      </c>
      <c r="HP58" s="168">
        <v>-159.1009</v>
      </c>
      <c r="HQ58" s="168">
        <v>23.436900000000001</v>
      </c>
      <c r="HR58" s="168">
        <v>22.58</v>
      </c>
      <c r="HS58" s="168">
        <v>-45.624400000000001</v>
      </c>
      <c r="HT58" s="168">
        <v>-46.8812</v>
      </c>
      <c r="HU58" s="168">
        <v>90.86</v>
      </c>
      <c r="HV58" s="168">
        <v>90.45</v>
      </c>
      <c r="HW58" s="168">
        <v>46.9</v>
      </c>
      <c r="HX58" s="168">
        <v>47</v>
      </c>
      <c r="HY58" s="168">
        <v>21.329499999999999</v>
      </c>
      <c r="HZ58" s="168">
        <v>0</v>
      </c>
      <c r="IA58" s="168">
        <v>-374.89060000000001</v>
      </c>
      <c r="IB58" s="168">
        <v>81.735500000000002</v>
      </c>
      <c r="IC58" s="168">
        <v>81.760999999999996</v>
      </c>
      <c r="ID58" s="168">
        <v>5.4</v>
      </c>
      <c r="IE58" s="168">
        <v>-2.8</v>
      </c>
      <c r="IF58" s="168">
        <v>-62.9</v>
      </c>
      <c r="IG58" s="168">
        <v>-63.1</v>
      </c>
      <c r="IH58" s="168">
        <v>1.3503000000000001</v>
      </c>
      <c r="II58" s="168">
        <v>1.0793999999999999</v>
      </c>
      <c r="IJ58" s="168">
        <v>-529.95519999999999</v>
      </c>
      <c r="IK58" s="168">
        <v>-243.2954</v>
      </c>
      <c r="IL58" s="168">
        <v>256.57479999999998</v>
      </c>
      <c r="IM58" s="168">
        <v>214.12629999999999</v>
      </c>
      <c r="IN58" s="168">
        <v>-81.770899999999997</v>
      </c>
      <c r="IO58" s="168">
        <v>-393.65269999999998</v>
      </c>
      <c r="IP58" s="168">
        <v>211.2944</v>
      </c>
      <c r="IQ58" s="168">
        <v>-164.517</v>
      </c>
      <c r="IR58" s="168">
        <v>-242.1054</v>
      </c>
      <c r="IS58" s="168">
        <v>-388.51990000000001</v>
      </c>
      <c r="IT58" s="168">
        <v>87.653300000000002</v>
      </c>
      <c r="IU58" s="168">
        <v>88.210599999999999</v>
      </c>
      <c r="IV58" s="168">
        <v>29.5792</v>
      </c>
      <c r="IW58" s="168">
        <v>-486.1705</v>
      </c>
      <c r="IX58" s="168">
        <v>109.7796</v>
      </c>
      <c r="IY58" s="168">
        <v>-242.8519</v>
      </c>
      <c r="IZ58" s="168">
        <v>134.67670000000001</v>
      </c>
      <c r="JA58" s="168">
        <v>-9.9387000000000008</v>
      </c>
      <c r="JB58" s="168">
        <v>0</v>
      </c>
      <c r="JC58" s="168">
        <v>24.32</v>
      </c>
      <c r="JD58" s="168">
        <v>4.1379999999999999</v>
      </c>
      <c r="JE58" s="168">
        <v>4.1139999999999999</v>
      </c>
      <c r="JF58" s="168">
        <v>-28.48</v>
      </c>
      <c r="JG58" s="168">
        <v>10.88</v>
      </c>
      <c r="JH58" s="168">
        <v>0</v>
      </c>
      <c r="JI58" s="168">
        <v>-16.316500000000001</v>
      </c>
      <c r="JJ58" s="168">
        <v>-47.695099999999996</v>
      </c>
      <c r="JK58" s="168">
        <v>-20.537099999999999</v>
      </c>
      <c r="JL58" s="168">
        <v>34.299999999999997</v>
      </c>
      <c r="JM58" s="168">
        <v>48.262</v>
      </c>
      <c r="JN58" s="168">
        <v>48.09</v>
      </c>
      <c r="JO58" s="168">
        <v>10.0953</v>
      </c>
      <c r="JP58" s="168">
        <v>12.081099999999999</v>
      </c>
      <c r="JQ58" s="168">
        <v>47.307299999999998</v>
      </c>
      <c r="JR58" s="168">
        <v>47.324800000000003</v>
      </c>
      <c r="JS58" s="168">
        <v>47.1646</v>
      </c>
      <c r="JT58" s="168">
        <v>0</v>
      </c>
      <c r="JU58" s="168">
        <v>-28.5</v>
      </c>
      <c r="JV58" s="168">
        <v>3.7471999999999999</v>
      </c>
      <c r="JW58" s="168">
        <v>5</v>
      </c>
      <c r="JX58" s="168">
        <v>0</v>
      </c>
      <c r="JY58" s="168">
        <v>-52.166800000000002</v>
      </c>
      <c r="JZ58" s="168">
        <v>7.3899999999999993E-2</v>
      </c>
      <c r="KA58" s="168">
        <v>40.749600000000001</v>
      </c>
      <c r="KB58" s="168">
        <v>-52.266599999999997</v>
      </c>
      <c r="KC58" s="168">
        <v>-79.177000000000007</v>
      </c>
      <c r="KD58" s="168">
        <v>0</v>
      </c>
      <c r="KE58" s="168">
        <v>7.2519999999999998</v>
      </c>
      <c r="KF58" s="168">
        <v>-11.7</v>
      </c>
      <c r="KG58" s="168">
        <v>-20.6</v>
      </c>
      <c r="KH58" s="168">
        <v>0</v>
      </c>
      <c r="KI58" s="168">
        <v>132.2544</v>
      </c>
    </row>
    <row r="59" spans="1:295" x14ac:dyDescent="0.3">
      <c r="A59" s="228" t="s">
        <v>924</v>
      </c>
      <c r="B59" s="228"/>
      <c r="C59" s="168">
        <v>0</v>
      </c>
      <c r="D59" s="168">
        <v>18.225242105263156</v>
      </c>
      <c r="E59" s="168">
        <v>-36.689152777777778</v>
      </c>
      <c r="F59" s="168">
        <v>9.3297711111111106</v>
      </c>
      <c r="G59" s="168">
        <v>27.661615909090909</v>
      </c>
      <c r="H59" s="168">
        <v>0</v>
      </c>
      <c r="I59" s="168">
        <v>54.538382926829264</v>
      </c>
      <c r="J59" s="168">
        <v>-111.05625625</v>
      </c>
      <c r="K59" s="168">
        <v>47.551482926829266</v>
      </c>
      <c r="L59" s="168">
        <v>23.946192307692307</v>
      </c>
      <c r="M59" s="168">
        <v>23.842745833333332</v>
      </c>
      <c r="N59" s="168">
        <v>4.3475000000000001</v>
      </c>
      <c r="O59" s="168">
        <v>-29.102604166666669</v>
      </c>
      <c r="P59" s="168">
        <v>23.697142857142858</v>
      </c>
      <c r="Q59" s="168">
        <v>10.546105263157894</v>
      </c>
      <c r="R59" s="168">
        <v>-23.962162162162162</v>
      </c>
      <c r="S59" s="168">
        <v>12.721841666666666</v>
      </c>
      <c r="T59" s="168">
        <v>225.90664166666664</v>
      </c>
      <c r="U59" s="168">
        <v>6.3410916666666672</v>
      </c>
      <c r="V59" s="168">
        <v>6.4709750000000001</v>
      </c>
      <c r="W59" s="168">
        <v>10.617666666666668</v>
      </c>
      <c r="X59" s="168">
        <v>0</v>
      </c>
      <c r="Y59" s="168">
        <v>11.931587499999999</v>
      </c>
      <c r="Z59" s="168">
        <v>7.4175416666666667</v>
      </c>
      <c r="AA59" s="168">
        <v>0</v>
      </c>
      <c r="AB59" s="168">
        <v>0</v>
      </c>
      <c r="AC59" s="168">
        <v>-59.379375000000003</v>
      </c>
      <c r="AD59" s="168">
        <v>-59.348958333333336</v>
      </c>
      <c r="AE59" s="168">
        <v>0</v>
      </c>
      <c r="AF59" s="168">
        <v>-4.1624999999999996</v>
      </c>
      <c r="AG59" s="168">
        <v>28.861904761904761</v>
      </c>
      <c r="AH59" s="168">
        <v>2.0394375</v>
      </c>
      <c r="AI59" s="168">
        <v>0.17529166666666668</v>
      </c>
      <c r="AJ59" s="168">
        <v>-40.821666666666665</v>
      </c>
      <c r="AK59" s="168">
        <v>-40.878124999999997</v>
      </c>
      <c r="AL59" s="168">
        <v>-86.272083333333327</v>
      </c>
      <c r="AM59" s="168">
        <v>40.698749999999997</v>
      </c>
      <c r="AN59" s="168">
        <v>40.828958333333333</v>
      </c>
      <c r="AO59" s="168">
        <v>12.304443750000001</v>
      </c>
      <c r="AP59" s="168">
        <v>4.2006937500000001</v>
      </c>
      <c r="AQ59" s="168">
        <v>63.707206451612905</v>
      </c>
      <c r="AR59" s="168">
        <v>69.936378571428577</v>
      </c>
      <c r="AS59" s="168">
        <v>20.659409523809522</v>
      </c>
      <c r="AT59" s="168">
        <v>-42.459474999999998</v>
      </c>
      <c r="AU59" s="168">
        <v>-42.163618749999998</v>
      </c>
      <c r="AV59" s="168">
        <v>17.624218750000001</v>
      </c>
      <c r="AW59" s="168">
        <v>17.377420833333332</v>
      </c>
      <c r="AX59" s="168">
        <v>0</v>
      </c>
      <c r="AY59" s="168">
        <v>78.659179166666661</v>
      </c>
      <c r="AZ59" s="168">
        <v>-5.4635833333333332</v>
      </c>
      <c r="BA59" s="168">
        <v>-28.752935416666666</v>
      </c>
      <c r="BB59" s="168">
        <v>-272.37753333333336</v>
      </c>
      <c r="BC59" s="168">
        <v>6.6750372093023254</v>
      </c>
      <c r="BD59" s="168">
        <v>-6.8650000000000002</v>
      </c>
      <c r="BE59" s="168">
        <v>-6.9</v>
      </c>
      <c r="BF59" s="168">
        <v>47.497895833333331</v>
      </c>
      <c r="BG59" s="168">
        <v>46.518012499999998</v>
      </c>
      <c r="BH59" s="168">
        <v>-5.9445854166666665</v>
      </c>
      <c r="BI59" s="168">
        <v>0</v>
      </c>
      <c r="BJ59" s="168">
        <v>-44.279383333333328</v>
      </c>
      <c r="BK59" s="168">
        <v>3.8502166666666668</v>
      </c>
      <c r="BL59" s="168">
        <v>6.8753020833333336</v>
      </c>
      <c r="BM59" s="168">
        <v>5.0852021276595742</v>
      </c>
      <c r="BN59" s="168">
        <v>308.52042083333328</v>
      </c>
      <c r="BO59" s="168">
        <v>41.491804166666668</v>
      </c>
      <c r="BP59" s="168">
        <v>41.393900000000002</v>
      </c>
      <c r="BQ59" s="168">
        <v>-127.0506125</v>
      </c>
      <c r="BR59" s="168">
        <v>353.61507291666669</v>
      </c>
      <c r="BS59" s="168">
        <v>0</v>
      </c>
      <c r="BT59" s="168">
        <v>-117.25959166666667</v>
      </c>
      <c r="BU59" s="168">
        <v>0</v>
      </c>
      <c r="BV59" s="168">
        <v>74.631829999999994</v>
      </c>
      <c r="BW59" s="168">
        <v>20.627500000000001</v>
      </c>
      <c r="BX59" s="168">
        <v>19.523541666666667</v>
      </c>
      <c r="BY59" s="168">
        <v>51.442500000000003</v>
      </c>
      <c r="BZ59" s="168">
        <v>65.416749999999993</v>
      </c>
      <c r="CA59" s="168">
        <v>-48.937604166666667</v>
      </c>
      <c r="CB59" s="168">
        <v>-48.77016041666667</v>
      </c>
      <c r="CC59" s="168">
        <v>121.31842708333333</v>
      </c>
      <c r="CD59" s="168">
        <v>121.96147291666666</v>
      </c>
      <c r="CE59" s="168">
        <v>26.316214583333334</v>
      </c>
      <c r="CF59" s="168">
        <v>0</v>
      </c>
      <c r="CG59" s="168">
        <v>0</v>
      </c>
      <c r="CH59" s="168">
        <v>10.936714583333334</v>
      </c>
      <c r="CI59" s="168">
        <v>-87.603066666666663</v>
      </c>
      <c r="CJ59" s="168">
        <v>0</v>
      </c>
      <c r="CK59" s="168">
        <v>0</v>
      </c>
      <c r="CL59" s="168">
        <v>-6.3666666666666671</v>
      </c>
      <c r="CM59" s="168">
        <v>175.91874999999999</v>
      </c>
      <c r="CN59" s="168">
        <v>-14.282083333333333</v>
      </c>
      <c r="CO59" s="168">
        <v>56.058952083333338</v>
      </c>
      <c r="CP59" s="168">
        <v>55.567102083333339</v>
      </c>
      <c r="CQ59" s="168">
        <v>54.98163125</v>
      </c>
      <c r="CR59" s="168">
        <v>4.0325145833333327</v>
      </c>
      <c r="CS59" s="168">
        <v>4.3949770833333339</v>
      </c>
      <c r="CT59" s="168">
        <v>-16.924125</v>
      </c>
      <c r="CU59" s="168">
        <v>-25.689391666666666</v>
      </c>
      <c r="CV59" s="168">
        <v>-17.683185416666667</v>
      </c>
      <c r="CW59" s="168">
        <v>12.960204255319148</v>
      </c>
      <c r="CX59" s="168">
        <v>32.116875</v>
      </c>
      <c r="CY59" s="168">
        <v>61.379791666666662</v>
      </c>
      <c r="CZ59" s="168">
        <v>39.521946808510641</v>
      </c>
      <c r="DA59" s="168">
        <v>37.091162222222223</v>
      </c>
      <c r="DB59" s="168">
        <v>-27.157499999999999</v>
      </c>
      <c r="DC59" s="168">
        <v>-2.5537666666666667</v>
      </c>
      <c r="DD59" s="168">
        <v>88.253427083333335</v>
      </c>
      <c r="DE59" s="168">
        <v>87.123377083333324</v>
      </c>
      <c r="DF59" s="168">
        <v>-94.267852083333324</v>
      </c>
      <c r="DG59" s="168">
        <v>-5.8333333333333333E-5</v>
      </c>
      <c r="DH59" s="168">
        <v>-16.448966666666667</v>
      </c>
      <c r="DI59" s="168">
        <v>-83.545238095238076</v>
      </c>
      <c r="DJ59" s="168">
        <v>-84.125</v>
      </c>
      <c r="DK59" s="168">
        <v>29.576895744680851</v>
      </c>
      <c r="DL59" s="168">
        <v>46.931659459459453</v>
      </c>
      <c r="DM59" s="168">
        <v>53.304521276595736</v>
      </c>
      <c r="DN59" s="168">
        <v>63.739002777777777</v>
      </c>
      <c r="DO59" s="168">
        <v>45.020789473684211</v>
      </c>
      <c r="DP59" s="168">
        <v>-6.2474999999999996</v>
      </c>
      <c r="DQ59" s="168">
        <v>49.783275000000003</v>
      </c>
      <c r="DR59" s="168">
        <v>94.941500000000005</v>
      </c>
      <c r="DS59" s="168">
        <v>-27.154893617021276</v>
      </c>
      <c r="DT59" s="168">
        <v>-27.431041666666665</v>
      </c>
      <c r="DU59" s="168">
        <v>111.40979166666665</v>
      </c>
      <c r="DV59" s="168">
        <v>56.20489361702127</v>
      </c>
      <c r="DW59" s="168">
        <v>94.165914583333318</v>
      </c>
      <c r="DX59" s="168">
        <v>92.50379375</v>
      </c>
      <c r="DY59" s="168">
        <v>-42.743227083333331</v>
      </c>
      <c r="DZ59" s="168">
        <v>-41.923110416666667</v>
      </c>
      <c r="EA59" s="168">
        <v>173.0795875</v>
      </c>
      <c r="EB59" s="168">
        <v>137.4453125</v>
      </c>
      <c r="EC59" s="168">
        <v>132.26955000000001</v>
      </c>
      <c r="ED59" s="168">
        <v>134.62919375000001</v>
      </c>
      <c r="EE59" s="168">
        <v>61.342581250000002</v>
      </c>
      <c r="EF59" s="168">
        <v>45.424439583333331</v>
      </c>
      <c r="EG59" s="168">
        <v>-26.464208333333335</v>
      </c>
      <c r="EH59" s="168">
        <v>138.67741874999999</v>
      </c>
      <c r="EI59" s="168">
        <v>54.923554166666662</v>
      </c>
      <c r="EJ59" s="168">
        <v>0</v>
      </c>
      <c r="EK59" s="168">
        <v>-26.377812500000001</v>
      </c>
      <c r="EL59" s="168">
        <v>-24.569404166666665</v>
      </c>
      <c r="EM59" s="168">
        <v>25.869808333333332</v>
      </c>
      <c r="EN59" s="168">
        <v>-28.241025</v>
      </c>
      <c r="EO59" s="168">
        <v>-26.155275</v>
      </c>
      <c r="EP59" s="168">
        <v>122.4875</v>
      </c>
      <c r="EQ59" s="168">
        <v>-55.696160416666672</v>
      </c>
      <c r="ER59" s="168">
        <v>-56.560766666666673</v>
      </c>
      <c r="ES59" s="168">
        <v>-7.1407187499999996</v>
      </c>
      <c r="ET59" s="168">
        <v>0</v>
      </c>
      <c r="EU59" s="168">
        <v>0</v>
      </c>
      <c r="EV59" s="168">
        <v>74.035416666666663</v>
      </c>
      <c r="EW59" s="168">
        <v>10.575389583333333</v>
      </c>
      <c r="EX59" s="168">
        <v>-97.930531250000001</v>
      </c>
      <c r="EY59" s="168">
        <v>-38.644237500000003</v>
      </c>
      <c r="EZ59" s="168">
        <v>-37.811720833333332</v>
      </c>
      <c r="FA59" s="168">
        <v>7.4875791666666665</v>
      </c>
      <c r="FB59" s="168">
        <v>-43.862793750000002</v>
      </c>
      <c r="FC59" s="168">
        <v>6.4647270833333339</v>
      </c>
      <c r="FD59" s="168">
        <v>25.603193617021276</v>
      </c>
      <c r="FE59" s="168">
        <v>0</v>
      </c>
      <c r="FF59" s="168">
        <v>0</v>
      </c>
      <c r="FG59" s="168">
        <v>40.088360416666667</v>
      </c>
      <c r="FH59" s="168">
        <v>40.464339583333334</v>
      </c>
      <c r="FI59" s="168">
        <v>38.981072916666669</v>
      </c>
      <c r="FJ59" s="168">
        <v>48.701887499999998</v>
      </c>
      <c r="FK59" s="168">
        <v>48.447197916666667</v>
      </c>
      <c r="FL59" s="168">
        <v>-105.23582916666666</v>
      </c>
      <c r="FM59" s="168">
        <v>44.419002083333332</v>
      </c>
      <c r="FN59" s="168">
        <v>44.389749999999999</v>
      </c>
      <c r="FO59" s="168">
        <v>-80.263737500000005</v>
      </c>
      <c r="FP59" s="168">
        <v>-67.488860416666668</v>
      </c>
      <c r="FQ59" s="168">
        <v>-26.600100000000001</v>
      </c>
      <c r="FR59" s="168">
        <v>-37.122</v>
      </c>
      <c r="FS59" s="168">
        <v>13.744825000000001</v>
      </c>
      <c r="FT59" s="168">
        <v>0.7742</v>
      </c>
      <c r="FU59" s="168">
        <v>-8.3949999999999996</v>
      </c>
      <c r="FV59" s="168">
        <v>12.87875</v>
      </c>
      <c r="FW59" s="168">
        <v>-35.397708333333334</v>
      </c>
      <c r="FX59" s="168">
        <v>10.729793750000001</v>
      </c>
      <c r="FY59" s="168">
        <v>-14.558199999999999</v>
      </c>
      <c r="FZ59" s="168">
        <v>4.2778749999999999</v>
      </c>
      <c r="GA59" s="168">
        <v>11.002716666666668</v>
      </c>
      <c r="GB59" s="168">
        <v>28.785625</v>
      </c>
      <c r="GC59" s="168">
        <v>68.836152083333332</v>
      </c>
      <c r="GD59" s="168">
        <v>81.10959583333333</v>
      </c>
      <c r="GE59" s="168">
        <v>15.13076923076923</v>
      </c>
      <c r="GF59" s="168">
        <v>86.908197916666666</v>
      </c>
      <c r="GG59" s="168">
        <v>27.191666666666663</v>
      </c>
      <c r="GH59" s="168">
        <v>-12.414668750000001</v>
      </c>
      <c r="GI59" s="168">
        <v>0</v>
      </c>
      <c r="GJ59" s="168">
        <v>1.8213279069767443</v>
      </c>
      <c r="GK59" s="168">
        <v>1.7594958333333333</v>
      </c>
      <c r="GL59" s="168">
        <v>0</v>
      </c>
      <c r="GM59" s="168">
        <v>0</v>
      </c>
      <c r="GN59" s="168">
        <v>-15.676031249999999</v>
      </c>
      <c r="GO59" s="168">
        <v>-24.204616666666666</v>
      </c>
      <c r="GP59" s="168">
        <v>28.865637499999998</v>
      </c>
      <c r="GQ59" s="168">
        <v>37.613072916666667</v>
      </c>
      <c r="GR59" s="168">
        <v>96.169468749999993</v>
      </c>
      <c r="GS59" s="168">
        <v>56.954531250000002</v>
      </c>
      <c r="GT59" s="168">
        <v>-138.63237916666665</v>
      </c>
      <c r="GU59" s="168">
        <v>-18.326799999999999</v>
      </c>
      <c r="GV59" s="168">
        <v>31.694900000000001</v>
      </c>
      <c r="GW59" s="168">
        <v>-32.116231249999998</v>
      </c>
      <c r="GX59" s="168">
        <v>9.9011516129032255</v>
      </c>
      <c r="GY59" s="168">
        <v>4.4012392857142855</v>
      </c>
      <c r="GZ59" s="168">
        <v>4.1863037037037039</v>
      </c>
      <c r="HA59" s="168">
        <v>11.441168749999999</v>
      </c>
      <c r="HB59" s="168">
        <v>201.08205208333334</v>
      </c>
      <c r="HC59" s="168">
        <v>200.20519999999999</v>
      </c>
      <c r="HD59" s="168">
        <v>274.20888888888885</v>
      </c>
      <c r="HE59" s="168">
        <v>-273.47332340425532</v>
      </c>
      <c r="HF59" s="168">
        <v>-468.84900416666665</v>
      </c>
      <c r="HG59" s="168">
        <v>471.68599148936164</v>
      </c>
      <c r="HH59" s="168">
        <v>468.48264042553188</v>
      </c>
      <c r="HI59" s="168">
        <v>-190.78045833333331</v>
      </c>
      <c r="HJ59" s="168">
        <v>-189.66245416666666</v>
      </c>
      <c r="HK59" s="168">
        <v>-54.836789583333335</v>
      </c>
      <c r="HL59" s="168">
        <v>-43.058660416666669</v>
      </c>
      <c r="HM59" s="168">
        <v>79.407139583333333</v>
      </c>
      <c r="HN59" s="168">
        <v>78.986654166666668</v>
      </c>
      <c r="HO59" s="168">
        <v>-133.23792499999999</v>
      </c>
      <c r="HP59" s="168">
        <v>-133.98634545454544</v>
      </c>
      <c r="HQ59" s="168">
        <v>54.799491666666661</v>
      </c>
      <c r="HR59" s="168">
        <v>54.207595833333336</v>
      </c>
      <c r="HS59" s="168">
        <v>-11.903395833333333</v>
      </c>
      <c r="HT59" s="168">
        <v>-11.858964583333332</v>
      </c>
      <c r="HU59" s="168">
        <v>108.30854166666667</v>
      </c>
      <c r="HV59" s="168">
        <v>108.10354166666666</v>
      </c>
      <c r="HW59" s="168">
        <v>54.858333333333334</v>
      </c>
      <c r="HX59" s="168">
        <v>55.03125</v>
      </c>
      <c r="HY59" s="168">
        <v>21.699494594594594</v>
      </c>
      <c r="HZ59" s="168">
        <v>27.258181818181818</v>
      </c>
      <c r="IA59" s="168">
        <v>-344.89049375000002</v>
      </c>
      <c r="IB59" s="168">
        <v>101.45340208333332</v>
      </c>
      <c r="IC59" s="168">
        <v>101.26842708333334</v>
      </c>
      <c r="ID59" s="168">
        <v>11.997368421052631</v>
      </c>
      <c r="IE59" s="168">
        <v>13.40625</v>
      </c>
      <c r="IF59" s="168">
        <v>-50.233333333333334</v>
      </c>
      <c r="IG59" s="168">
        <v>-50.258333333333333</v>
      </c>
      <c r="IH59" s="168">
        <v>1.5828</v>
      </c>
      <c r="II59" s="168">
        <v>1.2871416666666666</v>
      </c>
      <c r="IJ59" s="168">
        <v>-461.04120212765957</v>
      </c>
      <c r="IK59" s="168">
        <v>-62.712825000000002</v>
      </c>
      <c r="IL59" s="168">
        <v>379.20175625000002</v>
      </c>
      <c r="IM59" s="168">
        <v>312.38661666666661</v>
      </c>
      <c r="IN59" s="168">
        <v>-8.3758333333333326</v>
      </c>
      <c r="IO59" s="168">
        <v>-306.53663541666663</v>
      </c>
      <c r="IP59" s="168">
        <v>306.33044374999997</v>
      </c>
      <c r="IQ59" s="168">
        <v>-108.84505625</v>
      </c>
      <c r="IR59" s="168">
        <v>-187.65503125000001</v>
      </c>
      <c r="IS59" s="168">
        <v>-302.53158333333334</v>
      </c>
      <c r="IT59" s="168">
        <v>99.133443999999997</v>
      </c>
      <c r="IU59" s="168">
        <v>98.758268000000001</v>
      </c>
      <c r="IV59" s="168">
        <v>109.37083333333332</v>
      </c>
      <c r="IW59" s="168">
        <v>-366.12049166666662</v>
      </c>
      <c r="IX59" s="168">
        <v>187.41037291666666</v>
      </c>
      <c r="IY59" s="168">
        <v>-178.01892083333331</v>
      </c>
      <c r="IZ59" s="168">
        <v>179.1096</v>
      </c>
      <c r="JA59" s="168">
        <v>-7.5785145833333338</v>
      </c>
      <c r="JB59" s="168">
        <v>0</v>
      </c>
      <c r="JC59" s="168">
        <v>26.746666666666666</v>
      </c>
      <c r="JD59" s="168">
        <v>5.5817954545454551</v>
      </c>
      <c r="JE59" s="168">
        <v>5.5900869565217395</v>
      </c>
      <c r="JF59" s="168">
        <v>-26.291666666666668</v>
      </c>
      <c r="JG59" s="168">
        <v>13.186666666666667</v>
      </c>
      <c r="JH59" s="168">
        <v>0</v>
      </c>
      <c r="JI59" s="168">
        <v>-13.944327083333333</v>
      </c>
      <c r="JJ59" s="168">
        <v>-39.930947916666668</v>
      </c>
      <c r="JK59" s="168">
        <v>-13.954375000000001</v>
      </c>
      <c r="JL59" s="168">
        <v>43.510416666666671</v>
      </c>
      <c r="JM59" s="168">
        <v>51.323437499999997</v>
      </c>
      <c r="JN59" s="168">
        <v>51.189687499999998</v>
      </c>
      <c r="JO59" s="168">
        <v>10.229414583333332</v>
      </c>
      <c r="JP59" s="168">
        <v>12.230272340425531</v>
      </c>
      <c r="JQ59" s="168">
        <v>51.323404166666663</v>
      </c>
      <c r="JR59" s="168">
        <v>51.030952083333332</v>
      </c>
      <c r="JS59" s="168">
        <v>51.444989583333339</v>
      </c>
      <c r="JT59" s="168">
        <v>0</v>
      </c>
      <c r="JU59" s="168">
        <v>-12.485416666666667</v>
      </c>
      <c r="JV59" s="168">
        <v>20.527345833333332</v>
      </c>
      <c r="JW59" s="168">
        <v>7.0985416666666667</v>
      </c>
      <c r="JX59" s="168">
        <v>0</v>
      </c>
      <c r="JY59" s="168">
        <v>-38.936937499999999</v>
      </c>
      <c r="JZ59" s="168">
        <v>73.604391489361703</v>
      </c>
      <c r="KA59" s="168">
        <v>55.824822916666669</v>
      </c>
      <c r="KB59" s="168">
        <v>-38.490702083333332</v>
      </c>
      <c r="KC59" s="168">
        <v>-72.209774468085101</v>
      </c>
      <c r="KD59" s="168">
        <v>42.440224999999998</v>
      </c>
      <c r="KE59" s="168">
        <v>28.152220833333331</v>
      </c>
      <c r="KF59" s="168">
        <v>4.8499999999999996</v>
      </c>
      <c r="KG59" s="168">
        <v>-4.8729166666666668</v>
      </c>
      <c r="KH59" s="168">
        <v>0</v>
      </c>
      <c r="KI59" s="168">
        <v>172.39772083333332</v>
      </c>
    </row>
    <row r="60" spans="1:295" x14ac:dyDescent="0.3">
      <c r="A60" s="228" t="s">
        <v>2399</v>
      </c>
      <c r="B60" s="228"/>
      <c r="C60" s="159" t="s">
        <v>156</v>
      </c>
      <c r="D60" s="159" t="s">
        <v>156</v>
      </c>
      <c r="E60" s="159" t="s">
        <v>156</v>
      </c>
      <c r="F60" s="159" t="s">
        <v>156</v>
      </c>
      <c r="G60" s="159" t="s">
        <v>156</v>
      </c>
      <c r="H60" s="159" t="s">
        <v>2400</v>
      </c>
      <c r="I60" s="159" t="s">
        <v>156</v>
      </c>
      <c r="J60" s="159" t="s">
        <v>156</v>
      </c>
      <c r="K60" s="159" t="s">
        <v>2400</v>
      </c>
      <c r="L60" s="159" t="s">
        <v>156</v>
      </c>
      <c r="M60" s="159" t="s">
        <v>156</v>
      </c>
      <c r="N60" s="159" t="s">
        <v>156</v>
      </c>
      <c r="O60" s="159" t="s">
        <v>156</v>
      </c>
      <c r="P60" s="159" t="s">
        <v>156</v>
      </c>
      <c r="Q60" s="159" t="s">
        <v>156</v>
      </c>
      <c r="R60" s="159" t="s">
        <v>156</v>
      </c>
      <c r="S60" s="159" t="s">
        <v>156</v>
      </c>
      <c r="T60" s="159" t="s">
        <v>156</v>
      </c>
      <c r="U60" s="159" t="s">
        <v>156</v>
      </c>
      <c r="V60" s="159" t="s">
        <v>156</v>
      </c>
      <c r="W60" s="159" t="s">
        <v>156</v>
      </c>
      <c r="X60" s="159" t="s">
        <v>2400</v>
      </c>
      <c r="Y60" s="159" t="s">
        <v>2400</v>
      </c>
      <c r="Z60" s="159" t="s">
        <v>2400</v>
      </c>
      <c r="AA60" s="159" t="s">
        <v>156</v>
      </c>
      <c r="AB60" s="159" t="s">
        <v>2400</v>
      </c>
      <c r="AC60" s="159" t="s">
        <v>156</v>
      </c>
      <c r="AD60" s="159" t="s">
        <v>156</v>
      </c>
      <c r="AE60" s="159" t="s">
        <v>2400</v>
      </c>
      <c r="AF60" s="159" t="s">
        <v>156</v>
      </c>
      <c r="AG60" s="159" t="s">
        <v>156</v>
      </c>
      <c r="AH60" s="159" t="s">
        <v>156</v>
      </c>
      <c r="AI60" s="159" t="s">
        <v>156</v>
      </c>
      <c r="AJ60" s="159" t="s">
        <v>156</v>
      </c>
      <c r="AK60" s="159" t="s">
        <v>156</v>
      </c>
      <c r="AL60" s="159" t="s">
        <v>2400</v>
      </c>
      <c r="AM60" s="159" t="s">
        <v>156</v>
      </c>
      <c r="AN60" s="159" t="s">
        <v>156</v>
      </c>
      <c r="AO60" s="159" t="s">
        <v>156</v>
      </c>
      <c r="AP60" s="159" t="s">
        <v>2400</v>
      </c>
      <c r="AQ60" s="159" t="s">
        <v>156</v>
      </c>
      <c r="AR60" s="159" t="s">
        <v>156</v>
      </c>
      <c r="AS60" s="159" t="s">
        <v>156</v>
      </c>
      <c r="AT60" s="159" t="s">
        <v>156</v>
      </c>
      <c r="AU60" s="159" t="s">
        <v>156</v>
      </c>
      <c r="AV60" s="159" t="s">
        <v>2400</v>
      </c>
      <c r="AW60" s="159" t="s">
        <v>2400</v>
      </c>
      <c r="AX60" s="159" t="s">
        <v>156</v>
      </c>
      <c r="AY60" s="159" t="s">
        <v>156</v>
      </c>
      <c r="AZ60" s="159" t="s">
        <v>156</v>
      </c>
      <c r="BA60" s="159" t="s">
        <v>156</v>
      </c>
      <c r="BB60" s="159" t="s">
        <v>156</v>
      </c>
      <c r="BC60" s="159" t="s">
        <v>2400</v>
      </c>
      <c r="BD60" s="159" t="s">
        <v>2400</v>
      </c>
      <c r="BE60" s="159" t="s">
        <v>2400</v>
      </c>
      <c r="BF60" s="159" t="s">
        <v>156</v>
      </c>
      <c r="BG60" s="159" t="s">
        <v>156</v>
      </c>
      <c r="BH60" s="159" t="s">
        <v>2400</v>
      </c>
      <c r="BI60" s="159" t="s">
        <v>2400</v>
      </c>
      <c r="BJ60" s="159" t="s">
        <v>2400</v>
      </c>
      <c r="BK60" s="159" t="s">
        <v>2400</v>
      </c>
      <c r="BL60" s="159" t="s">
        <v>2400</v>
      </c>
      <c r="BM60" s="159" t="s">
        <v>2400</v>
      </c>
      <c r="BN60" s="159" t="s">
        <v>156</v>
      </c>
      <c r="BO60" s="159" t="s">
        <v>156</v>
      </c>
      <c r="BP60" s="159" t="s">
        <v>156</v>
      </c>
      <c r="BQ60" s="159" t="s">
        <v>2400</v>
      </c>
      <c r="BR60" s="159" t="s">
        <v>2400</v>
      </c>
      <c r="BS60" s="159" t="s">
        <v>2400</v>
      </c>
      <c r="BT60" s="159" t="s">
        <v>2400</v>
      </c>
      <c r="BU60" s="159" t="s">
        <v>2400</v>
      </c>
      <c r="BV60" s="159" t="s">
        <v>2400</v>
      </c>
      <c r="BW60" s="159" t="s">
        <v>2400</v>
      </c>
      <c r="BX60" s="159" t="s">
        <v>257</v>
      </c>
      <c r="BY60" s="159" t="s">
        <v>2400</v>
      </c>
      <c r="BZ60" s="159" t="s">
        <v>2400</v>
      </c>
      <c r="CA60" s="159" t="s">
        <v>2400</v>
      </c>
      <c r="CB60" s="159" t="s">
        <v>2400</v>
      </c>
      <c r="CC60" s="159" t="s">
        <v>2400</v>
      </c>
      <c r="CD60" s="159" t="s">
        <v>2400</v>
      </c>
      <c r="CE60" s="159" t="s">
        <v>2400</v>
      </c>
      <c r="CF60" s="159" t="s">
        <v>2400</v>
      </c>
      <c r="CG60" s="159" t="s">
        <v>2400</v>
      </c>
      <c r="CH60" s="159" t="s">
        <v>2400</v>
      </c>
      <c r="CI60" s="159" t="s">
        <v>2400</v>
      </c>
      <c r="CJ60" s="159" t="s">
        <v>2400</v>
      </c>
      <c r="CK60" s="159" t="s">
        <v>2400</v>
      </c>
      <c r="CL60" s="159" t="s">
        <v>2400</v>
      </c>
      <c r="CM60" s="159" t="s">
        <v>2400</v>
      </c>
      <c r="CN60" s="159" t="s">
        <v>2400</v>
      </c>
      <c r="CO60" s="159" t="s">
        <v>2400</v>
      </c>
      <c r="CP60" s="159" t="s">
        <v>2400</v>
      </c>
      <c r="CQ60" s="159" t="s">
        <v>2400</v>
      </c>
      <c r="CR60" s="159" t="s">
        <v>2400</v>
      </c>
      <c r="CS60" s="159" t="s">
        <v>2400</v>
      </c>
      <c r="CT60" s="159" t="s">
        <v>2400</v>
      </c>
      <c r="CU60" s="159" t="s">
        <v>2400</v>
      </c>
      <c r="CV60" s="159" t="s">
        <v>2400</v>
      </c>
      <c r="CW60" s="159" t="s">
        <v>2400</v>
      </c>
      <c r="CX60" s="159" t="s">
        <v>2400</v>
      </c>
      <c r="CY60" s="159" t="s">
        <v>2400</v>
      </c>
      <c r="CZ60" s="159" t="s">
        <v>2400</v>
      </c>
      <c r="DA60" s="159" t="s">
        <v>2400</v>
      </c>
      <c r="DB60" s="159" t="s">
        <v>2400</v>
      </c>
      <c r="DC60" s="159" t="s">
        <v>2400</v>
      </c>
      <c r="DD60" s="159" t="s">
        <v>2400</v>
      </c>
      <c r="DE60" s="159" t="s">
        <v>2400</v>
      </c>
      <c r="DF60" s="159" t="s">
        <v>2400</v>
      </c>
      <c r="DG60" s="159" t="s">
        <v>2400</v>
      </c>
      <c r="DH60" s="159" t="s">
        <v>2400</v>
      </c>
      <c r="DI60" s="159" t="s">
        <v>2400</v>
      </c>
      <c r="DJ60" s="159" t="s">
        <v>2400</v>
      </c>
      <c r="DK60" s="159" t="s">
        <v>2400</v>
      </c>
      <c r="DL60" s="159" t="s">
        <v>2400</v>
      </c>
      <c r="DM60" s="159" t="s">
        <v>2400</v>
      </c>
      <c r="DN60" s="159" t="s">
        <v>2400</v>
      </c>
      <c r="DO60" s="159" t="s">
        <v>2400</v>
      </c>
      <c r="DP60" s="159" t="s">
        <v>2400</v>
      </c>
      <c r="DQ60" s="159" t="s">
        <v>2400</v>
      </c>
      <c r="DR60" s="159" t="s">
        <v>2400</v>
      </c>
      <c r="DS60" s="159" t="s">
        <v>2400</v>
      </c>
      <c r="DT60" s="159" t="s">
        <v>2400</v>
      </c>
      <c r="DU60" s="159" t="s">
        <v>2400</v>
      </c>
      <c r="DV60" s="159" t="s">
        <v>2400</v>
      </c>
      <c r="DW60" s="159" t="s">
        <v>2400</v>
      </c>
      <c r="DX60" s="159" t="s">
        <v>2400</v>
      </c>
      <c r="DY60" s="159" t="s">
        <v>2400</v>
      </c>
      <c r="DZ60" s="159" t="s">
        <v>2400</v>
      </c>
      <c r="EA60" s="159" t="s">
        <v>2400</v>
      </c>
      <c r="EB60" s="159" t="s">
        <v>2400</v>
      </c>
      <c r="EC60" s="159" t="s">
        <v>2400</v>
      </c>
      <c r="ED60" s="159" t="s">
        <v>2400</v>
      </c>
      <c r="EE60" s="159" t="s">
        <v>2400</v>
      </c>
      <c r="EF60" s="159" t="s">
        <v>2400</v>
      </c>
      <c r="EG60" s="159" t="s">
        <v>2400</v>
      </c>
      <c r="EH60" s="159" t="s">
        <v>2400</v>
      </c>
      <c r="EI60" s="159" t="s">
        <v>2400</v>
      </c>
      <c r="EJ60" s="159" t="s">
        <v>2400</v>
      </c>
      <c r="EK60" s="159" t="s">
        <v>2400</v>
      </c>
      <c r="EL60" s="159" t="s">
        <v>2400</v>
      </c>
      <c r="EM60" s="159" t="s">
        <v>2400</v>
      </c>
      <c r="EN60" s="159" t="s">
        <v>2400</v>
      </c>
      <c r="EO60" s="159" t="s">
        <v>2400</v>
      </c>
      <c r="EP60" s="159" t="s">
        <v>2400</v>
      </c>
      <c r="EQ60" s="159" t="s">
        <v>2400</v>
      </c>
      <c r="ER60" s="159" t="s">
        <v>2400</v>
      </c>
      <c r="ES60" s="159" t="s">
        <v>2400</v>
      </c>
      <c r="ET60" s="159" t="s">
        <v>2400</v>
      </c>
      <c r="EU60" s="159" t="s">
        <v>2400</v>
      </c>
      <c r="EV60" s="159" t="s">
        <v>2400</v>
      </c>
      <c r="EW60" s="159" t="s">
        <v>2400</v>
      </c>
      <c r="EX60" s="159" t="s">
        <v>2400</v>
      </c>
      <c r="EY60" s="159" t="s">
        <v>2400</v>
      </c>
      <c r="EZ60" s="159" t="s">
        <v>2400</v>
      </c>
      <c r="FA60" s="159" t="s">
        <v>2400</v>
      </c>
      <c r="FB60" s="159" t="s">
        <v>2400</v>
      </c>
      <c r="FC60" s="159" t="s">
        <v>2400</v>
      </c>
      <c r="FD60" s="159" t="s">
        <v>2400</v>
      </c>
      <c r="FE60" s="159" t="s">
        <v>2400</v>
      </c>
      <c r="FF60" s="159" t="s">
        <v>2400</v>
      </c>
      <c r="FG60" s="159" t="s">
        <v>2400</v>
      </c>
      <c r="FH60" s="159" t="s">
        <v>2400</v>
      </c>
      <c r="FI60" s="159" t="s">
        <v>2400</v>
      </c>
      <c r="FJ60" s="159" t="s">
        <v>2400</v>
      </c>
      <c r="FK60" s="159" t="s">
        <v>2400</v>
      </c>
      <c r="FL60" s="159" t="s">
        <v>2400</v>
      </c>
      <c r="FM60" s="159" t="s">
        <v>2400</v>
      </c>
      <c r="FN60" s="159" t="s">
        <v>2400</v>
      </c>
      <c r="FO60" s="159" t="s">
        <v>2400</v>
      </c>
      <c r="FP60" s="159" t="s">
        <v>2400</v>
      </c>
      <c r="FQ60" s="159" t="s">
        <v>2400</v>
      </c>
      <c r="FR60" s="159" t="s">
        <v>2400</v>
      </c>
      <c r="FS60" s="159" t="s">
        <v>2400</v>
      </c>
      <c r="FT60" s="159" t="s">
        <v>2400</v>
      </c>
      <c r="FU60" s="159" t="s">
        <v>2400</v>
      </c>
      <c r="FV60" s="159" t="s">
        <v>2400</v>
      </c>
      <c r="FW60" s="159" t="s">
        <v>2400</v>
      </c>
      <c r="FX60" s="159" t="s">
        <v>2400</v>
      </c>
      <c r="FY60" s="159" t="s">
        <v>2400</v>
      </c>
      <c r="FZ60" s="159" t="s">
        <v>2400</v>
      </c>
      <c r="GA60" s="159" t="s">
        <v>2400</v>
      </c>
      <c r="GB60" s="159" t="s">
        <v>2400</v>
      </c>
      <c r="GC60" s="159" t="s">
        <v>2400</v>
      </c>
      <c r="GD60" s="159" t="s">
        <v>2400</v>
      </c>
      <c r="GE60" s="159" t="s">
        <v>2400</v>
      </c>
      <c r="GF60" s="159" t="s">
        <v>2400</v>
      </c>
      <c r="GG60" s="159" t="s">
        <v>2400</v>
      </c>
      <c r="GH60" s="159" t="s">
        <v>2400</v>
      </c>
      <c r="GI60" s="159" t="s">
        <v>2400</v>
      </c>
      <c r="GJ60" s="159" t="s">
        <v>2400</v>
      </c>
      <c r="GK60" s="159" t="s">
        <v>2400</v>
      </c>
      <c r="GL60" s="159" t="s">
        <v>2400</v>
      </c>
      <c r="GM60" s="159" t="s">
        <v>2400</v>
      </c>
      <c r="GN60" s="159" t="s">
        <v>2400</v>
      </c>
      <c r="GO60" s="159" t="s">
        <v>2400</v>
      </c>
      <c r="GP60" s="159" t="s">
        <v>2400</v>
      </c>
      <c r="GQ60" s="159" t="s">
        <v>2400</v>
      </c>
      <c r="GR60" s="159" t="s">
        <v>2400</v>
      </c>
      <c r="GS60" s="159" t="s">
        <v>2400</v>
      </c>
      <c r="GT60" s="159" t="s">
        <v>2400</v>
      </c>
      <c r="GU60" s="159" t="s">
        <v>2400</v>
      </c>
      <c r="GV60" s="159" t="s">
        <v>2400</v>
      </c>
      <c r="GW60" s="159" t="s">
        <v>2400</v>
      </c>
      <c r="GX60" s="159" t="s">
        <v>2400</v>
      </c>
      <c r="GY60" s="159" t="s">
        <v>2400</v>
      </c>
      <c r="GZ60" s="159" t="s">
        <v>2400</v>
      </c>
      <c r="HA60" s="159" t="s">
        <v>2400</v>
      </c>
      <c r="HB60" s="159" t="s">
        <v>2400</v>
      </c>
      <c r="HC60" s="159" t="s">
        <v>2400</v>
      </c>
      <c r="HD60" s="159" t="s">
        <v>2400</v>
      </c>
      <c r="HE60" s="159" t="s">
        <v>257</v>
      </c>
      <c r="HF60" s="159" t="s">
        <v>257</v>
      </c>
      <c r="HG60" s="159" t="s">
        <v>257</v>
      </c>
      <c r="HH60" s="159" t="s">
        <v>257</v>
      </c>
      <c r="HI60" s="159" t="s">
        <v>257</v>
      </c>
      <c r="HJ60" s="159" t="s">
        <v>257</v>
      </c>
      <c r="HK60" s="159" t="s">
        <v>257</v>
      </c>
      <c r="HL60" s="159" t="s">
        <v>257</v>
      </c>
      <c r="HM60" s="159" t="s">
        <v>257</v>
      </c>
      <c r="HN60" s="159" t="s">
        <v>257</v>
      </c>
      <c r="HO60" s="159" t="s">
        <v>257</v>
      </c>
      <c r="HP60" s="159" t="s">
        <v>257</v>
      </c>
      <c r="HQ60" s="159" t="s">
        <v>257</v>
      </c>
      <c r="HR60" s="159" t="s">
        <v>257</v>
      </c>
      <c r="HS60" s="159" t="s">
        <v>257</v>
      </c>
      <c r="HT60" s="159" t="s">
        <v>257</v>
      </c>
      <c r="HU60" s="159" t="s">
        <v>257</v>
      </c>
      <c r="HV60" s="159" t="s">
        <v>257</v>
      </c>
      <c r="HW60" s="159" t="s">
        <v>257</v>
      </c>
      <c r="HX60" s="159" t="s">
        <v>257</v>
      </c>
      <c r="HY60" s="159" t="s">
        <v>257</v>
      </c>
      <c r="HZ60" s="159" t="s">
        <v>257</v>
      </c>
      <c r="IA60" s="159" t="s">
        <v>257</v>
      </c>
      <c r="IB60" s="159" t="s">
        <v>257</v>
      </c>
      <c r="IC60" s="159" t="s">
        <v>257</v>
      </c>
      <c r="ID60" s="159" t="s">
        <v>257</v>
      </c>
      <c r="IE60" s="159" t="s">
        <v>257</v>
      </c>
      <c r="IF60" s="159" t="s">
        <v>257</v>
      </c>
      <c r="IG60" s="159" t="s">
        <v>257</v>
      </c>
      <c r="IH60" s="159" t="s">
        <v>257</v>
      </c>
      <c r="II60" s="159" t="s">
        <v>257</v>
      </c>
      <c r="IJ60" s="159" t="s">
        <v>257</v>
      </c>
      <c r="IK60" s="159" t="s">
        <v>257</v>
      </c>
      <c r="IL60" s="159" t="s">
        <v>257</v>
      </c>
      <c r="IM60" s="159" t="s">
        <v>257</v>
      </c>
      <c r="IN60" s="159" t="s">
        <v>257</v>
      </c>
      <c r="IO60" s="159" t="s">
        <v>257</v>
      </c>
      <c r="IP60" s="159" t="s">
        <v>257</v>
      </c>
      <c r="IQ60" s="159" t="s">
        <v>257</v>
      </c>
      <c r="IR60" s="159" t="s">
        <v>156</v>
      </c>
      <c r="IS60" s="159" t="s">
        <v>2400</v>
      </c>
      <c r="IT60" s="159" t="s">
        <v>257</v>
      </c>
      <c r="IU60" s="159" t="s">
        <v>257</v>
      </c>
      <c r="IV60" s="159" t="s">
        <v>257</v>
      </c>
      <c r="IW60" s="159" t="s">
        <v>156</v>
      </c>
      <c r="IX60" s="159" t="s">
        <v>156</v>
      </c>
      <c r="IY60" s="159" t="s">
        <v>156</v>
      </c>
      <c r="IZ60" s="159" t="s">
        <v>156</v>
      </c>
      <c r="JA60" s="159" t="s">
        <v>2400</v>
      </c>
      <c r="JB60" s="159" t="s">
        <v>257</v>
      </c>
      <c r="JC60" s="159" t="s">
        <v>2400</v>
      </c>
      <c r="JD60" s="159" t="s">
        <v>257</v>
      </c>
      <c r="JE60" s="159" t="s">
        <v>257</v>
      </c>
      <c r="JF60" s="159" t="s">
        <v>257</v>
      </c>
      <c r="JG60" s="159" t="s">
        <v>257</v>
      </c>
      <c r="JH60" s="159" t="s">
        <v>2400</v>
      </c>
      <c r="JI60" s="159" t="s">
        <v>2400</v>
      </c>
      <c r="JJ60" s="159" t="s">
        <v>2400</v>
      </c>
      <c r="JK60" s="159" t="s">
        <v>2400</v>
      </c>
      <c r="JL60" s="159" t="s">
        <v>257</v>
      </c>
      <c r="JM60" s="159" t="s">
        <v>2400</v>
      </c>
      <c r="JN60" s="159" t="s">
        <v>2400</v>
      </c>
      <c r="JO60" s="159" t="s">
        <v>257</v>
      </c>
      <c r="JP60" s="159" t="s">
        <v>257</v>
      </c>
      <c r="JQ60" s="159" t="s">
        <v>257</v>
      </c>
      <c r="JR60" s="159" t="s">
        <v>257</v>
      </c>
      <c r="JS60" s="159" t="s">
        <v>2400</v>
      </c>
      <c r="JT60" s="159" t="s">
        <v>2400</v>
      </c>
      <c r="JU60" s="159" t="s">
        <v>257</v>
      </c>
      <c r="JV60" s="159" t="s">
        <v>257</v>
      </c>
      <c r="JW60" s="159" t="s">
        <v>257</v>
      </c>
      <c r="JX60" s="159" t="s">
        <v>257</v>
      </c>
      <c r="JY60" s="159" t="s">
        <v>257</v>
      </c>
      <c r="JZ60" s="159" t="s">
        <v>257</v>
      </c>
      <c r="KA60" s="159" t="s">
        <v>257</v>
      </c>
      <c r="KB60" s="159" t="s">
        <v>257</v>
      </c>
      <c r="KC60" s="159" t="s">
        <v>257</v>
      </c>
      <c r="KD60" s="159" t="s">
        <v>257</v>
      </c>
      <c r="KE60" s="159" t="s">
        <v>257</v>
      </c>
      <c r="KF60" s="159" t="s">
        <v>257</v>
      </c>
      <c r="KG60" s="159" t="s">
        <v>257</v>
      </c>
      <c r="KH60" s="159" t="s">
        <v>2400</v>
      </c>
      <c r="KI60" s="159" t="s">
        <v>2400</v>
      </c>
    </row>
    <row r="61" spans="1:295" ht="27" customHeight="1" x14ac:dyDescent="0.3">
      <c r="A61" s="228" t="s">
        <v>3</v>
      </c>
      <c r="B61" s="228"/>
      <c r="C61" s="229" t="s">
        <v>111</v>
      </c>
      <c r="D61" s="229"/>
      <c r="E61" s="229"/>
      <c r="F61" s="229"/>
      <c r="G61" s="229"/>
      <c r="H61" s="229"/>
      <c r="I61" s="229"/>
      <c r="J61" s="229"/>
      <c r="K61" s="229"/>
      <c r="L61" s="229"/>
      <c r="M61" s="229"/>
      <c r="N61" s="229" t="s">
        <v>2401</v>
      </c>
      <c r="O61" s="229"/>
      <c r="P61" s="229"/>
      <c r="Q61" s="229"/>
      <c r="R61" s="229"/>
      <c r="S61" s="229" t="s">
        <v>130</v>
      </c>
      <c r="T61" s="229" t="s">
        <v>111</v>
      </c>
      <c r="U61" s="229"/>
      <c r="V61" s="229"/>
      <c r="W61" s="229"/>
      <c r="X61" s="229" t="s">
        <v>935</v>
      </c>
      <c r="Y61" s="229"/>
      <c r="Z61" s="229"/>
      <c r="AA61" s="229" t="s">
        <v>14</v>
      </c>
      <c r="AB61" s="229" t="s">
        <v>111</v>
      </c>
      <c r="AC61" s="229" t="s">
        <v>2402</v>
      </c>
      <c r="AD61" s="229"/>
      <c r="AE61" s="229" t="s">
        <v>111</v>
      </c>
      <c r="AF61" s="229" t="s">
        <v>2401</v>
      </c>
      <c r="AG61" s="229"/>
      <c r="AH61" s="229" t="s">
        <v>331</v>
      </c>
      <c r="AI61" s="229"/>
      <c r="AJ61" s="229" t="s">
        <v>2402</v>
      </c>
      <c r="AK61" s="229"/>
      <c r="AL61" s="229"/>
      <c r="AM61" s="229"/>
      <c r="AN61" s="229"/>
      <c r="AO61" s="229" t="s">
        <v>2403</v>
      </c>
      <c r="AP61" s="229" t="s">
        <v>2404</v>
      </c>
      <c r="AQ61" s="229" t="s">
        <v>111</v>
      </c>
      <c r="AR61" s="229"/>
      <c r="AS61" s="229"/>
      <c r="AT61" s="229"/>
      <c r="AU61" s="229"/>
      <c r="AV61" s="229"/>
      <c r="AW61" s="229"/>
      <c r="AX61" s="229"/>
      <c r="AY61" s="229"/>
      <c r="AZ61" s="229"/>
      <c r="BA61" s="229" t="s">
        <v>344</v>
      </c>
      <c r="BB61" s="229" t="s">
        <v>130</v>
      </c>
      <c r="BC61" s="229" t="s">
        <v>976</v>
      </c>
      <c r="BD61" s="229" t="s">
        <v>119</v>
      </c>
      <c r="BE61" s="229"/>
      <c r="BF61" s="229" t="s">
        <v>111</v>
      </c>
      <c r="BG61" s="229"/>
      <c r="BH61" s="229"/>
      <c r="BI61" s="229"/>
      <c r="BJ61" s="229"/>
      <c r="BK61" s="229"/>
      <c r="BL61" s="229"/>
      <c r="BM61" s="229"/>
      <c r="BN61" s="229" t="s">
        <v>130</v>
      </c>
      <c r="BO61" s="229"/>
      <c r="BP61" s="229"/>
      <c r="BQ61" s="229"/>
      <c r="BR61" s="229"/>
      <c r="BS61" s="229"/>
      <c r="BT61" s="229" t="s">
        <v>14</v>
      </c>
      <c r="BU61" s="229"/>
      <c r="BV61" s="229" t="s">
        <v>130</v>
      </c>
      <c r="BW61" s="229" t="s">
        <v>2405</v>
      </c>
      <c r="BX61" s="229"/>
      <c r="BY61" s="229"/>
      <c r="BZ61" s="229"/>
      <c r="CA61" s="229" t="s">
        <v>111</v>
      </c>
      <c r="CB61" s="229"/>
      <c r="CC61" s="229" t="s">
        <v>2406</v>
      </c>
      <c r="CD61" s="229"/>
      <c r="CE61" s="229" t="s">
        <v>91</v>
      </c>
      <c r="CF61" s="229" t="s">
        <v>111</v>
      </c>
      <c r="CG61" s="229"/>
      <c r="CH61" s="229"/>
      <c r="CI61" s="229"/>
      <c r="CJ61" s="229" t="s">
        <v>976</v>
      </c>
      <c r="CK61" s="229"/>
      <c r="CL61" s="229" t="s">
        <v>2405</v>
      </c>
      <c r="CM61" s="229"/>
      <c r="CN61" s="229"/>
      <c r="CO61" s="229" t="s">
        <v>111</v>
      </c>
      <c r="CP61" s="229"/>
      <c r="CQ61" s="229"/>
      <c r="CR61" s="229"/>
      <c r="CS61" s="229"/>
      <c r="CT61" s="229"/>
      <c r="CU61" s="229"/>
      <c r="CV61" s="229"/>
      <c r="CW61" s="229" t="s">
        <v>2406</v>
      </c>
      <c r="CX61" s="229" t="s">
        <v>2405</v>
      </c>
      <c r="CY61" s="229"/>
      <c r="CZ61" s="229" t="s">
        <v>350</v>
      </c>
      <c r="DA61" s="229"/>
      <c r="DB61" s="229"/>
      <c r="DC61" s="229"/>
      <c r="DD61" s="229" t="s">
        <v>111</v>
      </c>
      <c r="DE61" s="229"/>
      <c r="DF61" s="229"/>
      <c r="DG61" s="229" t="s">
        <v>350</v>
      </c>
      <c r="DH61" s="229"/>
      <c r="DI61" s="229" t="s">
        <v>959</v>
      </c>
      <c r="DJ61" s="229"/>
      <c r="DK61" s="229" t="s">
        <v>668</v>
      </c>
      <c r="DL61" s="229" t="s">
        <v>350</v>
      </c>
      <c r="DM61" s="229"/>
      <c r="DN61" s="229"/>
      <c r="DO61" s="229"/>
      <c r="DP61" s="229" t="s">
        <v>668</v>
      </c>
      <c r="DQ61" s="229" t="s">
        <v>350</v>
      </c>
      <c r="DR61" s="229" t="s">
        <v>668</v>
      </c>
      <c r="DS61" s="229" t="s">
        <v>350</v>
      </c>
      <c r="DT61" s="229"/>
      <c r="DU61" s="229"/>
      <c r="DV61" s="229"/>
      <c r="DW61" s="229" t="s">
        <v>111</v>
      </c>
      <c r="DX61" s="229" t="s">
        <v>668</v>
      </c>
      <c r="DY61" s="229" t="s">
        <v>111</v>
      </c>
      <c r="DZ61" s="229"/>
      <c r="EA61" s="229"/>
      <c r="EB61" s="229"/>
      <c r="EC61" s="229"/>
      <c r="ED61" s="229"/>
      <c r="EE61" s="229" t="s">
        <v>130</v>
      </c>
      <c r="EF61" s="229"/>
      <c r="EG61" s="229" t="s">
        <v>350</v>
      </c>
      <c r="EH61" s="229" t="s">
        <v>130</v>
      </c>
      <c r="EI61" s="229" t="s">
        <v>2407</v>
      </c>
      <c r="EJ61" s="229" t="s">
        <v>668</v>
      </c>
      <c r="EK61" s="229" t="s">
        <v>111</v>
      </c>
      <c r="EL61" s="229"/>
      <c r="EM61" s="229"/>
      <c r="EN61" s="229"/>
      <c r="EO61" s="229"/>
      <c r="EP61" s="229"/>
      <c r="EQ61" s="229"/>
      <c r="ER61" s="229"/>
      <c r="ES61" s="229"/>
      <c r="ET61" s="229" t="s">
        <v>954</v>
      </c>
      <c r="EU61" s="229"/>
      <c r="EV61" s="229"/>
      <c r="EW61" s="229" t="s">
        <v>111</v>
      </c>
      <c r="EX61" s="229"/>
      <c r="EY61" s="229"/>
      <c r="EZ61" s="229"/>
      <c r="FA61" s="229"/>
      <c r="FB61" s="229"/>
      <c r="FC61" s="229"/>
      <c r="FD61" s="229"/>
      <c r="FE61" s="229"/>
      <c r="FF61" s="229"/>
      <c r="FG61" s="229" t="s">
        <v>966</v>
      </c>
      <c r="FH61" s="229"/>
      <c r="FI61" s="229"/>
      <c r="FJ61" s="229" t="s">
        <v>111</v>
      </c>
      <c r="FK61" s="229"/>
      <c r="FL61" s="229"/>
      <c r="FM61" s="229"/>
      <c r="FN61" s="229"/>
      <c r="FO61" s="229"/>
      <c r="FP61" s="229" t="s">
        <v>344</v>
      </c>
      <c r="FQ61" s="229" t="s">
        <v>119</v>
      </c>
      <c r="FR61" s="229"/>
      <c r="FS61" s="229"/>
      <c r="FT61" s="229"/>
      <c r="FU61" s="229"/>
      <c r="FV61" s="229"/>
      <c r="FW61" s="229" t="s">
        <v>2406</v>
      </c>
      <c r="FX61" s="229" t="s">
        <v>703</v>
      </c>
      <c r="FY61" s="229"/>
      <c r="FZ61" s="229"/>
      <c r="GA61" s="229" t="s">
        <v>668</v>
      </c>
      <c r="GB61" s="229" t="s">
        <v>2402</v>
      </c>
      <c r="GC61" s="229" t="s">
        <v>344</v>
      </c>
      <c r="GD61" s="229" t="s">
        <v>111</v>
      </c>
      <c r="GE61" s="229" t="s">
        <v>119</v>
      </c>
      <c r="GF61" s="229" t="s">
        <v>344</v>
      </c>
      <c r="GG61" s="229" t="s">
        <v>2402</v>
      </c>
      <c r="GH61" s="229" t="s">
        <v>111</v>
      </c>
      <c r="GI61" s="229" t="s">
        <v>344</v>
      </c>
      <c r="GJ61" s="229" t="s">
        <v>111</v>
      </c>
      <c r="GK61" s="229"/>
      <c r="GL61" s="229" t="s">
        <v>2408</v>
      </c>
      <c r="GM61" s="229" t="s">
        <v>111</v>
      </c>
      <c r="GN61" s="229" t="s">
        <v>119</v>
      </c>
      <c r="GO61" s="229" t="s">
        <v>111</v>
      </c>
      <c r="GP61" s="229"/>
      <c r="GQ61" s="229"/>
      <c r="GR61" s="229" t="s">
        <v>358</v>
      </c>
      <c r="GS61" s="229"/>
      <c r="GT61" s="229" t="s">
        <v>344</v>
      </c>
      <c r="GU61" s="229"/>
      <c r="GV61" s="229" t="s">
        <v>111</v>
      </c>
      <c r="GW61" s="229" t="s">
        <v>344</v>
      </c>
      <c r="GX61" s="229" t="s">
        <v>671</v>
      </c>
      <c r="GY61" s="229" t="s">
        <v>111</v>
      </c>
      <c r="GZ61" s="229"/>
      <c r="HA61" s="229" t="s">
        <v>671</v>
      </c>
      <c r="HB61" s="229" t="s">
        <v>130</v>
      </c>
      <c r="HC61" s="229"/>
      <c r="HD61" s="229"/>
      <c r="HE61" s="229"/>
      <c r="HF61" s="229"/>
      <c r="HG61" s="229"/>
      <c r="HH61" s="229"/>
      <c r="HI61" s="229"/>
      <c r="HJ61" s="229"/>
      <c r="HK61" s="229"/>
      <c r="HL61" s="229"/>
      <c r="HM61" s="229" t="s">
        <v>2409</v>
      </c>
      <c r="HN61" s="229"/>
      <c r="HO61" s="229" t="s">
        <v>130</v>
      </c>
      <c r="HP61" s="229"/>
      <c r="HQ61" s="229" t="s">
        <v>2410</v>
      </c>
      <c r="HR61" s="229"/>
      <c r="HS61" s="229" t="s">
        <v>130</v>
      </c>
      <c r="HT61" s="229"/>
      <c r="HU61" s="229" t="s">
        <v>369</v>
      </c>
      <c r="HV61" s="229"/>
      <c r="HW61" s="229" t="s">
        <v>2411</v>
      </c>
      <c r="HX61" s="229"/>
      <c r="HY61" s="229" t="s">
        <v>369</v>
      </c>
      <c r="HZ61" s="229" t="s">
        <v>111</v>
      </c>
      <c r="IA61" s="229" t="s">
        <v>22</v>
      </c>
      <c r="IB61" s="229" t="s">
        <v>55</v>
      </c>
      <c r="IC61" s="229"/>
      <c r="ID61" s="229" t="s">
        <v>2410</v>
      </c>
      <c r="IE61" s="229"/>
      <c r="IF61" s="229"/>
      <c r="IG61" s="229"/>
      <c r="IH61" s="229" t="s">
        <v>55</v>
      </c>
      <c r="II61" s="229"/>
      <c r="IJ61" s="229" t="s">
        <v>130</v>
      </c>
      <c r="IK61" s="229" t="s">
        <v>22</v>
      </c>
      <c r="IL61" s="229" t="s">
        <v>130</v>
      </c>
      <c r="IM61" s="229" t="s">
        <v>22</v>
      </c>
      <c r="IN61" s="229"/>
      <c r="IO61" s="229"/>
      <c r="IP61" s="229"/>
      <c r="IQ61" s="229"/>
      <c r="IR61" s="229" t="s">
        <v>130</v>
      </c>
      <c r="IS61" s="229" t="s">
        <v>2407</v>
      </c>
      <c r="IT61" s="229" t="s">
        <v>369</v>
      </c>
      <c r="IU61" s="229"/>
      <c r="IV61" s="229" t="s">
        <v>22</v>
      </c>
      <c r="IW61" s="229" t="s">
        <v>130</v>
      </c>
      <c r="IX61" s="229"/>
      <c r="IY61" s="229"/>
      <c r="IZ61" s="229"/>
      <c r="JA61" s="229" t="s">
        <v>111</v>
      </c>
      <c r="JB61" s="229" t="s">
        <v>998</v>
      </c>
      <c r="JC61" s="229" t="s">
        <v>111</v>
      </c>
      <c r="JD61" s="229" t="s">
        <v>42</v>
      </c>
      <c r="JE61" s="229"/>
      <c r="JF61" s="229" t="s">
        <v>111</v>
      </c>
      <c r="JG61" s="229"/>
      <c r="JH61" s="229"/>
      <c r="JI61" s="229"/>
      <c r="JJ61" s="229"/>
      <c r="JK61" s="229"/>
      <c r="JL61" s="229" t="s">
        <v>2411</v>
      </c>
      <c r="JM61" s="229" t="s">
        <v>119</v>
      </c>
      <c r="JN61" s="229"/>
      <c r="JO61" s="229" t="s">
        <v>993</v>
      </c>
      <c r="JP61" s="229"/>
      <c r="JQ61" s="229" t="s">
        <v>995</v>
      </c>
      <c r="JR61" s="229"/>
      <c r="JS61" s="229"/>
      <c r="JT61" s="229" t="s">
        <v>111</v>
      </c>
      <c r="JU61" s="229" t="s">
        <v>2410</v>
      </c>
      <c r="JV61" s="229" t="s">
        <v>662</v>
      </c>
      <c r="JW61" s="229" t="s">
        <v>2412</v>
      </c>
      <c r="JX61" s="229"/>
      <c r="JY61" s="229" t="s">
        <v>130</v>
      </c>
      <c r="JZ61" s="229"/>
      <c r="KA61" s="229"/>
      <c r="KB61" s="229"/>
      <c r="KC61" s="229"/>
      <c r="KD61" s="229"/>
      <c r="KE61" s="229"/>
      <c r="KF61" s="229" t="s">
        <v>2410</v>
      </c>
      <c r="KG61" s="229"/>
      <c r="KH61" s="229" t="s">
        <v>130</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2413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2414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2417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1764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1765</v>
      </c>
      <c r="B6" s="228"/>
      <c r="C6" s="159" t="s">
        <v>2418</v>
      </c>
      <c r="D6" s="159" t="s">
        <v>2419</v>
      </c>
      <c r="E6" s="159" t="s">
        <v>2420</v>
      </c>
      <c r="F6" s="159" t="s">
        <v>2421</v>
      </c>
      <c r="G6" s="159" t="s">
        <v>2422</v>
      </c>
      <c r="H6" s="159" t="s">
        <v>2423</v>
      </c>
      <c r="I6" s="159" t="s">
        <v>2424</v>
      </c>
      <c r="J6" s="159"/>
      <c r="K6" s="159" t="s">
        <v>2425</v>
      </c>
      <c r="L6" s="159" t="s">
        <v>2426</v>
      </c>
      <c r="M6" s="159" t="s">
        <v>2427</v>
      </c>
      <c r="N6" s="159" t="s">
        <v>2428</v>
      </c>
      <c r="O6" s="159" t="s">
        <v>2429</v>
      </c>
      <c r="P6" s="159" t="s">
        <v>2430</v>
      </c>
      <c r="Q6" s="159" t="s">
        <v>2431</v>
      </c>
      <c r="R6" s="159" t="s">
        <v>2432</v>
      </c>
      <c r="S6" s="159" t="s">
        <v>2433</v>
      </c>
      <c r="T6" s="159" t="s">
        <v>2434</v>
      </c>
      <c r="U6" s="159" t="s">
        <v>2435</v>
      </c>
      <c r="V6" s="159" t="s">
        <v>2436</v>
      </c>
      <c r="W6" s="159" t="s">
        <v>2437</v>
      </c>
      <c r="X6" s="159" t="s">
        <v>2438</v>
      </c>
      <c r="Y6" s="159" t="s">
        <v>2439</v>
      </c>
      <c r="Z6" s="159" t="s">
        <v>2440</v>
      </c>
      <c r="AA6" s="159" t="s">
        <v>2441</v>
      </c>
      <c r="AB6" s="159" t="s">
        <v>2442</v>
      </c>
      <c r="AC6" s="159" t="s">
        <v>2443</v>
      </c>
      <c r="AD6" s="159" t="s">
        <v>2444</v>
      </c>
      <c r="AE6" s="159" t="s">
        <v>2445</v>
      </c>
      <c r="AF6" s="159" t="s">
        <v>2446</v>
      </c>
      <c r="AG6" s="159" t="s">
        <v>2447</v>
      </c>
      <c r="AH6" s="159" t="s">
        <v>2448</v>
      </c>
      <c r="AI6" s="159" t="s">
        <v>2449</v>
      </c>
      <c r="AJ6" s="159" t="s">
        <v>2450</v>
      </c>
      <c r="AK6" s="159" t="s">
        <v>2451</v>
      </c>
      <c r="AL6" s="159" t="s">
        <v>2452</v>
      </c>
      <c r="AM6" s="159" t="s">
        <v>2453</v>
      </c>
      <c r="AN6" s="159" t="s">
        <v>2454</v>
      </c>
      <c r="AO6" s="159" t="s">
        <v>2455</v>
      </c>
      <c r="AP6" s="159" t="s">
        <v>2456</v>
      </c>
      <c r="AQ6" s="159" t="s">
        <v>2457</v>
      </c>
      <c r="AR6" s="159" t="s">
        <v>2458</v>
      </c>
      <c r="AS6" s="159" t="s">
        <v>2459</v>
      </c>
      <c r="AT6" s="159" t="s">
        <v>2460</v>
      </c>
      <c r="AU6" s="159" t="s">
        <v>2461</v>
      </c>
      <c r="AV6" s="159" t="s">
        <v>2462</v>
      </c>
      <c r="AW6" s="159" t="s">
        <v>2463</v>
      </c>
      <c r="AX6" s="159" t="s">
        <v>2464</v>
      </c>
      <c r="AY6" s="159" t="s">
        <v>2465</v>
      </c>
      <c r="AZ6" s="159" t="s">
        <v>2466</v>
      </c>
      <c r="BA6" s="159" t="s">
        <v>2467</v>
      </c>
      <c r="BB6" s="159" t="s">
        <v>2468</v>
      </c>
      <c r="BC6" s="159" t="s">
        <v>2469</v>
      </c>
      <c r="BD6" s="159" t="s">
        <v>2470</v>
      </c>
      <c r="BE6" s="159" t="s">
        <v>2471</v>
      </c>
      <c r="BF6" s="159" t="s">
        <v>2472</v>
      </c>
      <c r="BG6" s="159" t="s">
        <v>2473</v>
      </c>
      <c r="BH6" s="159" t="s">
        <v>2474</v>
      </c>
      <c r="BI6" s="159" t="s">
        <v>2475</v>
      </c>
      <c r="BJ6" s="159" t="s">
        <v>2476</v>
      </c>
      <c r="BK6" s="159" t="s">
        <v>2477</v>
      </c>
      <c r="BL6" s="159" t="s">
        <v>2478</v>
      </c>
      <c r="BM6" s="159" t="s">
        <v>2479</v>
      </c>
      <c r="BN6" s="159" t="s">
        <v>2480</v>
      </c>
      <c r="BO6" s="159" t="s">
        <v>2481</v>
      </c>
      <c r="BP6" s="159" t="s">
        <v>2482</v>
      </c>
      <c r="BQ6" s="159" t="s">
        <v>2483</v>
      </c>
      <c r="BR6" s="159" t="s">
        <v>2484</v>
      </c>
      <c r="BS6" s="159" t="s">
        <v>2485</v>
      </c>
      <c r="BT6" s="159"/>
      <c r="BU6" s="159"/>
      <c r="BV6" s="159" t="s">
        <v>2486</v>
      </c>
      <c r="BW6" s="159" t="s">
        <v>2487</v>
      </c>
      <c r="BX6" s="159" t="s">
        <v>2488</v>
      </c>
      <c r="BY6" s="159" t="s">
        <v>2489</v>
      </c>
      <c r="BZ6" s="159" t="s">
        <v>2490</v>
      </c>
      <c r="CA6" s="159" t="s">
        <v>2491</v>
      </c>
      <c r="CB6" s="159" t="s">
        <v>2492</v>
      </c>
      <c r="CC6" s="159" t="s">
        <v>2493</v>
      </c>
      <c r="CD6" s="159" t="s">
        <v>2494</v>
      </c>
      <c r="CE6" s="159" t="s">
        <v>2495</v>
      </c>
      <c r="CF6" s="159" t="s">
        <v>2496</v>
      </c>
      <c r="CG6" s="159" t="s">
        <v>2497</v>
      </c>
      <c r="CH6" s="159" t="s">
        <v>1849</v>
      </c>
      <c r="CI6" s="159" t="s">
        <v>2498</v>
      </c>
      <c r="CJ6" s="159" t="s">
        <v>2499</v>
      </c>
      <c r="CK6" s="159" t="s">
        <v>2500</v>
      </c>
      <c r="CL6" s="159" t="s">
        <v>2501</v>
      </c>
      <c r="CM6" s="159" t="s">
        <v>2502</v>
      </c>
      <c r="CN6" s="159" t="s">
        <v>2503</v>
      </c>
      <c r="CO6" s="159" t="s">
        <v>2504</v>
      </c>
      <c r="CP6" s="159" t="s">
        <v>2505</v>
      </c>
      <c r="CQ6" s="159" t="s">
        <v>2506</v>
      </c>
      <c r="CR6" s="159" t="s">
        <v>2507</v>
      </c>
      <c r="CS6" s="159" t="s">
        <v>2508</v>
      </c>
      <c r="CT6" s="159" t="s">
        <v>2509</v>
      </c>
      <c r="CU6" s="159" t="s">
        <v>2510</v>
      </c>
      <c r="CV6" s="159" t="s">
        <v>2511</v>
      </c>
      <c r="CW6" s="159" t="s">
        <v>2512</v>
      </c>
      <c r="CX6" s="159" t="s">
        <v>2513</v>
      </c>
      <c r="CY6" s="159" t="s">
        <v>2514</v>
      </c>
      <c r="CZ6" s="159" t="s">
        <v>2515</v>
      </c>
      <c r="DA6" s="159" t="s">
        <v>2516</v>
      </c>
      <c r="DB6" s="159" t="s">
        <v>2517</v>
      </c>
      <c r="DC6" s="159" t="s">
        <v>2518</v>
      </c>
      <c r="DD6" s="159" t="s">
        <v>2519</v>
      </c>
      <c r="DE6" s="159" t="s">
        <v>2520</v>
      </c>
      <c r="DF6" s="159" t="s">
        <v>2521</v>
      </c>
      <c r="DG6" s="159" t="s">
        <v>2522</v>
      </c>
      <c r="DH6" s="159" t="s">
        <v>2523</v>
      </c>
      <c r="DI6" s="159" t="s">
        <v>2524</v>
      </c>
      <c r="DJ6" s="159" t="s">
        <v>2525</v>
      </c>
      <c r="DK6" s="159" t="s">
        <v>2526</v>
      </c>
      <c r="DL6" s="159" t="s">
        <v>2527</v>
      </c>
      <c r="DM6" s="159" t="s">
        <v>2528</v>
      </c>
      <c r="DN6" s="159" t="s">
        <v>2529</v>
      </c>
      <c r="DO6" s="159" t="s">
        <v>2530</v>
      </c>
      <c r="DP6" s="159" t="s">
        <v>2531</v>
      </c>
      <c r="DQ6" s="159" t="s">
        <v>2532</v>
      </c>
      <c r="DR6" s="159" t="s">
        <v>2533</v>
      </c>
      <c r="DS6" s="159" t="s">
        <v>2534</v>
      </c>
      <c r="DT6" s="159" t="s">
        <v>2535</v>
      </c>
      <c r="DU6" s="159" t="s">
        <v>2536</v>
      </c>
      <c r="DV6" s="159" t="s">
        <v>2537</v>
      </c>
      <c r="DW6" s="159" t="s">
        <v>2538</v>
      </c>
      <c r="DX6" s="159" t="s">
        <v>2539</v>
      </c>
      <c r="DY6" s="159" t="s">
        <v>2540</v>
      </c>
      <c r="DZ6" s="159" t="s">
        <v>2541</v>
      </c>
      <c r="EA6" s="159" t="s">
        <v>2542</v>
      </c>
      <c r="EB6" s="159" t="s">
        <v>2543</v>
      </c>
      <c r="EC6" s="159" t="s">
        <v>2544</v>
      </c>
      <c r="ED6" s="159" t="s">
        <v>2545</v>
      </c>
      <c r="EE6" s="159" t="s">
        <v>2546</v>
      </c>
      <c r="EF6" s="159" t="s">
        <v>2547</v>
      </c>
      <c r="EG6" s="159" t="s">
        <v>2548</v>
      </c>
      <c r="EH6" s="159" t="s">
        <v>2549</v>
      </c>
      <c r="EI6" s="159" t="s">
        <v>2550</v>
      </c>
      <c r="EJ6" s="159" t="s">
        <v>2551</v>
      </c>
      <c r="EK6" s="159" t="s">
        <v>2552</v>
      </c>
      <c r="EL6" s="159" t="s">
        <v>2553</v>
      </c>
      <c r="EM6" s="159" t="s">
        <v>2554</v>
      </c>
      <c r="EN6" s="159" t="s">
        <v>2555</v>
      </c>
      <c r="EO6" s="159" t="s">
        <v>2556</v>
      </c>
      <c r="EP6" s="159" t="s">
        <v>2557</v>
      </c>
      <c r="EQ6" s="159" t="s">
        <v>2558</v>
      </c>
      <c r="ER6" s="159" t="s">
        <v>2559</v>
      </c>
      <c r="ES6" s="159" t="s">
        <v>2560</v>
      </c>
      <c r="ET6" s="159" t="s">
        <v>2561</v>
      </c>
      <c r="EU6" s="159" t="s">
        <v>2562</v>
      </c>
      <c r="EV6" s="159" t="s">
        <v>2563</v>
      </c>
      <c r="EW6" s="159" t="s">
        <v>2564</v>
      </c>
      <c r="EX6" s="159" t="s">
        <v>2565</v>
      </c>
      <c r="EY6" s="159" t="s">
        <v>2566</v>
      </c>
      <c r="EZ6" s="159" t="s">
        <v>2567</v>
      </c>
      <c r="FA6" s="159" t="s">
        <v>2568</v>
      </c>
      <c r="FB6" s="159" t="s">
        <v>2569</v>
      </c>
      <c r="FC6" s="159" t="s">
        <v>2570</v>
      </c>
      <c r="FD6" s="159" t="s">
        <v>2571</v>
      </c>
      <c r="FE6" s="159" t="s">
        <v>2572</v>
      </c>
      <c r="FF6" s="159" t="s">
        <v>2573</v>
      </c>
      <c r="FG6" s="159" t="s">
        <v>2574</v>
      </c>
      <c r="FH6" s="159" t="s">
        <v>2575</v>
      </c>
      <c r="FI6" s="159" t="s">
        <v>2576</v>
      </c>
      <c r="FJ6" s="159" t="s">
        <v>2577</v>
      </c>
      <c r="FK6" s="159" t="s">
        <v>2578</v>
      </c>
      <c r="FL6" s="159" t="s">
        <v>2579</v>
      </c>
      <c r="FM6" s="159" t="s">
        <v>2580</v>
      </c>
      <c r="FN6" s="159" t="s">
        <v>2581</v>
      </c>
      <c r="FO6" s="159" t="s">
        <v>2582</v>
      </c>
      <c r="FP6" s="159" t="s">
        <v>2583</v>
      </c>
      <c r="FQ6" s="159" t="s">
        <v>2584</v>
      </c>
      <c r="FR6" s="159" t="s">
        <v>2585</v>
      </c>
      <c r="FS6" s="159" t="s">
        <v>2586</v>
      </c>
      <c r="FT6" s="159" t="s">
        <v>2587</v>
      </c>
      <c r="FU6" s="159" t="s">
        <v>2588</v>
      </c>
      <c r="FV6" s="159" t="s">
        <v>2589</v>
      </c>
      <c r="FW6" s="159" t="s">
        <v>2590</v>
      </c>
      <c r="FX6" s="159" t="s">
        <v>2591</v>
      </c>
      <c r="FY6" s="159" t="s">
        <v>2592</v>
      </c>
      <c r="FZ6" s="159" t="s">
        <v>2593</v>
      </c>
      <c r="GA6" s="159" t="s">
        <v>2594</v>
      </c>
      <c r="GB6" s="159" t="s">
        <v>2595</v>
      </c>
      <c r="GC6" s="159" t="s">
        <v>2596</v>
      </c>
      <c r="GD6" s="159" t="s">
        <v>2597</v>
      </c>
      <c r="GE6" s="159" t="s">
        <v>2598</v>
      </c>
      <c r="GF6" s="159" t="s">
        <v>2599</v>
      </c>
      <c r="GG6" s="159" t="s">
        <v>2600</v>
      </c>
      <c r="GH6" s="159" t="s">
        <v>2601</v>
      </c>
      <c r="GI6" s="159" t="s">
        <v>2602</v>
      </c>
      <c r="GJ6" s="159" t="s">
        <v>2603</v>
      </c>
      <c r="GK6" s="159" t="s">
        <v>2604</v>
      </c>
      <c r="GL6" s="159" t="s">
        <v>2605</v>
      </c>
      <c r="GM6" s="159"/>
      <c r="GN6" s="159" t="s">
        <v>2606</v>
      </c>
      <c r="GO6" s="159" t="s">
        <v>2607</v>
      </c>
      <c r="GP6" s="159" t="s">
        <v>2608</v>
      </c>
      <c r="GQ6" s="159" t="s">
        <v>2609</v>
      </c>
      <c r="GR6" s="159" t="s">
        <v>2610</v>
      </c>
      <c r="GS6" s="159" t="s">
        <v>2611</v>
      </c>
      <c r="GT6" s="159" t="s">
        <v>2612</v>
      </c>
      <c r="GU6" s="159" t="s">
        <v>2613</v>
      </c>
      <c r="GV6" s="159" t="s">
        <v>2614</v>
      </c>
      <c r="GW6" s="159" t="s">
        <v>2615</v>
      </c>
      <c r="GX6" s="159" t="s">
        <v>2616</v>
      </c>
      <c r="GY6" s="159" t="s">
        <v>2617</v>
      </c>
      <c r="GZ6" s="159" t="s">
        <v>2618</v>
      </c>
      <c r="HA6" s="159" t="s">
        <v>2619</v>
      </c>
      <c r="HB6" s="159" t="s">
        <v>2620</v>
      </c>
      <c r="HC6" s="159" t="s">
        <v>2621</v>
      </c>
      <c r="HD6" s="159" t="s">
        <v>2622</v>
      </c>
      <c r="HE6" s="159" t="s">
        <v>2623</v>
      </c>
      <c r="HF6" s="159" t="s">
        <v>2624</v>
      </c>
      <c r="HG6" s="159" t="s">
        <v>2625</v>
      </c>
      <c r="HH6" s="159" t="s">
        <v>2626</v>
      </c>
      <c r="HI6" s="159" t="s">
        <v>2627</v>
      </c>
      <c r="HJ6" s="159" t="s">
        <v>2628</v>
      </c>
      <c r="HK6" s="159" t="s">
        <v>2629</v>
      </c>
      <c r="HL6" s="159" t="s">
        <v>2630</v>
      </c>
      <c r="HM6" s="159" t="s">
        <v>2631</v>
      </c>
      <c r="HN6" s="159" t="s">
        <v>2632</v>
      </c>
      <c r="HO6" s="159" t="s">
        <v>2633</v>
      </c>
      <c r="HP6" s="159" t="s">
        <v>2634</v>
      </c>
      <c r="HQ6" s="159" t="s">
        <v>2635</v>
      </c>
      <c r="HR6" s="159" t="s">
        <v>2636</v>
      </c>
      <c r="HS6" s="159" t="s">
        <v>2637</v>
      </c>
      <c r="HT6" s="159" t="s">
        <v>2638</v>
      </c>
      <c r="HU6" s="159" t="s">
        <v>2639</v>
      </c>
      <c r="HV6" s="159" t="s">
        <v>2640</v>
      </c>
      <c r="HW6" s="159" t="s">
        <v>2641</v>
      </c>
      <c r="HX6" s="159" t="s">
        <v>2642</v>
      </c>
      <c r="HY6" s="159" t="s">
        <v>2643</v>
      </c>
      <c r="HZ6" s="159" t="s">
        <v>2644</v>
      </c>
      <c r="IA6" s="159" t="s">
        <v>2645</v>
      </c>
      <c r="IB6" s="159" t="s">
        <v>2646</v>
      </c>
      <c r="IC6" s="159" t="s">
        <v>2647</v>
      </c>
      <c r="ID6" s="159" t="s">
        <v>2648</v>
      </c>
      <c r="IE6" s="159" t="s">
        <v>2649</v>
      </c>
      <c r="IF6" s="159" t="s">
        <v>2650</v>
      </c>
      <c r="IG6" s="159" t="s">
        <v>2651</v>
      </c>
      <c r="IH6" s="159" t="s">
        <v>2652</v>
      </c>
      <c r="II6" s="159" t="s">
        <v>2653</v>
      </c>
      <c r="IJ6" s="159" t="s">
        <v>2654</v>
      </c>
      <c r="IK6" s="159" t="s">
        <v>2655</v>
      </c>
      <c r="IL6" s="159" t="s">
        <v>2656</v>
      </c>
      <c r="IM6" s="159" t="s">
        <v>2657</v>
      </c>
      <c r="IN6" s="159" t="s">
        <v>2658</v>
      </c>
      <c r="IO6" s="159" t="s">
        <v>2659</v>
      </c>
      <c r="IP6" s="159" t="s">
        <v>2660</v>
      </c>
      <c r="IQ6" s="159" t="s">
        <v>2661</v>
      </c>
      <c r="IR6" s="159" t="s">
        <v>2662</v>
      </c>
      <c r="IS6" s="159" t="s">
        <v>2663</v>
      </c>
      <c r="IT6" s="159" t="s">
        <v>2664</v>
      </c>
      <c r="IU6" s="159" t="s">
        <v>2665</v>
      </c>
      <c r="IV6" s="159" t="s">
        <v>2666</v>
      </c>
      <c r="IW6" s="159" t="s">
        <v>2667</v>
      </c>
      <c r="IX6" s="159" t="s">
        <v>2668</v>
      </c>
      <c r="IY6" s="159" t="s">
        <v>2669</v>
      </c>
      <c r="IZ6" s="159" t="s">
        <v>2670</v>
      </c>
      <c r="JA6" s="159" t="s">
        <v>2671</v>
      </c>
      <c r="JB6" s="159" t="s">
        <v>2672</v>
      </c>
      <c r="JC6" s="159" t="s">
        <v>2673</v>
      </c>
      <c r="JD6" s="159" t="s">
        <v>2674</v>
      </c>
      <c r="JE6" s="159" t="s">
        <v>2675</v>
      </c>
      <c r="JF6" s="159" t="s">
        <v>2676</v>
      </c>
      <c r="JG6" s="159" t="s">
        <v>2677</v>
      </c>
      <c r="JH6" s="159" t="s">
        <v>2678</v>
      </c>
      <c r="JI6" s="159" t="s">
        <v>2679</v>
      </c>
      <c r="JJ6" s="159" t="s">
        <v>2680</v>
      </c>
      <c r="JK6" s="159" t="s">
        <v>2681</v>
      </c>
      <c r="JL6" s="159" t="s">
        <v>2682</v>
      </c>
      <c r="JM6" s="159" t="s">
        <v>2683</v>
      </c>
      <c r="JN6" s="159" t="s">
        <v>2684</v>
      </c>
      <c r="JO6" s="159" t="s">
        <v>2685</v>
      </c>
      <c r="JP6" s="159" t="s">
        <v>2686</v>
      </c>
      <c r="JQ6" s="159" t="s">
        <v>2687</v>
      </c>
      <c r="JR6" s="159" t="s">
        <v>2688</v>
      </c>
      <c r="JS6" s="159" t="s">
        <v>2689</v>
      </c>
      <c r="JT6" s="159" t="s">
        <v>2690</v>
      </c>
      <c r="JU6" s="159" t="s">
        <v>2691</v>
      </c>
      <c r="JV6" s="159" t="s">
        <v>2692</v>
      </c>
      <c r="JW6" s="159" t="s">
        <v>2693</v>
      </c>
      <c r="JX6" s="159" t="s">
        <v>2694</v>
      </c>
      <c r="JY6" s="159" t="s">
        <v>2695</v>
      </c>
      <c r="JZ6" s="159" t="s">
        <v>2696</v>
      </c>
      <c r="KA6" s="159" t="s">
        <v>2697</v>
      </c>
      <c r="KB6" s="159" t="s">
        <v>2698</v>
      </c>
      <c r="KC6" s="159" t="s">
        <v>2699</v>
      </c>
      <c r="KD6" s="159" t="s">
        <v>2700</v>
      </c>
      <c r="KE6" s="159" t="s">
        <v>2701</v>
      </c>
      <c r="KF6" s="159" t="s">
        <v>2702</v>
      </c>
      <c r="KG6" s="159" t="s">
        <v>2703</v>
      </c>
      <c r="KH6" s="159" t="s">
        <v>2704</v>
      </c>
      <c r="KI6" s="159" t="s">
        <v>2705</v>
      </c>
    </row>
    <row r="7" spans="1:295" ht="27" customHeight="1" x14ac:dyDescent="0.3">
      <c r="A7" s="228" t="s">
        <v>17</v>
      </c>
      <c r="B7" s="228"/>
      <c r="C7" s="229" t="s">
        <v>2059</v>
      </c>
      <c r="D7" s="229"/>
      <c r="E7" s="229"/>
      <c r="F7" s="229" t="s">
        <v>2060</v>
      </c>
      <c r="G7" s="229" t="s">
        <v>2061</v>
      </c>
      <c r="H7" s="229"/>
      <c r="I7" s="229"/>
      <c r="J7" s="229"/>
      <c r="K7" s="229" t="s">
        <v>2062</v>
      </c>
      <c r="L7" s="229"/>
      <c r="M7" s="229"/>
      <c r="N7" s="229" t="s">
        <v>2063</v>
      </c>
      <c r="O7" s="229" t="s">
        <v>2064</v>
      </c>
      <c r="P7" s="229"/>
      <c r="Q7" s="229" t="s">
        <v>2065</v>
      </c>
      <c r="R7" s="229"/>
      <c r="S7" s="229" t="s">
        <v>2066</v>
      </c>
      <c r="T7" s="229"/>
      <c r="U7" s="229" t="s">
        <v>2067</v>
      </c>
      <c r="V7" s="229"/>
      <c r="W7" s="229"/>
      <c r="X7" s="229" t="s">
        <v>2068</v>
      </c>
      <c r="Y7" s="229"/>
      <c r="Z7" s="229"/>
      <c r="AA7" s="229" t="s">
        <v>2069</v>
      </c>
      <c r="AB7" s="229"/>
      <c r="AC7" s="229"/>
      <c r="AD7" s="229"/>
      <c r="AE7" s="229"/>
      <c r="AF7" s="229"/>
      <c r="AG7" s="229"/>
      <c r="AH7" s="229"/>
      <c r="AI7" s="229"/>
      <c r="AJ7" s="229" t="s">
        <v>2070</v>
      </c>
      <c r="AK7" s="229"/>
      <c r="AL7" s="229"/>
      <c r="AM7" s="229" t="s">
        <v>2071</v>
      </c>
      <c r="AN7" s="229"/>
      <c r="AO7" s="229" t="s">
        <v>2072</v>
      </c>
      <c r="AP7" s="229"/>
      <c r="AQ7" s="229" t="s">
        <v>2073</v>
      </c>
      <c r="AR7" s="229"/>
      <c r="AS7" s="229"/>
      <c r="AT7" s="229" t="s">
        <v>2074</v>
      </c>
      <c r="AU7" s="229"/>
      <c r="AV7" s="229" t="s">
        <v>2075</v>
      </c>
      <c r="AW7" s="229"/>
      <c r="AX7" s="229" t="s">
        <v>2074</v>
      </c>
      <c r="AY7" s="229"/>
      <c r="AZ7" s="229"/>
      <c r="BA7" s="229" t="s">
        <v>2076</v>
      </c>
      <c r="BB7" s="229" t="s">
        <v>2077</v>
      </c>
      <c r="BC7" s="229" t="s">
        <v>2078</v>
      </c>
      <c r="BD7" s="229"/>
      <c r="BE7" s="229"/>
      <c r="BF7" s="229" t="s">
        <v>2079</v>
      </c>
      <c r="BG7" s="229"/>
      <c r="BH7" s="229"/>
      <c r="BI7" s="229"/>
      <c r="BJ7" s="229"/>
      <c r="BK7" s="229" t="s">
        <v>2080</v>
      </c>
      <c r="BL7" s="229" t="s">
        <v>2081</v>
      </c>
      <c r="BM7" s="229"/>
      <c r="BN7" s="229" t="s">
        <v>2082</v>
      </c>
      <c r="BO7" s="229"/>
      <c r="BP7" s="229"/>
      <c r="BQ7" s="229" t="s">
        <v>2083</v>
      </c>
      <c r="BR7" s="229"/>
      <c r="BS7" s="229"/>
      <c r="BT7" s="229"/>
      <c r="BU7" s="229" t="s">
        <v>2084</v>
      </c>
      <c r="BV7" s="229" t="s">
        <v>2085</v>
      </c>
      <c r="BW7" s="229" t="s">
        <v>2086</v>
      </c>
      <c r="BX7" s="229"/>
      <c r="BY7" s="229"/>
      <c r="BZ7" s="229"/>
      <c r="CA7" s="229" t="s">
        <v>2087</v>
      </c>
      <c r="CB7" s="229"/>
      <c r="CC7" s="229"/>
      <c r="CD7" s="229"/>
      <c r="CE7" s="229"/>
      <c r="CF7" s="229" t="s">
        <v>2088</v>
      </c>
      <c r="CG7" s="229"/>
      <c r="CH7" s="229"/>
      <c r="CI7" s="229"/>
      <c r="CJ7" s="229" t="s">
        <v>2089</v>
      </c>
      <c r="CK7" s="229"/>
      <c r="CL7" s="229" t="s">
        <v>2090</v>
      </c>
      <c r="CM7" s="229"/>
      <c r="CN7" s="229" t="s">
        <v>2091</v>
      </c>
      <c r="CO7" s="229" t="s">
        <v>2092</v>
      </c>
      <c r="CP7" s="229"/>
      <c r="CQ7" s="229"/>
      <c r="CR7" s="229" t="s">
        <v>2093</v>
      </c>
      <c r="CS7" s="229"/>
      <c r="CT7" s="229"/>
      <c r="CU7" s="229"/>
      <c r="CV7" s="229"/>
      <c r="CW7" s="229" t="s">
        <v>2094</v>
      </c>
      <c r="CX7" s="229" t="s">
        <v>2095</v>
      </c>
      <c r="CY7" s="229"/>
      <c r="CZ7" s="229"/>
      <c r="DA7" s="229"/>
      <c r="DB7" s="229"/>
      <c r="DC7" s="229"/>
      <c r="DD7" s="229" t="s">
        <v>2096</v>
      </c>
      <c r="DE7" s="229"/>
      <c r="DF7" s="229"/>
      <c r="DG7" s="229" t="s">
        <v>2097</v>
      </c>
      <c r="DH7" s="229"/>
      <c r="DI7" s="229" t="s">
        <v>2098</v>
      </c>
      <c r="DJ7" s="229"/>
      <c r="DK7" s="229" t="s">
        <v>2099</v>
      </c>
      <c r="DL7" s="229" t="s">
        <v>2100</v>
      </c>
      <c r="DM7" s="229"/>
      <c r="DN7" s="229"/>
      <c r="DO7" s="229"/>
      <c r="DP7" s="229"/>
      <c r="DQ7" s="229" t="s">
        <v>2101</v>
      </c>
      <c r="DR7" s="229" t="s">
        <v>2102</v>
      </c>
      <c r="DS7" s="229" t="s">
        <v>2103</v>
      </c>
      <c r="DT7" s="229"/>
      <c r="DU7" s="229"/>
      <c r="DV7" s="229"/>
      <c r="DW7" s="229"/>
      <c r="DX7" s="229"/>
      <c r="DY7" s="229"/>
      <c r="DZ7" s="229"/>
      <c r="EA7" s="229" t="s">
        <v>2104</v>
      </c>
      <c r="EB7" s="229" t="s">
        <v>2105</v>
      </c>
      <c r="EC7" s="229"/>
      <c r="ED7" s="229"/>
      <c r="EE7" s="229" t="s">
        <v>2104</v>
      </c>
      <c r="EF7" s="229"/>
      <c r="EG7" s="229" t="s">
        <v>2106</v>
      </c>
      <c r="EH7" s="229" t="s">
        <v>2107</v>
      </c>
      <c r="EI7" s="229"/>
      <c r="EJ7" s="229" t="s">
        <v>2108</v>
      </c>
      <c r="EK7" s="229"/>
      <c r="EL7" s="229"/>
      <c r="EM7" s="229"/>
      <c r="EN7" s="229"/>
      <c r="EO7" s="229"/>
      <c r="EP7" s="229"/>
      <c r="EQ7" s="229"/>
      <c r="ER7" s="229"/>
      <c r="ES7" s="229"/>
      <c r="ET7" s="229" t="s">
        <v>2109</v>
      </c>
      <c r="EU7" s="229" t="s">
        <v>2110</v>
      </c>
      <c r="EV7" s="229" t="s">
        <v>2111</v>
      </c>
      <c r="EW7" s="229" t="s">
        <v>2112</v>
      </c>
      <c r="EX7" s="229" t="s">
        <v>2113</v>
      </c>
      <c r="EY7" s="229" t="s">
        <v>2114</v>
      </c>
      <c r="EZ7" s="229" t="s">
        <v>2115</v>
      </c>
      <c r="FA7" s="229"/>
      <c r="FB7" s="229" t="s">
        <v>2116</v>
      </c>
      <c r="FC7" s="229"/>
      <c r="FD7" s="229" t="s">
        <v>2117</v>
      </c>
      <c r="FE7" s="229"/>
      <c r="FF7" s="229"/>
      <c r="FG7" s="229" t="s">
        <v>2118</v>
      </c>
      <c r="FH7" s="229"/>
      <c r="FI7" s="229"/>
      <c r="FJ7" s="229" t="s">
        <v>2119</v>
      </c>
      <c r="FK7" s="229"/>
      <c r="FL7" s="229"/>
      <c r="FM7" s="229" t="s">
        <v>2120</v>
      </c>
      <c r="FN7" s="229"/>
      <c r="FO7" s="229"/>
      <c r="FP7" s="229" t="s">
        <v>2121</v>
      </c>
      <c r="FQ7" s="229"/>
      <c r="FR7" s="229"/>
      <c r="FS7" s="229" t="s">
        <v>2122</v>
      </c>
      <c r="FT7" s="229" t="s">
        <v>2121</v>
      </c>
      <c r="FU7" s="229"/>
      <c r="FV7" s="229"/>
      <c r="FW7" s="229"/>
      <c r="FX7" s="229" t="s">
        <v>2123</v>
      </c>
      <c r="FY7" s="229" t="s">
        <v>2124</v>
      </c>
      <c r="FZ7" s="229" t="s">
        <v>2125</v>
      </c>
      <c r="GA7" s="229" t="s">
        <v>2126</v>
      </c>
      <c r="GB7" s="229" t="s">
        <v>2127</v>
      </c>
      <c r="GC7" s="229" t="s">
        <v>2128</v>
      </c>
      <c r="GD7" s="229"/>
      <c r="GE7" s="229" t="s">
        <v>2129</v>
      </c>
      <c r="GF7" s="229" t="s">
        <v>2130</v>
      </c>
      <c r="GG7" s="229" t="s">
        <v>2131</v>
      </c>
      <c r="GH7" s="229" t="s">
        <v>2132</v>
      </c>
      <c r="GI7" s="229" t="s">
        <v>2133</v>
      </c>
      <c r="GJ7" s="229"/>
      <c r="GK7" s="229" t="s">
        <v>2132</v>
      </c>
      <c r="GL7" s="229" t="s">
        <v>2134</v>
      </c>
      <c r="GM7" s="229"/>
      <c r="GN7" s="229" t="s">
        <v>2135</v>
      </c>
      <c r="GO7" s="229" t="s">
        <v>2136</v>
      </c>
      <c r="GP7" s="229" t="s">
        <v>2131</v>
      </c>
      <c r="GQ7" s="229"/>
      <c r="GR7" s="229" t="s">
        <v>2137</v>
      </c>
      <c r="GS7" s="229"/>
      <c r="GT7" s="229"/>
      <c r="GU7" s="229" t="s">
        <v>2138</v>
      </c>
      <c r="GV7" s="229" t="s">
        <v>2133</v>
      </c>
      <c r="GW7" s="229"/>
      <c r="GX7" s="229" t="s">
        <v>2139</v>
      </c>
      <c r="GY7" s="229" t="s">
        <v>2140</v>
      </c>
      <c r="GZ7" s="229"/>
      <c r="HA7" s="229" t="s">
        <v>2139</v>
      </c>
      <c r="HB7" s="229" t="s">
        <v>2141</v>
      </c>
      <c r="HC7" s="229"/>
      <c r="HD7" s="229" t="s">
        <v>2142</v>
      </c>
      <c r="HE7" s="229" t="s">
        <v>2143</v>
      </c>
      <c r="HF7" s="229" t="s">
        <v>2144</v>
      </c>
      <c r="HG7" s="229" t="s">
        <v>2145</v>
      </c>
      <c r="HH7" s="229" t="s">
        <v>2143</v>
      </c>
      <c r="HI7" s="229" t="s">
        <v>2146</v>
      </c>
      <c r="HJ7" s="229"/>
      <c r="HK7" s="229"/>
      <c r="HL7" s="229"/>
      <c r="HM7" s="229"/>
      <c r="HN7" s="229"/>
      <c r="HO7" s="229" t="s">
        <v>2147</v>
      </c>
      <c r="HP7" s="229"/>
      <c r="HQ7" s="229"/>
      <c r="HR7" s="229"/>
      <c r="HS7" s="229"/>
      <c r="HT7" s="229"/>
      <c r="HU7" s="229"/>
      <c r="HV7" s="229"/>
      <c r="HW7" s="229"/>
      <c r="HX7" s="229"/>
      <c r="HY7" s="229" t="s">
        <v>2148</v>
      </c>
      <c r="HZ7" s="229"/>
      <c r="IA7" s="229" t="s">
        <v>2149</v>
      </c>
      <c r="IB7" s="229"/>
      <c r="IC7" s="229"/>
      <c r="ID7" s="229"/>
      <c r="IE7" s="229"/>
      <c r="IF7" s="229"/>
      <c r="IG7" s="229"/>
      <c r="IH7" s="229"/>
      <c r="II7" s="229"/>
      <c r="IJ7" s="229" t="s">
        <v>2150</v>
      </c>
      <c r="IK7" s="229"/>
      <c r="IL7" s="229"/>
      <c r="IM7" s="229"/>
      <c r="IN7" s="229"/>
      <c r="IO7" s="229" t="s">
        <v>2151</v>
      </c>
      <c r="IP7" s="229"/>
      <c r="IQ7" s="229" t="s">
        <v>2152</v>
      </c>
      <c r="IR7" s="229"/>
      <c r="IS7" s="229" t="s">
        <v>2153</v>
      </c>
      <c r="IT7" s="229"/>
      <c r="IU7" s="229"/>
      <c r="IV7" s="229"/>
      <c r="IW7" s="229" t="s">
        <v>2154</v>
      </c>
      <c r="IX7" s="229"/>
      <c r="IY7" s="229" t="s">
        <v>2155</v>
      </c>
      <c r="IZ7" s="229" t="s">
        <v>2156</v>
      </c>
      <c r="JA7" s="229" t="s">
        <v>2157</v>
      </c>
      <c r="JB7" s="229" t="s">
        <v>2158</v>
      </c>
      <c r="JC7" s="229"/>
      <c r="JD7" s="229" t="s">
        <v>2159</v>
      </c>
      <c r="JE7" s="229"/>
      <c r="JF7" s="229" t="s">
        <v>2160</v>
      </c>
      <c r="JG7" s="229"/>
      <c r="JH7" s="229"/>
      <c r="JI7" s="229" t="s">
        <v>2161</v>
      </c>
      <c r="JJ7" s="229"/>
      <c r="JK7" s="229"/>
      <c r="JL7" s="229"/>
      <c r="JM7" s="229"/>
      <c r="JN7" s="229"/>
      <c r="JO7" s="229" t="s">
        <v>2162</v>
      </c>
      <c r="JP7" s="229"/>
      <c r="JQ7" s="229" t="s">
        <v>2163</v>
      </c>
      <c r="JR7" s="229"/>
      <c r="JS7" s="229"/>
      <c r="JT7" s="229" t="s">
        <v>2164</v>
      </c>
      <c r="JU7" s="229" t="s">
        <v>2165</v>
      </c>
      <c r="JV7" s="229" t="s">
        <v>2166</v>
      </c>
      <c r="JW7" s="229" t="s">
        <v>2149</v>
      </c>
      <c r="JX7" s="229" t="s">
        <v>2167</v>
      </c>
      <c r="JY7" s="229" t="s">
        <v>2168</v>
      </c>
      <c r="JZ7" s="229" t="s">
        <v>2169</v>
      </c>
      <c r="KA7" s="229"/>
      <c r="KB7" s="229"/>
      <c r="KC7" s="229" t="s">
        <v>2170</v>
      </c>
      <c r="KD7" s="229"/>
      <c r="KE7" s="229"/>
      <c r="KF7" s="229" t="s">
        <v>2165</v>
      </c>
      <c r="KG7" s="229" t="s">
        <v>2171</v>
      </c>
      <c r="KH7" s="229" t="s">
        <v>2172</v>
      </c>
      <c r="KI7" s="229"/>
    </row>
    <row r="8" spans="1:295" ht="27" customHeight="1" x14ac:dyDescent="0.3">
      <c r="A8" s="158" t="s">
        <v>30</v>
      </c>
      <c r="B8" s="158" t="s">
        <v>650</v>
      </c>
      <c r="C8" s="159" t="s">
        <v>2173</v>
      </c>
      <c r="D8" s="159" t="s">
        <v>2174</v>
      </c>
      <c r="E8" s="159" t="s">
        <v>2175</v>
      </c>
      <c r="F8" s="159" t="s">
        <v>2176</v>
      </c>
      <c r="G8" s="159" t="s">
        <v>2177</v>
      </c>
      <c r="H8" s="159" t="s">
        <v>482</v>
      </c>
      <c r="I8" s="159" t="s">
        <v>2178</v>
      </c>
      <c r="J8" s="159" t="s">
        <v>2179</v>
      </c>
      <c r="K8" s="159" t="s">
        <v>2180</v>
      </c>
      <c r="L8" s="159" t="s">
        <v>2181</v>
      </c>
      <c r="M8" s="159" t="s">
        <v>446</v>
      </c>
      <c r="N8" s="159" t="s">
        <v>2182</v>
      </c>
      <c r="O8" s="160" t="s">
        <v>2183</v>
      </c>
      <c r="P8" s="159" t="s">
        <v>2184</v>
      </c>
      <c r="Q8" s="159" t="s">
        <v>2185</v>
      </c>
      <c r="R8" s="159" t="s">
        <v>2184</v>
      </c>
      <c r="S8" s="159" t="s">
        <v>2186</v>
      </c>
      <c r="T8" s="159" t="s">
        <v>2179</v>
      </c>
      <c r="U8" s="159" t="s">
        <v>2187</v>
      </c>
      <c r="V8" s="159" t="s">
        <v>2188</v>
      </c>
      <c r="W8" s="159" t="s">
        <v>2189</v>
      </c>
      <c r="X8" s="159" t="s">
        <v>2190</v>
      </c>
      <c r="Y8" s="159" t="s">
        <v>2191</v>
      </c>
      <c r="Z8" s="159" t="s">
        <v>2192</v>
      </c>
      <c r="AA8" s="159" t="s">
        <v>2193</v>
      </c>
      <c r="AB8" s="159" t="s">
        <v>2194</v>
      </c>
      <c r="AC8" s="159" t="s">
        <v>2195</v>
      </c>
      <c r="AD8" s="159" t="s">
        <v>2196</v>
      </c>
      <c r="AE8" s="159" t="s">
        <v>2197</v>
      </c>
      <c r="AF8" s="159" t="s">
        <v>2182</v>
      </c>
      <c r="AG8" s="159" t="s">
        <v>2183</v>
      </c>
      <c r="AH8" s="159" t="s">
        <v>2198</v>
      </c>
      <c r="AI8" s="159" t="s">
        <v>2199</v>
      </c>
      <c r="AJ8" s="160" t="s">
        <v>2200</v>
      </c>
      <c r="AK8" s="160" t="s">
        <v>2201</v>
      </c>
      <c r="AL8" s="159" t="s">
        <v>2202</v>
      </c>
      <c r="AM8" s="159" t="s">
        <v>2200</v>
      </c>
      <c r="AN8" s="159" t="s">
        <v>2201</v>
      </c>
      <c r="AO8" s="159" t="s">
        <v>2203</v>
      </c>
      <c r="AP8" s="159" t="s">
        <v>2204</v>
      </c>
      <c r="AQ8" s="159" t="s">
        <v>498</v>
      </c>
      <c r="AR8" s="159" t="s">
        <v>2205</v>
      </c>
      <c r="AS8" s="159" t="s">
        <v>2206</v>
      </c>
      <c r="AT8" s="160" t="s">
        <v>2207</v>
      </c>
      <c r="AU8" s="160" t="s">
        <v>2208</v>
      </c>
      <c r="AV8" s="159" t="s">
        <v>2209</v>
      </c>
      <c r="AW8" s="159" t="s">
        <v>2210</v>
      </c>
      <c r="AX8" s="159" t="s">
        <v>503</v>
      </c>
      <c r="AY8" s="159" t="s">
        <v>2211</v>
      </c>
      <c r="AZ8" s="159" t="s">
        <v>2212</v>
      </c>
      <c r="BA8" s="159" t="s">
        <v>2213</v>
      </c>
      <c r="BB8" s="160" t="s">
        <v>2214</v>
      </c>
      <c r="BC8" s="159" t="s">
        <v>2215</v>
      </c>
      <c r="BD8" s="159" t="s">
        <v>2216</v>
      </c>
      <c r="BE8" s="159" t="s">
        <v>2217</v>
      </c>
      <c r="BF8" s="159" t="s">
        <v>2207</v>
      </c>
      <c r="BG8" s="159" t="s">
        <v>2208</v>
      </c>
      <c r="BH8" s="159" t="s">
        <v>2218</v>
      </c>
      <c r="BI8" s="159" t="s">
        <v>2219</v>
      </c>
      <c r="BJ8" s="159" t="s">
        <v>2220</v>
      </c>
      <c r="BK8" s="159" t="s">
        <v>2221</v>
      </c>
      <c r="BL8" s="159" t="s">
        <v>2222</v>
      </c>
      <c r="BM8" s="159" t="s">
        <v>2223</v>
      </c>
      <c r="BN8" s="159" t="s">
        <v>2214</v>
      </c>
      <c r="BO8" s="159" t="s">
        <v>2224</v>
      </c>
      <c r="BP8" s="159" t="s">
        <v>2225</v>
      </c>
      <c r="BQ8" s="159" t="s">
        <v>2226</v>
      </c>
      <c r="BR8" s="159" t="s">
        <v>2227</v>
      </c>
      <c r="BS8" s="159" t="s">
        <v>2228</v>
      </c>
      <c r="BT8" s="159" t="s">
        <v>2229</v>
      </c>
      <c r="BU8" s="159" t="s">
        <v>2229</v>
      </c>
      <c r="BV8" s="159" t="s">
        <v>352</v>
      </c>
      <c r="BW8" s="159" t="s">
        <v>2230</v>
      </c>
      <c r="BX8" s="159" t="s">
        <v>2231</v>
      </c>
      <c r="BY8" s="159" t="s">
        <v>2232</v>
      </c>
      <c r="BZ8" s="159" t="s">
        <v>2233</v>
      </c>
      <c r="CA8" s="159" t="s">
        <v>2234</v>
      </c>
      <c r="CB8" s="159" t="s">
        <v>2235</v>
      </c>
      <c r="CC8" s="159" t="s">
        <v>2236</v>
      </c>
      <c r="CD8" s="159" t="s">
        <v>2237</v>
      </c>
      <c r="CE8" s="159" t="s">
        <v>2238</v>
      </c>
      <c r="CF8" s="159" t="s">
        <v>210</v>
      </c>
      <c r="CG8" s="159" t="s">
        <v>213</v>
      </c>
      <c r="CH8" s="159" t="s">
        <v>2239</v>
      </c>
      <c r="CI8" s="159" t="s">
        <v>2240</v>
      </c>
      <c r="CJ8" s="159" t="s">
        <v>2241</v>
      </c>
      <c r="CK8" s="159" t="s">
        <v>2242</v>
      </c>
      <c r="CL8" s="159" t="s">
        <v>2243</v>
      </c>
      <c r="CM8" s="159" t="s">
        <v>2244</v>
      </c>
      <c r="CN8" s="159" t="s">
        <v>2245</v>
      </c>
      <c r="CO8" s="159" t="s">
        <v>2246</v>
      </c>
      <c r="CP8" s="159" t="s">
        <v>2247</v>
      </c>
      <c r="CQ8" s="159" t="s">
        <v>2248</v>
      </c>
      <c r="CR8" s="159" t="s">
        <v>2249</v>
      </c>
      <c r="CS8" s="159" t="s">
        <v>2250</v>
      </c>
      <c r="CT8" s="159" t="s">
        <v>2251</v>
      </c>
      <c r="CU8" s="159" t="s">
        <v>2252</v>
      </c>
      <c r="CV8" s="159" t="s">
        <v>2253</v>
      </c>
      <c r="CW8" s="159" t="s">
        <v>2254</v>
      </c>
      <c r="CX8" s="159" t="s">
        <v>2255</v>
      </c>
      <c r="CY8" s="159" t="s">
        <v>2256</v>
      </c>
      <c r="CZ8" s="159" t="s">
        <v>2257</v>
      </c>
      <c r="DA8" s="159" t="s">
        <v>2258</v>
      </c>
      <c r="DB8" s="159" t="s">
        <v>2259</v>
      </c>
      <c r="DC8" s="159" t="s">
        <v>2260</v>
      </c>
      <c r="DD8" s="159" t="s">
        <v>2239</v>
      </c>
      <c r="DE8" s="159" t="s">
        <v>2240</v>
      </c>
      <c r="DF8" s="159" t="s">
        <v>2261</v>
      </c>
      <c r="DG8" s="159" t="s">
        <v>2262</v>
      </c>
      <c r="DH8" s="159" t="s">
        <v>2263</v>
      </c>
      <c r="DI8" s="159" t="s">
        <v>2264</v>
      </c>
      <c r="DJ8" s="159" t="s">
        <v>2265</v>
      </c>
      <c r="DK8" s="159" t="s">
        <v>2266</v>
      </c>
      <c r="DL8" s="159" t="s">
        <v>2256</v>
      </c>
      <c r="DM8" s="159" t="s">
        <v>2257</v>
      </c>
      <c r="DN8" s="159" t="s">
        <v>2258</v>
      </c>
      <c r="DO8" s="159" t="s">
        <v>2267</v>
      </c>
      <c r="DP8" s="159" t="s">
        <v>2268</v>
      </c>
      <c r="DQ8" s="159" t="s">
        <v>2269</v>
      </c>
      <c r="DR8" s="159" t="s">
        <v>2270</v>
      </c>
      <c r="DS8" s="159" t="s">
        <v>2271</v>
      </c>
      <c r="DT8" s="159" t="s">
        <v>2272</v>
      </c>
      <c r="DU8" s="159" t="s">
        <v>2255</v>
      </c>
      <c r="DV8" s="159" t="s">
        <v>2256</v>
      </c>
      <c r="DW8" s="159" t="s">
        <v>2261</v>
      </c>
      <c r="DX8" s="159" t="s">
        <v>2270</v>
      </c>
      <c r="DY8" s="159" t="s">
        <v>2273</v>
      </c>
      <c r="DZ8" s="159" t="s">
        <v>2274</v>
      </c>
      <c r="EA8" s="159" t="s">
        <v>2275</v>
      </c>
      <c r="EB8" s="159" t="s">
        <v>2276</v>
      </c>
      <c r="EC8" s="159" t="s">
        <v>2277</v>
      </c>
      <c r="ED8" s="159" t="s">
        <v>2278</v>
      </c>
      <c r="EE8" s="159" t="s">
        <v>2279</v>
      </c>
      <c r="EF8" s="159" t="s">
        <v>2280</v>
      </c>
      <c r="EG8" s="159" t="s">
        <v>2216</v>
      </c>
      <c r="EH8" s="159" t="s">
        <v>2226</v>
      </c>
      <c r="EI8" s="159" t="s">
        <v>2281</v>
      </c>
      <c r="EJ8" s="159" t="s">
        <v>2282</v>
      </c>
      <c r="EK8" s="159" t="s">
        <v>2283</v>
      </c>
      <c r="EL8" s="159" t="s">
        <v>2284</v>
      </c>
      <c r="EM8" s="159" t="s">
        <v>2285</v>
      </c>
      <c r="EN8" s="159" t="s">
        <v>2286</v>
      </c>
      <c r="EO8" s="159" t="s">
        <v>2287</v>
      </c>
      <c r="EP8" s="159" t="s">
        <v>2288</v>
      </c>
      <c r="EQ8" s="159" t="s">
        <v>2289</v>
      </c>
      <c r="ER8" s="159" t="s">
        <v>2290</v>
      </c>
      <c r="ES8" s="159" t="s">
        <v>2291</v>
      </c>
      <c r="ET8" s="159" t="s">
        <v>2292</v>
      </c>
      <c r="EU8" s="159" t="s">
        <v>2293</v>
      </c>
      <c r="EV8" s="159" t="s">
        <v>2294</v>
      </c>
      <c r="EW8" s="159" t="s">
        <v>2295</v>
      </c>
      <c r="EX8" s="159" t="s">
        <v>2296</v>
      </c>
      <c r="EY8" s="159" t="s">
        <v>2297</v>
      </c>
      <c r="EZ8" s="159" t="s">
        <v>2298</v>
      </c>
      <c r="FA8" s="159" t="s">
        <v>2299</v>
      </c>
      <c r="FB8" s="159" t="s">
        <v>2280</v>
      </c>
      <c r="FC8" s="159" t="s">
        <v>2285</v>
      </c>
      <c r="FD8" s="159" t="s">
        <v>2300</v>
      </c>
      <c r="FE8" s="159" t="s">
        <v>2301</v>
      </c>
      <c r="FF8" s="159" t="s">
        <v>2302</v>
      </c>
      <c r="FG8" s="159" t="s">
        <v>2303</v>
      </c>
      <c r="FH8" s="159" t="s">
        <v>2304</v>
      </c>
      <c r="FI8" s="159" t="s">
        <v>2305</v>
      </c>
      <c r="FJ8" s="159" t="s">
        <v>2234</v>
      </c>
      <c r="FK8" s="159" t="s">
        <v>2235</v>
      </c>
      <c r="FL8" s="159" t="s">
        <v>2306</v>
      </c>
      <c r="FM8" s="159" t="s">
        <v>2273</v>
      </c>
      <c r="FN8" s="159" t="s">
        <v>2274</v>
      </c>
      <c r="FO8" s="159" t="s">
        <v>2307</v>
      </c>
      <c r="FP8" s="159" t="s">
        <v>2308</v>
      </c>
      <c r="FQ8" s="160" t="s">
        <v>2309</v>
      </c>
      <c r="FR8" s="159" t="s">
        <v>2310</v>
      </c>
      <c r="FS8" s="159" t="s">
        <v>2311</v>
      </c>
      <c r="FT8" s="159" t="s">
        <v>2312</v>
      </c>
      <c r="FU8" s="159" t="s">
        <v>2313</v>
      </c>
      <c r="FV8" s="159" t="s">
        <v>2314</v>
      </c>
      <c r="FW8" s="159" t="s">
        <v>2315</v>
      </c>
      <c r="FX8" s="159" t="s">
        <v>2316</v>
      </c>
      <c r="FY8" s="159" t="s">
        <v>2317</v>
      </c>
      <c r="FZ8" s="159" t="s">
        <v>2318</v>
      </c>
      <c r="GA8" s="159" t="s">
        <v>2282</v>
      </c>
      <c r="GB8" s="160" t="s">
        <v>2319</v>
      </c>
      <c r="GC8" s="159" t="s">
        <v>2308</v>
      </c>
      <c r="GD8" s="159" t="s">
        <v>2307</v>
      </c>
      <c r="GE8" s="159" t="s">
        <v>2320</v>
      </c>
      <c r="GF8" s="160" t="s">
        <v>2321</v>
      </c>
      <c r="GG8" s="159" t="s">
        <v>2322</v>
      </c>
      <c r="GH8" s="159" t="s">
        <v>2323</v>
      </c>
      <c r="GI8" s="159" t="s">
        <v>2255</v>
      </c>
      <c r="GJ8" s="159" t="s">
        <v>2324</v>
      </c>
      <c r="GK8" s="159" t="s">
        <v>2325</v>
      </c>
      <c r="GL8" s="159" t="s">
        <v>2326</v>
      </c>
      <c r="GM8" s="159" t="s">
        <v>2327</v>
      </c>
      <c r="GN8" s="159" t="s">
        <v>2328</v>
      </c>
      <c r="GO8" s="159" t="s">
        <v>2329</v>
      </c>
      <c r="GP8" s="159" t="s">
        <v>2330</v>
      </c>
      <c r="GQ8" s="160" t="s">
        <v>2329</v>
      </c>
      <c r="GR8" s="159" t="s">
        <v>2331</v>
      </c>
      <c r="GS8" s="159" t="s">
        <v>2332</v>
      </c>
      <c r="GT8" s="159" t="s">
        <v>2333</v>
      </c>
      <c r="GU8" s="159" t="s">
        <v>2334</v>
      </c>
      <c r="GV8" s="159" t="s">
        <v>2335</v>
      </c>
      <c r="GW8" s="159" t="s">
        <v>2336</v>
      </c>
      <c r="GX8" s="159" t="s">
        <v>2337</v>
      </c>
      <c r="GY8" s="159" t="s">
        <v>2338</v>
      </c>
      <c r="GZ8" s="159" t="s">
        <v>2339</v>
      </c>
      <c r="HA8" s="159" t="s">
        <v>2340</v>
      </c>
      <c r="HB8" s="160" t="s">
        <v>2341</v>
      </c>
      <c r="HC8" s="160" t="s">
        <v>2342</v>
      </c>
      <c r="HD8" s="159" t="s">
        <v>2343</v>
      </c>
      <c r="HE8" s="159" t="s">
        <v>2343</v>
      </c>
      <c r="HF8" s="159" t="s">
        <v>583</v>
      </c>
      <c r="HG8" s="159" t="s">
        <v>583</v>
      </c>
      <c r="HH8" s="159" t="s">
        <v>2344</v>
      </c>
      <c r="HI8" s="160" t="s">
        <v>2341</v>
      </c>
      <c r="HJ8" s="160" t="s">
        <v>2342</v>
      </c>
      <c r="HK8" s="159" t="s">
        <v>2345</v>
      </c>
      <c r="HL8" s="159" t="s">
        <v>2346</v>
      </c>
      <c r="HM8" s="159" t="s">
        <v>2347</v>
      </c>
      <c r="HN8" s="159" t="s">
        <v>2348</v>
      </c>
      <c r="HO8" s="159" t="s">
        <v>2349</v>
      </c>
      <c r="HP8" s="159" t="s">
        <v>2350</v>
      </c>
      <c r="HQ8" s="159" t="s">
        <v>2351</v>
      </c>
      <c r="HR8" s="159" t="s">
        <v>2352</v>
      </c>
      <c r="HS8" s="159" t="s">
        <v>2353</v>
      </c>
      <c r="HT8" s="159" t="s">
        <v>2354</v>
      </c>
      <c r="HU8" s="159" t="s">
        <v>2355</v>
      </c>
      <c r="HV8" s="159" t="s">
        <v>2356</v>
      </c>
      <c r="HW8" s="159" t="s">
        <v>2357</v>
      </c>
      <c r="HX8" s="159" t="s">
        <v>2358</v>
      </c>
      <c r="HY8" s="159" t="s">
        <v>2359</v>
      </c>
      <c r="HZ8" s="159" t="s">
        <v>436</v>
      </c>
      <c r="IA8" s="159" t="s">
        <v>2360</v>
      </c>
      <c r="IB8" s="159" t="s">
        <v>2361</v>
      </c>
      <c r="IC8" s="159" t="s">
        <v>2362</v>
      </c>
      <c r="ID8" s="159" t="s">
        <v>2363</v>
      </c>
      <c r="IE8" s="159" t="s">
        <v>2364</v>
      </c>
      <c r="IF8" s="159" t="s">
        <v>2351</v>
      </c>
      <c r="IG8" s="159" t="s">
        <v>2352</v>
      </c>
      <c r="IH8" s="159" t="s">
        <v>2365</v>
      </c>
      <c r="II8" s="159" t="s">
        <v>2366</v>
      </c>
      <c r="IJ8" s="159" t="s">
        <v>2344</v>
      </c>
      <c r="IK8" s="159" t="s">
        <v>2281</v>
      </c>
      <c r="IL8" s="160" t="s">
        <v>2367</v>
      </c>
      <c r="IM8" s="160" t="s">
        <v>25</v>
      </c>
      <c r="IN8" s="159" t="s">
        <v>2368</v>
      </c>
      <c r="IO8" s="159" t="s">
        <v>25</v>
      </c>
      <c r="IP8" s="159" t="s">
        <v>2369</v>
      </c>
      <c r="IQ8" s="159" t="s">
        <v>2370</v>
      </c>
      <c r="IR8" s="159" t="s">
        <v>2371</v>
      </c>
      <c r="IS8" s="160" t="s">
        <v>2369</v>
      </c>
      <c r="IT8" s="159" t="s">
        <v>2372</v>
      </c>
      <c r="IU8" s="159" t="s">
        <v>2373</v>
      </c>
      <c r="IV8" s="159" t="s">
        <v>2370</v>
      </c>
      <c r="IW8" s="160" t="s">
        <v>2367</v>
      </c>
      <c r="IX8" s="159" t="s">
        <v>2371</v>
      </c>
      <c r="IY8" s="159" t="s">
        <v>635</v>
      </c>
      <c r="IZ8" s="159" t="s">
        <v>635</v>
      </c>
      <c r="JA8" s="159" t="s">
        <v>2374</v>
      </c>
      <c r="JB8" s="159" t="s">
        <v>2375</v>
      </c>
      <c r="JC8" s="159" t="s">
        <v>2376</v>
      </c>
      <c r="JD8" s="159" t="s">
        <v>2377</v>
      </c>
      <c r="JE8" s="159" t="s">
        <v>2378</v>
      </c>
      <c r="JF8" s="159" t="s">
        <v>2376</v>
      </c>
      <c r="JG8" s="159" t="s">
        <v>2379</v>
      </c>
      <c r="JH8" s="159" t="s">
        <v>2380</v>
      </c>
      <c r="JI8" s="159" t="s">
        <v>2379</v>
      </c>
      <c r="JJ8" s="159" t="s">
        <v>2381</v>
      </c>
      <c r="JK8" s="159" t="s">
        <v>2382</v>
      </c>
      <c r="JL8" s="159" t="s">
        <v>2383</v>
      </c>
      <c r="JM8" s="159" t="s">
        <v>2384</v>
      </c>
      <c r="JN8" s="159" t="s">
        <v>2385</v>
      </c>
      <c r="JO8" s="159" t="s">
        <v>2386</v>
      </c>
      <c r="JP8" s="159" t="s">
        <v>2387</v>
      </c>
      <c r="JQ8" s="159" t="s">
        <v>2388</v>
      </c>
      <c r="JR8" s="159" t="s">
        <v>2389</v>
      </c>
      <c r="JS8" s="159" t="s">
        <v>2390</v>
      </c>
      <c r="JT8" s="159" t="s">
        <v>2391</v>
      </c>
      <c r="JU8" s="159" t="s">
        <v>2364</v>
      </c>
      <c r="JV8" s="159" t="s">
        <v>2392</v>
      </c>
      <c r="JW8" s="159" t="s">
        <v>2393</v>
      </c>
      <c r="JX8" s="159" t="s">
        <v>2394</v>
      </c>
      <c r="JY8" s="159" t="s">
        <v>2395</v>
      </c>
      <c r="JZ8" s="159" t="s">
        <v>625</v>
      </c>
      <c r="KA8" s="159" t="s">
        <v>2345</v>
      </c>
      <c r="KB8" s="159" t="s">
        <v>2396</v>
      </c>
      <c r="KC8" s="159" t="s">
        <v>625</v>
      </c>
      <c r="KD8" s="159" t="s">
        <v>2346</v>
      </c>
      <c r="KE8" s="159" t="s">
        <v>2397</v>
      </c>
      <c r="KF8" s="159" t="s">
        <v>2398</v>
      </c>
      <c r="KG8" s="159" t="s">
        <v>2398</v>
      </c>
      <c r="KH8" s="159" t="s">
        <v>570</v>
      </c>
      <c r="KI8" s="159" t="s">
        <v>2228</v>
      </c>
    </row>
    <row r="9" spans="1:295" ht="18" customHeight="1" x14ac:dyDescent="0.3">
      <c r="A9" s="161" t="s">
        <v>34</v>
      </c>
      <c r="B9" s="161" t="s">
        <v>863</v>
      </c>
      <c r="C9" s="162"/>
      <c r="D9" s="163">
        <v>3.4809000000000001</v>
      </c>
      <c r="E9" s="163">
        <v>-7.5675999999999997</v>
      </c>
      <c r="F9" s="163">
        <v>-1.0555000000000001</v>
      </c>
      <c r="G9" s="163">
        <v>8.1884999999999994</v>
      </c>
      <c r="H9" s="162"/>
      <c r="I9" s="163">
        <v>14.9505</v>
      </c>
      <c r="J9" s="162"/>
      <c r="K9" s="163">
        <v>11.055999999999999</v>
      </c>
      <c r="L9" s="163">
        <v>4.2579000000000002</v>
      </c>
      <c r="M9" s="163">
        <v>5.6932</v>
      </c>
      <c r="N9" s="163">
        <v>-8.8800000000000008</v>
      </c>
      <c r="O9" s="162"/>
      <c r="P9" s="163">
        <v>0</v>
      </c>
      <c r="Q9" s="162"/>
      <c r="R9" s="163">
        <v>-17.600000000000001</v>
      </c>
      <c r="S9" s="163">
        <v>4.1162999999999998</v>
      </c>
      <c r="T9" s="163">
        <v>-1.8024</v>
      </c>
      <c r="U9" s="163">
        <v>3.5486</v>
      </c>
      <c r="V9" s="163">
        <v>3.3228</v>
      </c>
      <c r="W9" s="163">
        <v>5.7411000000000003</v>
      </c>
      <c r="X9" s="162"/>
      <c r="Y9" s="163">
        <v>2.7706</v>
      </c>
      <c r="Z9" s="163">
        <v>2.5255999999999998</v>
      </c>
      <c r="AA9" s="162"/>
      <c r="AB9" s="163">
        <v>-0.98970000000000002</v>
      </c>
      <c r="AC9" s="163">
        <v>-0.91900000000000004</v>
      </c>
      <c r="AD9" s="163">
        <v>-0.93</v>
      </c>
      <c r="AE9" s="163">
        <v>8.1560000000000006</v>
      </c>
      <c r="AF9" s="163">
        <v>-11.1</v>
      </c>
      <c r="AG9" s="163">
        <v>-13.2</v>
      </c>
      <c r="AH9" s="163">
        <v>3.2000000000000001E-2</v>
      </c>
      <c r="AI9" s="163">
        <v>0.21099999999999999</v>
      </c>
      <c r="AJ9" s="163">
        <v>-14.96</v>
      </c>
      <c r="AK9" s="163">
        <v>-14.55</v>
      </c>
      <c r="AL9" s="162"/>
      <c r="AM9" s="163">
        <v>-11.58</v>
      </c>
      <c r="AN9" s="163">
        <v>-11.49</v>
      </c>
      <c r="AO9" s="163">
        <v>2.6421000000000001</v>
      </c>
      <c r="AP9" s="163">
        <v>2.9438</v>
      </c>
      <c r="AQ9" s="162"/>
      <c r="AR9" s="162"/>
      <c r="AS9" s="162"/>
      <c r="AT9" s="163">
        <v>-17.682600000000001</v>
      </c>
      <c r="AU9" s="163">
        <v>-17.415700000000001</v>
      </c>
      <c r="AV9" s="163">
        <v>-2.5999999999999999E-3</v>
      </c>
      <c r="AW9" s="163">
        <v>0.33750000000000002</v>
      </c>
      <c r="AX9" s="162"/>
      <c r="AY9" s="163">
        <v>-14.6015</v>
      </c>
      <c r="AZ9" s="163">
        <v>7.1142000000000003</v>
      </c>
      <c r="BA9" s="163">
        <v>44.249299999999998</v>
      </c>
      <c r="BB9" s="163">
        <v>-35.450099999999999</v>
      </c>
      <c r="BC9" s="163">
        <v>9.6852</v>
      </c>
      <c r="BD9" s="163">
        <v>-4.4000000000000004</v>
      </c>
      <c r="BE9" s="163">
        <v>-4.4000000000000004</v>
      </c>
      <c r="BF9" s="163">
        <v>-17.5441</v>
      </c>
      <c r="BG9" s="163">
        <v>-17.979199999999999</v>
      </c>
      <c r="BH9" s="163">
        <v>-1.2558</v>
      </c>
      <c r="BI9" s="162"/>
      <c r="BJ9" s="163">
        <v>6.7881</v>
      </c>
      <c r="BK9" s="163">
        <v>0.61199999999999999</v>
      </c>
      <c r="BL9" s="163">
        <v>-1.9338</v>
      </c>
      <c r="BM9" s="163">
        <v>-1.1795</v>
      </c>
      <c r="BN9" s="163">
        <v>-125.09529999999999</v>
      </c>
      <c r="BO9" s="163">
        <v>62.898600000000002</v>
      </c>
      <c r="BP9" s="163">
        <v>62.471400000000003</v>
      </c>
      <c r="BQ9" s="163">
        <v>10.834899999999999</v>
      </c>
      <c r="BR9" s="163">
        <v>-165.16900000000001</v>
      </c>
      <c r="BS9" s="162"/>
      <c r="BT9" s="162"/>
      <c r="BU9" s="162"/>
      <c r="BV9" s="163">
        <v>15.7178</v>
      </c>
      <c r="BW9" s="163">
        <v>8.9700000000000006</v>
      </c>
      <c r="BX9" s="163">
        <v>5.73</v>
      </c>
      <c r="BY9" s="163">
        <v>-10.64</v>
      </c>
      <c r="BZ9" s="163">
        <v>5.39</v>
      </c>
      <c r="CA9" s="163">
        <v>-12.0519</v>
      </c>
      <c r="CB9" s="163">
        <v>-12.1859</v>
      </c>
      <c r="CC9" s="163">
        <v>17.138999999999999</v>
      </c>
      <c r="CD9" s="163">
        <v>15.4542</v>
      </c>
      <c r="CE9" s="163">
        <v>0.36199999999999999</v>
      </c>
      <c r="CF9" s="162"/>
      <c r="CG9" s="162"/>
      <c r="CH9" s="163">
        <v>5.2994000000000003</v>
      </c>
      <c r="CI9" s="163">
        <v>5.7324000000000002</v>
      </c>
      <c r="CJ9" s="162"/>
      <c r="CK9" s="162"/>
      <c r="CL9" s="163">
        <v>36.200000000000003</v>
      </c>
      <c r="CM9" s="163">
        <v>-9</v>
      </c>
      <c r="CN9" s="163">
        <v>-2.38</v>
      </c>
      <c r="CO9" s="163">
        <v>37.194600000000001</v>
      </c>
      <c r="CP9" s="163">
        <v>37.715400000000002</v>
      </c>
      <c r="CQ9" s="163">
        <v>35.627600000000001</v>
      </c>
      <c r="CR9" s="163">
        <v>96.078500000000005</v>
      </c>
      <c r="CS9" s="163">
        <v>92.360299999999995</v>
      </c>
      <c r="CT9" s="163">
        <v>-23.279</v>
      </c>
      <c r="CU9" s="163">
        <v>-78.992099999999994</v>
      </c>
      <c r="CV9" s="163">
        <v>-22.297699999999999</v>
      </c>
      <c r="CW9" s="163">
        <v>2.4603999999999999</v>
      </c>
      <c r="CX9" s="163">
        <v>23.61</v>
      </c>
      <c r="CY9" s="163">
        <v>14.57</v>
      </c>
      <c r="CZ9" s="163">
        <v>5.7861000000000002</v>
      </c>
      <c r="DA9" s="163">
        <v>6.1554000000000002</v>
      </c>
      <c r="DB9" s="163">
        <v>-7.69</v>
      </c>
      <c r="DC9" s="162"/>
      <c r="DD9" s="163">
        <v>-7.5324999999999998</v>
      </c>
      <c r="DE9" s="163">
        <v>-6.1395</v>
      </c>
      <c r="DF9" s="163">
        <v>26.863199999999999</v>
      </c>
      <c r="DG9" s="163">
        <v>1.5100000000000001E-2</v>
      </c>
      <c r="DH9" s="163">
        <v>-3.6164000000000001</v>
      </c>
      <c r="DI9" s="163">
        <v>11.8</v>
      </c>
      <c r="DJ9" s="163">
        <v>12.2</v>
      </c>
      <c r="DK9" s="163">
        <v>-7.3376000000000001</v>
      </c>
      <c r="DL9" s="163">
        <v>-0.374</v>
      </c>
      <c r="DM9" s="163">
        <v>48.107999999999997</v>
      </c>
      <c r="DN9" s="163">
        <v>5.2011000000000003</v>
      </c>
      <c r="DO9" s="163">
        <v>-0.09</v>
      </c>
      <c r="DP9" s="163">
        <v>-4.6399999999999997</v>
      </c>
      <c r="DQ9" s="163">
        <v>7.6814999999999998</v>
      </c>
      <c r="DR9" s="163">
        <v>-30.1617</v>
      </c>
      <c r="DS9" s="163">
        <v>-8.0500000000000007</v>
      </c>
      <c r="DT9" s="163">
        <v>-8.16</v>
      </c>
      <c r="DU9" s="163">
        <v>23.47</v>
      </c>
      <c r="DV9" s="163">
        <v>16.579999999999998</v>
      </c>
      <c r="DW9" s="163">
        <v>-29.890899999999998</v>
      </c>
      <c r="DX9" s="163">
        <v>-15.4</v>
      </c>
      <c r="DY9" s="163">
        <v>-30.162700000000001</v>
      </c>
      <c r="DZ9" s="163">
        <v>-28.918199999999999</v>
      </c>
      <c r="EA9" s="162"/>
      <c r="EB9" s="163">
        <v>-10.485799999999999</v>
      </c>
      <c r="EC9" s="163">
        <v>-16.798200000000001</v>
      </c>
      <c r="ED9" s="163">
        <v>-18.640899999999998</v>
      </c>
      <c r="EE9" s="163">
        <v>-11.122400000000001</v>
      </c>
      <c r="EF9" s="163">
        <v>-23.432200000000002</v>
      </c>
      <c r="EG9" s="163">
        <v>-12.233000000000001</v>
      </c>
      <c r="EH9" s="163">
        <v>-109.4509</v>
      </c>
      <c r="EI9" s="163">
        <v>7.2034000000000002</v>
      </c>
      <c r="EJ9" s="162"/>
      <c r="EK9" s="163">
        <v>-7.8666</v>
      </c>
      <c r="EL9" s="163">
        <v>-8.2260000000000009</v>
      </c>
      <c r="EM9" s="163">
        <v>0</v>
      </c>
      <c r="EN9" s="163">
        <v>-14.981199999999999</v>
      </c>
      <c r="EO9" s="163">
        <v>-14.5374</v>
      </c>
      <c r="EP9" s="163">
        <v>19.984000000000002</v>
      </c>
      <c r="EQ9" s="163">
        <v>-21.021599999999999</v>
      </c>
      <c r="ER9" s="163">
        <v>-21.096299999999999</v>
      </c>
      <c r="ES9" s="163">
        <v>3.9834999999999998</v>
      </c>
      <c r="ET9" s="162"/>
      <c r="EU9" s="162"/>
      <c r="EV9" s="163">
        <v>0.3</v>
      </c>
      <c r="EW9" s="163">
        <v>2.4211999999999998</v>
      </c>
      <c r="EX9" s="163">
        <v>-19.408999999999999</v>
      </c>
      <c r="EY9" s="163">
        <v>-10.9032</v>
      </c>
      <c r="EZ9" s="163">
        <v>-10.6378</v>
      </c>
      <c r="FA9" s="163">
        <v>7.0308000000000002</v>
      </c>
      <c r="FB9" s="163">
        <v>1.897</v>
      </c>
      <c r="FC9" s="163">
        <v>-25.024999999999999</v>
      </c>
      <c r="FD9" s="163">
        <v>6.7336999999999998</v>
      </c>
      <c r="FE9" s="162"/>
      <c r="FF9" s="162"/>
      <c r="FG9" s="163">
        <v>5.0781999999999998</v>
      </c>
      <c r="FH9" s="163">
        <v>5.2081999999999997</v>
      </c>
      <c r="FI9" s="163">
        <v>3.7997000000000001</v>
      </c>
      <c r="FJ9" s="163">
        <v>0.66979999999999995</v>
      </c>
      <c r="FK9" s="163">
        <v>0</v>
      </c>
      <c r="FL9" s="163">
        <v>23.109000000000002</v>
      </c>
      <c r="FM9" s="163">
        <v>11.788600000000001</v>
      </c>
      <c r="FN9" s="163">
        <v>11.8551</v>
      </c>
      <c r="FO9" s="163">
        <v>22.808900000000001</v>
      </c>
      <c r="FP9" s="163">
        <v>35.286000000000001</v>
      </c>
      <c r="FQ9" s="162"/>
      <c r="FR9" s="162"/>
      <c r="FS9" s="163">
        <v>-1.8232999999999999</v>
      </c>
      <c r="FT9" s="162"/>
      <c r="FU9" s="162"/>
      <c r="FV9" s="163">
        <v>2.34</v>
      </c>
      <c r="FW9" s="163">
        <v>-11.230399999999999</v>
      </c>
      <c r="FX9" s="163">
        <v>1.3646</v>
      </c>
      <c r="FY9" s="163">
        <v>8.1310000000000002</v>
      </c>
      <c r="FZ9" s="163">
        <v>1.468</v>
      </c>
      <c r="GA9" s="163">
        <v>0</v>
      </c>
      <c r="GB9" s="163">
        <v>22.04</v>
      </c>
      <c r="GC9" s="163">
        <v>-39.856000000000002</v>
      </c>
      <c r="GD9" s="163">
        <v>-29.975899999999999</v>
      </c>
      <c r="GE9" s="162"/>
      <c r="GF9" s="163">
        <v>29.049600000000002</v>
      </c>
      <c r="GG9" s="162"/>
      <c r="GH9" s="163">
        <v>19.972799999999999</v>
      </c>
      <c r="GI9" s="162"/>
      <c r="GJ9" s="163">
        <v>-4.6238000000000001</v>
      </c>
      <c r="GK9" s="163">
        <v>2.0211999999999999</v>
      </c>
      <c r="GL9" s="162"/>
      <c r="GM9" s="162"/>
      <c r="GN9" s="163">
        <v>-11.359</v>
      </c>
      <c r="GO9" s="163">
        <v>-7.0990000000000002</v>
      </c>
      <c r="GP9" s="163">
        <v>18.253599999999999</v>
      </c>
      <c r="GQ9" s="163">
        <v>-34.8733</v>
      </c>
      <c r="GR9" s="163">
        <v>-10.9808</v>
      </c>
      <c r="GS9" s="163">
        <v>-12.702400000000001</v>
      </c>
      <c r="GT9" s="163">
        <v>144.16220000000001</v>
      </c>
      <c r="GU9" s="163">
        <v>-3.0714999999999999</v>
      </c>
      <c r="GV9" s="163">
        <v>-11.35</v>
      </c>
      <c r="GW9" s="163">
        <v>12.4513</v>
      </c>
      <c r="GX9" s="162"/>
      <c r="GY9" s="163">
        <v>8.5420999999999996</v>
      </c>
      <c r="GZ9" s="163">
        <v>8.3870000000000005</v>
      </c>
      <c r="HA9" s="162"/>
      <c r="HB9" s="163">
        <v>12.977</v>
      </c>
      <c r="HC9" s="163">
        <v>14.257099999999999</v>
      </c>
      <c r="HD9" s="163">
        <v>-0.84</v>
      </c>
      <c r="HE9" s="163">
        <v>6.8002000000000002</v>
      </c>
      <c r="HF9" s="163">
        <v>49.718699999999998</v>
      </c>
      <c r="HG9" s="163">
        <v>12.7387</v>
      </c>
      <c r="HH9" s="163">
        <v>15.0503</v>
      </c>
      <c r="HI9" s="163">
        <v>19.973600000000001</v>
      </c>
      <c r="HJ9" s="163">
        <v>20.267700000000001</v>
      </c>
      <c r="HK9" s="163">
        <v>-7.6067999999999998</v>
      </c>
      <c r="HL9" s="163">
        <v>-8.8684999999999992</v>
      </c>
      <c r="HM9" s="163">
        <v>0</v>
      </c>
      <c r="HN9" s="163">
        <v>-11.6046</v>
      </c>
      <c r="HO9" s="162"/>
      <c r="HP9" s="162"/>
      <c r="HQ9" s="163">
        <v>-16.385000000000002</v>
      </c>
      <c r="HR9" s="163">
        <v>-15.929</v>
      </c>
      <c r="HS9" s="163">
        <v>-8.0265000000000004</v>
      </c>
      <c r="HT9" s="163">
        <v>-7.6089000000000002</v>
      </c>
      <c r="HU9" s="163">
        <v>15.32</v>
      </c>
      <c r="HV9" s="163">
        <v>15.33</v>
      </c>
      <c r="HW9" s="163">
        <v>-32</v>
      </c>
      <c r="HX9" s="163">
        <v>-32.1</v>
      </c>
      <c r="HY9" s="163">
        <v>0.81030000000000002</v>
      </c>
      <c r="HZ9" s="163">
        <v>-6.96</v>
      </c>
      <c r="IA9" s="163">
        <v>36.350999999999999</v>
      </c>
      <c r="IB9" s="163">
        <v>27.984300000000001</v>
      </c>
      <c r="IC9" s="163">
        <v>27.870999999999999</v>
      </c>
      <c r="ID9" s="163">
        <v>-19.5</v>
      </c>
      <c r="IE9" s="163">
        <v>-38.9</v>
      </c>
      <c r="IF9" s="163">
        <v>6.1</v>
      </c>
      <c r="IG9" s="163">
        <v>5.5</v>
      </c>
      <c r="IH9" s="163">
        <v>-17.671600000000002</v>
      </c>
      <c r="II9" s="163">
        <v>-17.686699999999998</v>
      </c>
      <c r="IJ9" s="163">
        <v>-48.680599999999998</v>
      </c>
      <c r="IK9" s="163">
        <v>-48.179000000000002</v>
      </c>
      <c r="IL9" s="163">
        <v>-260.91129999999998</v>
      </c>
      <c r="IM9" s="163">
        <v>-10.631</v>
      </c>
      <c r="IN9" s="163">
        <v>86.189899999999994</v>
      </c>
      <c r="IO9" s="163">
        <v>96.078500000000005</v>
      </c>
      <c r="IP9" s="163">
        <v>73.614000000000004</v>
      </c>
      <c r="IQ9" s="163">
        <v>114.761</v>
      </c>
      <c r="IR9" s="163">
        <v>77.438900000000004</v>
      </c>
      <c r="IS9" s="163">
        <v>22.557600000000001</v>
      </c>
      <c r="IT9" s="162"/>
      <c r="IU9" s="162"/>
      <c r="IV9" s="163">
        <v>2.1467000000000001</v>
      </c>
      <c r="IW9" s="163">
        <v>183.37639999999999</v>
      </c>
      <c r="IX9" s="163">
        <v>-191.64609999999999</v>
      </c>
      <c r="IY9" s="163">
        <v>-3.6400999999999999</v>
      </c>
      <c r="IZ9" s="163">
        <v>12.561400000000001</v>
      </c>
      <c r="JA9" s="163">
        <v>-0.60909999999999997</v>
      </c>
      <c r="JB9" s="162"/>
      <c r="JC9" s="163">
        <v>-8.48</v>
      </c>
      <c r="JD9" s="163">
        <v>-1.7549999999999999</v>
      </c>
      <c r="JE9" s="163">
        <v>-1.768</v>
      </c>
      <c r="JF9" s="163">
        <v>5.04</v>
      </c>
      <c r="JG9" s="163">
        <v>0.32</v>
      </c>
      <c r="JH9" s="163">
        <v>-5.5263</v>
      </c>
      <c r="JI9" s="163">
        <v>-6.5019</v>
      </c>
      <c r="JJ9" s="163">
        <v>15.2361</v>
      </c>
      <c r="JK9" s="163">
        <v>-9.7856000000000005</v>
      </c>
      <c r="JL9" s="163">
        <v>3.3</v>
      </c>
      <c r="JM9" s="163">
        <v>1.109</v>
      </c>
      <c r="JN9" s="163">
        <v>-0.255</v>
      </c>
      <c r="JO9" s="163">
        <v>1.9036</v>
      </c>
      <c r="JP9" s="163">
        <v>2.2206999999999999</v>
      </c>
      <c r="JQ9" s="163">
        <v>4.2337999999999996</v>
      </c>
      <c r="JR9" s="163">
        <v>3.6575000000000002</v>
      </c>
      <c r="JS9" s="163">
        <v>3.9657</v>
      </c>
      <c r="JT9" s="162"/>
      <c r="JU9" s="163">
        <v>21</v>
      </c>
      <c r="JV9" s="163">
        <v>9.5219000000000005</v>
      </c>
      <c r="JW9" s="163">
        <v>-0.27</v>
      </c>
      <c r="JX9" s="162"/>
      <c r="JY9" s="163">
        <v>0</v>
      </c>
      <c r="JZ9" s="163">
        <v>-17.868600000000001</v>
      </c>
      <c r="KA9" s="163">
        <v>-19.475999999999999</v>
      </c>
      <c r="KB9" s="163">
        <v>1.9519</v>
      </c>
      <c r="KC9" s="163">
        <v>13.595499999999999</v>
      </c>
      <c r="KD9" s="163">
        <v>-13.9338</v>
      </c>
      <c r="KE9" s="163">
        <v>0</v>
      </c>
      <c r="KF9" s="163">
        <v>-24</v>
      </c>
      <c r="KG9" s="163">
        <v>6.4</v>
      </c>
      <c r="KH9" s="162"/>
      <c r="KI9" s="163">
        <v>-136.1823</v>
      </c>
    </row>
    <row r="10" spans="1:295" ht="18" customHeight="1" x14ac:dyDescent="0.3">
      <c r="A10" s="161" t="s">
        <v>34</v>
      </c>
      <c r="B10" s="161" t="s">
        <v>864</v>
      </c>
      <c r="C10" s="164"/>
      <c r="D10" s="165">
        <v>3.9986000000000002</v>
      </c>
      <c r="E10" s="165">
        <v>-8.7304999999999993</v>
      </c>
      <c r="F10" s="165">
        <v>-2.7885</v>
      </c>
      <c r="G10" s="165">
        <v>7.9006999999999996</v>
      </c>
      <c r="H10" s="164"/>
      <c r="I10" s="165">
        <v>14.5869</v>
      </c>
      <c r="J10" s="164"/>
      <c r="K10" s="165">
        <v>10.652799999999999</v>
      </c>
      <c r="L10" s="165">
        <v>4.0629</v>
      </c>
      <c r="M10" s="165">
        <v>5.4371</v>
      </c>
      <c r="N10" s="165">
        <v>-13.32</v>
      </c>
      <c r="O10" s="164"/>
      <c r="P10" s="165">
        <v>-2.2000000000000002</v>
      </c>
      <c r="Q10" s="164"/>
      <c r="R10" s="165">
        <v>-15.4</v>
      </c>
      <c r="S10" s="165">
        <v>4.1047000000000002</v>
      </c>
      <c r="T10" s="165">
        <v>0.14879999999999999</v>
      </c>
      <c r="U10" s="165">
        <v>3.4952999999999999</v>
      </c>
      <c r="V10" s="165">
        <v>3.2363</v>
      </c>
      <c r="W10" s="165">
        <v>5.2481</v>
      </c>
      <c r="X10" s="164"/>
      <c r="Y10" s="165">
        <v>2.3874</v>
      </c>
      <c r="Z10" s="165">
        <v>2.3254000000000001</v>
      </c>
      <c r="AA10" s="164"/>
      <c r="AB10" s="165">
        <v>-0.93540000000000001</v>
      </c>
      <c r="AC10" s="165">
        <v>-0.89300000000000002</v>
      </c>
      <c r="AD10" s="165">
        <v>-0.88700000000000001</v>
      </c>
      <c r="AE10" s="165">
        <v>8.1050000000000004</v>
      </c>
      <c r="AF10" s="165">
        <v>-6.66</v>
      </c>
      <c r="AG10" s="165">
        <v>-13.2</v>
      </c>
      <c r="AH10" s="165">
        <v>0.32</v>
      </c>
      <c r="AI10" s="165">
        <v>0.20100000000000001</v>
      </c>
      <c r="AJ10" s="165">
        <v>-15.5</v>
      </c>
      <c r="AK10" s="165">
        <v>-15.36</v>
      </c>
      <c r="AL10" s="165">
        <v>-10</v>
      </c>
      <c r="AM10" s="165">
        <v>-10.94</v>
      </c>
      <c r="AN10" s="165">
        <v>-11.14</v>
      </c>
      <c r="AO10" s="165">
        <v>2.1520999999999999</v>
      </c>
      <c r="AP10" s="165">
        <v>3.6259999999999999</v>
      </c>
      <c r="AQ10" s="164"/>
      <c r="AR10" s="164"/>
      <c r="AS10" s="164"/>
      <c r="AT10" s="165">
        <v>-17.816600000000001</v>
      </c>
      <c r="AU10" s="165">
        <v>-17.901499999999999</v>
      </c>
      <c r="AV10" s="165">
        <v>0.54220000000000002</v>
      </c>
      <c r="AW10" s="165">
        <v>0.99829999999999997</v>
      </c>
      <c r="AX10" s="164"/>
      <c r="AY10" s="165">
        <v>-13.931699999999999</v>
      </c>
      <c r="AZ10" s="165">
        <v>4.3522999999999996</v>
      </c>
      <c r="BA10" s="165">
        <v>21.836500000000001</v>
      </c>
      <c r="BB10" s="165">
        <v>-18.88</v>
      </c>
      <c r="BC10" s="165">
        <v>8.1945999999999994</v>
      </c>
      <c r="BD10" s="165">
        <v>-4.0999999999999996</v>
      </c>
      <c r="BE10" s="165">
        <v>-4.2</v>
      </c>
      <c r="BF10" s="165">
        <v>-18.217600000000001</v>
      </c>
      <c r="BG10" s="165">
        <v>-18.232800000000001</v>
      </c>
      <c r="BH10" s="165">
        <v>-1.5383</v>
      </c>
      <c r="BI10" s="164"/>
      <c r="BJ10" s="165">
        <v>10.6546</v>
      </c>
      <c r="BK10" s="165">
        <v>0.218</v>
      </c>
      <c r="BL10" s="165">
        <v>-2.0728</v>
      </c>
      <c r="BM10" s="165">
        <v>-1.3329</v>
      </c>
      <c r="BN10" s="165">
        <v>-125.8583</v>
      </c>
      <c r="BO10" s="165">
        <v>45.258899999999997</v>
      </c>
      <c r="BP10" s="165">
        <v>45.258899999999997</v>
      </c>
      <c r="BQ10" s="165">
        <v>15.5968</v>
      </c>
      <c r="BR10" s="165">
        <v>-146.6986</v>
      </c>
      <c r="BS10" s="164"/>
      <c r="BT10" s="164"/>
      <c r="BU10" s="164"/>
      <c r="BV10" s="165">
        <v>13.432499999999999</v>
      </c>
      <c r="BW10" s="165">
        <v>8.81</v>
      </c>
      <c r="BX10" s="165">
        <v>5.39</v>
      </c>
      <c r="BY10" s="165">
        <v>-11.17</v>
      </c>
      <c r="BZ10" s="165">
        <v>4.66</v>
      </c>
      <c r="CA10" s="165">
        <v>-16.740400000000001</v>
      </c>
      <c r="CB10" s="165">
        <v>-15.4009</v>
      </c>
      <c r="CC10" s="165">
        <v>21.0609</v>
      </c>
      <c r="CD10" s="165">
        <v>19.6464</v>
      </c>
      <c r="CE10" s="165">
        <v>-1.7344999999999999</v>
      </c>
      <c r="CF10" s="164"/>
      <c r="CG10" s="164"/>
      <c r="CH10" s="165">
        <v>10.588900000000001</v>
      </c>
      <c r="CI10" s="165">
        <v>10.6995</v>
      </c>
      <c r="CJ10" s="164"/>
      <c r="CK10" s="164"/>
      <c r="CL10" s="165">
        <v>41.8</v>
      </c>
      <c r="CM10" s="165">
        <v>-18.100000000000001</v>
      </c>
      <c r="CN10" s="165">
        <v>-2.23</v>
      </c>
      <c r="CO10" s="165">
        <v>38.525399999999998</v>
      </c>
      <c r="CP10" s="165">
        <v>38.135899999999999</v>
      </c>
      <c r="CQ10" s="165">
        <v>36.910299999999999</v>
      </c>
      <c r="CR10" s="165">
        <v>80.893799999999999</v>
      </c>
      <c r="CS10" s="165">
        <v>80.655600000000007</v>
      </c>
      <c r="CT10" s="165">
        <v>-20.043199999999999</v>
      </c>
      <c r="CU10" s="165">
        <v>-65.632300000000001</v>
      </c>
      <c r="CV10" s="165">
        <v>-19.286000000000001</v>
      </c>
      <c r="CW10" s="165">
        <v>2.4251</v>
      </c>
      <c r="CX10" s="165">
        <v>23.87</v>
      </c>
      <c r="CY10" s="165">
        <v>13.45</v>
      </c>
      <c r="CZ10" s="165">
        <v>5.4736000000000002</v>
      </c>
      <c r="DA10" s="165">
        <v>5.7648000000000001</v>
      </c>
      <c r="DB10" s="165">
        <v>-7.54</v>
      </c>
      <c r="DC10" s="164"/>
      <c r="DD10" s="165">
        <v>-12.345800000000001</v>
      </c>
      <c r="DE10" s="165">
        <v>-12.8223</v>
      </c>
      <c r="DF10" s="165">
        <v>27.329799999999999</v>
      </c>
      <c r="DG10" s="165">
        <v>1.49E-2</v>
      </c>
      <c r="DH10" s="165">
        <v>-3.6966000000000001</v>
      </c>
      <c r="DI10" s="164"/>
      <c r="DJ10" s="164"/>
      <c r="DK10" s="165">
        <v>-5.343</v>
      </c>
      <c r="DL10" s="165">
        <v>-0.93500000000000005</v>
      </c>
      <c r="DM10" s="165">
        <v>48.107999999999997</v>
      </c>
      <c r="DN10" s="165">
        <v>4.4588999999999999</v>
      </c>
      <c r="DO10" s="165">
        <v>-0.52</v>
      </c>
      <c r="DP10" s="165">
        <v>-5.07</v>
      </c>
      <c r="DQ10" s="165">
        <v>7.1820000000000004</v>
      </c>
      <c r="DR10" s="165">
        <v>-26.281500000000001</v>
      </c>
      <c r="DS10" s="165">
        <v>-8.33</v>
      </c>
      <c r="DT10" s="165">
        <v>-8.42</v>
      </c>
      <c r="DU10" s="165">
        <v>23.32</v>
      </c>
      <c r="DV10" s="165">
        <v>16.14</v>
      </c>
      <c r="DW10" s="165">
        <v>-29.2545</v>
      </c>
      <c r="DX10" s="165">
        <v>-15</v>
      </c>
      <c r="DY10" s="165">
        <v>-32.320500000000003</v>
      </c>
      <c r="DZ10" s="165">
        <v>-31.909099999999999</v>
      </c>
      <c r="EA10" s="164"/>
      <c r="EB10" s="165">
        <v>-14.889200000000001</v>
      </c>
      <c r="EC10" s="165">
        <v>-20.062100000000001</v>
      </c>
      <c r="ED10" s="165">
        <v>-21.3977</v>
      </c>
      <c r="EE10" s="165">
        <v>-16.564299999999999</v>
      </c>
      <c r="EF10" s="165">
        <v>-26.360600000000002</v>
      </c>
      <c r="EG10" s="165">
        <v>-12.582000000000001</v>
      </c>
      <c r="EH10" s="165">
        <v>-112.96210000000001</v>
      </c>
      <c r="EI10" s="165">
        <v>-5.9123999999999999</v>
      </c>
      <c r="EJ10" s="164"/>
      <c r="EK10" s="165">
        <v>-8.1507000000000005</v>
      </c>
      <c r="EL10" s="165">
        <v>-7.5534999999999997</v>
      </c>
      <c r="EM10" s="165">
        <v>15.598000000000001</v>
      </c>
      <c r="EN10" s="165">
        <v>-15.6341</v>
      </c>
      <c r="EO10" s="165">
        <v>-18.346499999999999</v>
      </c>
      <c r="EP10" s="165">
        <v>-19.46</v>
      </c>
      <c r="EQ10" s="165">
        <v>-24.238700000000001</v>
      </c>
      <c r="ER10" s="165">
        <v>-22.524000000000001</v>
      </c>
      <c r="ES10" s="165">
        <v>4.7039999999999997</v>
      </c>
      <c r="ET10" s="164"/>
      <c r="EU10" s="164"/>
      <c r="EV10" s="165">
        <v>11.2</v>
      </c>
      <c r="EW10" s="165">
        <v>2.1385000000000001</v>
      </c>
      <c r="EX10" s="165">
        <v>-21.584199999999999</v>
      </c>
      <c r="EY10" s="165">
        <v>-10.6517</v>
      </c>
      <c r="EZ10" s="165">
        <v>-10.464</v>
      </c>
      <c r="FA10" s="165">
        <v>7.8106</v>
      </c>
      <c r="FB10" s="165">
        <v>7.9397000000000002</v>
      </c>
      <c r="FC10" s="165">
        <v>-26.882999999999999</v>
      </c>
      <c r="FD10" s="165">
        <v>6.3491999999999997</v>
      </c>
      <c r="FE10" s="164"/>
      <c r="FF10" s="164"/>
      <c r="FG10" s="165">
        <v>4.5785999999999998</v>
      </c>
      <c r="FH10" s="165">
        <v>5.4741</v>
      </c>
      <c r="FI10" s="165">
        <v>3.1945999999999999</v>
      </c>
      <c r="FJ10" s="165">
        <v>4.3539000000000003</v>
      </c>
      <c r="FK10" s="165">
        <v>4.0189000000000004</v>
      </c>
      <c r="FL10" s="165">
        <v>16.075800000000001</v>
      </c>
      <c r="FM10" s="165">
        <v>14.043699999999999</v>
      </c>
      <c r="FN10" s="165">
        <v>14.542</v>
      </c>
      <c r="FO10" s="165">
        <v>16.7667</v>
      </c>
      <c r="FP10" s="165">
        <v>26.514700000000001</v>
      </c>
      <c r="FQ10" s="164"/>
      <c r="FR10" s="164"/>
      <c r="FS10" s="165">
        <v>-2.5026000000000002</v>
      </c>
      <c r="FT10" s="164"/>
      <c r="FU10" s="164"/>
      <c r="FV10" s="165">
        <v>1.27</v>
      </c>
      <c r="FW10" s="165">
        <v>0</v>
      </c>
      <c r="FX10" s="165">
        <v>1.4926999999999999</v>
      </c>
      <c r="FY10" s="165">
        <v>8.0329999999999995</v>
      </c>
      <c r="FZ10" s="165">
        <v>1.474</v>
      </c>
      <c r="GA10" s="165">
        <v>2.1469</v>
      </c>
      <c r="GB10" s="165">
        <v>23.42</v>
      </c>
      <c r="GC10" s="165">
        <v>-35.795499999999997</v>
      </c>
      <c r="GD10" s="165">
        <v>-26.336200000000002</v>
      </c>
      <c r="GE10" s="165">
        <v>-0.79</v>
      </c>
      <c r="GF10" s="165">
        <v>29.989899999999999</v>
      </c>
      <c r="GG10" s="164"/>
      <c r="GH10" s="165">
        <v>19.7913</v>
      </c>
      <c r="GI10" s="164"/>
      <c r="GJ10" s="165">
        <v>-4.2484000000000002</v>
      </c>
      <c r="GK10" s="165">
        <v>1.9197</v>
      </c>
      <c r="GL10" s="165">
        <v>6.5299999999999997E-2</v>
      </c>
      <c r="GM10" s="164"/>
      <c r="GN10" s="165">
        <v>-10.670999999999999</v>
      </c>
      <c r="GO10" s="165">
        <v>-6.6368999999999998</v>
      </c>
      <c r="GP10" s="165">
        <v>18.180399999999999</v>
      </c>
      <c r="GQ10" s="165">
        <v>-34.789200000000001</v>
      </c>
      <c r="GR10" s="165">
        <v>-9.9678000000000004</v>
      </c>
      <c r="GS10" s="165">
        <v>-11.016500000000001</v>
      </c>
      <c r="GT10" s="165">
        <v>136.70920000000001</v>
      </c>
      <c r="GU10" s="165">
        <v>-3.2936999999999999</v>
      </c>
      <c r="GV10" s="165">
        <v>-11.478199999999999</v>
      </c>
      <c r="GW10" s="165">
        <v>12.505100000000001</v>
      </c>
      <c r="GX10" s="165">
        <v>1.7169000000000001</v>
      </c>
      <c r="GY10" s="165">
        <v>8.4322999999999997</v>
      </c>
      <c r="GZ10" s="165">
        <v>8.3553999999999995</v>
      </c>
      <c r="HA10" s="164"/>
      <c r="HB10" s="165">
        <v>9.9501000000000008</v>
      </c>
      <c r="HC10" s="165">
        <v>11.9803</v>
      </c>
      <c r="HD10" s="165">
        <v>-0.42</v>
      </c>
      <c r="HE10" s="165">
        <v>0</v>
      </c>
      <c r="HF10" s="165">
        <v>53.244799999999998</v>
      </c>
      <c r="HG10" s="165">
        <v>9.0235000000000003</v>
      </c>
      <c r="HH10" s="165">
        <v>19.0898</v>
      </c>
      <c r="HI10" s="165">
        <v>21.735399999999998</v>
      </c>
      <c r="HJ10" s="165">
        <v>19.815000000000001</v>
      </c>
      <c r="HK10" s="165">
        <v>-6.5971000000000002</v>
      </c>
      <c r="HL10" s="165">
        <v>-8.5652000000000008</v>
      </c>
      <c r="HM10" s="165">
        <v>0</v>
      </c>
      <c r="HN10" s="165">
        <v>0</v>
      </c>
      <c r="HO10" s="164"/>
      <c r="HP10" s="164"/>
      <c r="HQ10" s="165">
        <v>-17.137599999999999</v>
      </c>
      <c r="HR10" s="165">
        <v>-16.187200000000001</v>
      </c>
      <c r="HS10" s="165">
        <v>-8.4314</v>
      </c>
      <c r="HT10" s="165">
        <v>-8.6964000000000006</v>
      </c>
      <c r="HU10" s="165">
        <v>13.76</v>
      </c>
      <c r="HV10" s="165">
        <v>13.87</v>
      </c>
      <c r="HW10" s="165">
        <v>-31.6</v>
      </c>
      <c r="HX10" s="165">
        <v>-31.7</v>
      </c>
      <c r="HY10" s="165">
        <v>0.81030000000000002</v>
      </c>
      <c r="HZ10" s="165">
        <v>-7.28</v>
      </c>
      <c r="IA10" s="165">
        <v>36.307099999999998</v>
      </c>
      <c r="IB10" s="165">
        <v>27.319099999999999</v>
      </c>
      <c r="IC10" s="165">
        <v>27.633600000000001</v>
      </c>
      <c r="ID10" s="165">
        <v>-19.5</v>
      </c>
      <c r="IE10" s="165">
        <v>-38.4</v>
      </c>
      <c r="IF10" s="165">
        <v>5.6</v>
      </c>
      <c r="IG10" s="165">
        <v>4.7</v>
      </c>
      <c r="IH10" s="165">
        <v>-17.869399999999999</v>
      </c>
      <c r="II10" s="164"/>
      <c r="IJ10" s="165">
        <v>-54.6158</v>
      </c>
      <c r="IK10" s="165">
        <v>-29.3079</v>
      </c>
      <c r="IL10" s="165">
        <v>-265.20179999999999</v>
      </c>
      <c r="IM10" s="165">
        <v>-16.640699999999999</v>
      </c>
      <c r="IN10" s="165">
        <v>84.736199999999997</v>
      </c>
      <c r="IO10" s="165">
        <v>99.764899999999997</v>
      </c>
      <c r="IP10" s="165">
        <v>68.701700000000002</v>
      </c>
      <c r="IQ10" s="165">
        <v>113.4425</v>
      </c>
      <c r="IR10" s="165">
        <v>80.938000000000002</v>
      </c>
      <c r="IS10" s="165">
        <v>31.2257</v>
      </c>
      <c r="IT10" s="164"/>
      <c r="IU10" s="164"/>
      <c r="IV10" s="165">
        <v>-5.6136999999999997</v>
      </c>
      <c r="IW10" s="165">
        <v>187.2345</v>
      </c>
      <c r="IX10" s="165">
        <v>-192.94659999999999</v>
      </c>
      <c r="IY10" s="165">
        <v>1.2452000000000001</v>
      </c>
      <c r="IZ10" s="165">
        <v>4.5823</v>
      </c>
      <c r="JA10" s="165">
        <v>-0.70189999999999997</v>
      </c>
      <c r="JB10" s="164"/>
      <c r="JC10" s="165">
        <v>-8.24</v>
      </c>
      <c r="JD10" s="165">
        <v>-1.802</v>
      </c>
      <c r="JE10" s="165">
        <v>-1.8140000000000001</v>
      </c>
      <c r="JF10" s="165">
        <v>4.32</v>
      </c>
      <c r="JG10" s="165">
        <v>0.16</v>
      </c>
      <c r="JH10" s="165">
        <v>-5.3202999999999996</v>
      </c>
      <c r="JI10" s="165">
        <v>-6.3554000000000004</v>
      </c>
      <c r="JJ10" s="165">
        <v>15.001099999999999</v>
      </c>
      <c r="JK10" s="165">
        <v>-9.4925999999999995</v>
      </c>
      <c r="JL10" s="165">
        <v>3</v>
      </c>
      <c r="JM10" s="165">
        <v>0.122</v>
      </c>
      <c r="JN10" s="165">
        <v>0.48099999999999998</v>
      </c>
      <c r="JO10" s="165">
        <v>2.0876999999999999</v>
      </c>
      <c r="JP10" s="165">
        <v>2.3281999999999998</v>
      </c>
      <c r="JQ10" s="165">
        <v>4.1973000000000003</v>
      </c>
      <c r="JR10" s="165">
        <v>2.8751000000000002</v>
      </c>
      <c r="JS10" s="165">
        <v>3.2578999999999998</v>
      </c>
      <c r="JT10" s="164"/>
      <c r="JU10" s="165">
        <v>23.1</v>
      </c>
      <c r="JV10" s="165">
        <v>7.6513</v>
      </c>
      <c r="JW10" s="165">
        <v>-0.28000000000000003</v>
      </c>
      <c r="JX10" s="164"/>
      <c r="JY10" s="165">
        <v>0</v>
      </c>
      <c r="JZ10" s="165">
        <v>-18.840199999999999</v>
      </c>
      <c r="KA10" s="165">
        <v>-19.4482</v>
      </c>
      <c r="KB10" s="165">
        <v>1.6155999999999999</v>
      </c>
      <c r="KC10" s="165">
        <v>13.8874</v>
      </c>
      <c r="KD10" s="165">
        <v>-13.468500000000001</v>
      </c>
      <c r="KE10" s="165">
        <v>0</v>
      </c>
      <c r="KF10" s="165">
        <v>-23.6</v>
      </c>
      <c r="KG10" s="165">
        <v>5.3</v>
      </c>
      <c r="KH10" s="164"/>
      <c r="KI10" s="165">
        <v>-129.99340000000001</v>
      </c>
    </row>
    <row r="11" spans="1:295" ht="18" customHeight="1" x14ac:dyDescent="0.3">
      <c r="A11" s="161" t="s">
        <v>34</v>
      </c>
      <c r="B11" s="161" t="s">
        <v>865</v>
      </c>
      <c r="C11" s="164"/>
      <c r="D11" s="165">
        <v>4.7298999999999998</v>
      </c>
      <c r="E11" s="165">
        <v>-9.9001999999999999</v>
      </c>
      <c r="F11" s="165">
        <v>3.4441999999999999</v>
      </c>
      <c r="G11" s="165">
        <v>7.7138999999999998</v>
      </c>
      <c r="H11" s="164"/>
      <c r="I11" s="165">
        <v>14.302099999999999</v>
      </c>
      <c r="J11" s="164"/>
      <c r="K11" s="165">
        <v>10.2585</v>
      </c>
      <c r="L11" s="165">
        <v>3.8729</v>
      </c>
      <c r="M11" s="165">
        <v>5.3133999999999997</v>
      </c>
      <c r="N11" s="165">
        <v>-8.8800000000000008</v>
      </c>
      <c r="O11" s="164"/>
      <c r="P11" s="165">
        <v>-2.2000000000000002</v>
      </c>
      <c r="Q11" s="164"/>
      <c r="R11" s="164"/>
      <c r="S11" s="165">
        <v>3.8586999999999998</v>
      </c>
      <c r="T11" s="165">
        <v>4.4279000000000002</v>
      </c>
      <c r="U11" s="165">
        <v>3.1762999999999999</v>
      </c>
      <c r="V11" s="165">
        <v>2.8782999999999999</v>
      </c>
      <c r="W11" s="165">
        <v>5.2207999999999997</v>
      </c>
      <c r="X11" s="164"/>
      <c r="Y11" s="165">
        <v>2.1177999999999999</v>
      </c>
      <c r="Z11" s="165">
        <v>2.4214000000000002</v>
      </c>
      <c r="AA11" s="164"/>
      <c r="AB11" s="165">
        <v>-0.93910000000000005</v>
      </c>
      <c r="AC11" s="165">
        <v>-1.0249999999999999</v>
      </c>
      <c r="AD11" s="165">
        <v>-1.0189999999999999</v>
      </c>
      <c r="AE11" s="165">
        <v>8.0939999999999994</v>
      </c>
      <c r="AF11" s="165">
        <v>-11.1</v>
      </c>
      <c r="AG11" s="165">
        <v>-15.4</v>
      </c>
      <c r="AH11" s="165">
        <v>0.315</v>
      </c>
      <c r="AI11" s="165">
        <v>0.20100000000000001</v>
      </c>
      <c r="AJ11" s="165">
        <v>-16.739999999999998</v>
      </c>
      <c r="AK11" s="165">
        <v>-16.84</v>
      </c>
      <c r="AL11" s="164"/>
      <c r="AM11" s="165">
        <v>-10.31</v>
      </c>
      <c r="AN11" s="165">
        <v>-10.38</v>
      </c>
      <c r="AO11" s="165">
        <v>2.4449999999999998</v>
      </c>
      <c r="AP11" s="165">
        <v>3.5682</v>
      </c>
      <c r="AQ11" s="164"/>
      <c r="AR11" s="164"/>
      <c r="AS11" s="164"/>
      <c r="AT11" s="165">
        <v>-18.754300000000001</v>
      </c>
      <c r="AU11" s="165">
        <v>-18.4773</v>
      </c>
      <c r="AV11" s="165">
        <v>0.92689999999999995</v>
      </c>
      <c r="AW11" s="165">
        <v>1.7056</v>
      </c>
      <c r="AX11" s="164"/>
      <c r="AY11" s="165">
        <v>-14.6015</v>
      </c>
      <c r="AZ11" s="165">
        <v>4.3522999999999996</v>
      </c>
      <c r="BA11" s="165">
        <v>21.926100000000002</v>
      </c>
      <c r="BB11" s="165">
        <v>-22.589700000000001</v>
      </c>
      <c r="BC11" s="165">
        <v>9.4108000000000001</v>
      </c>
      <c r="BD11" s="165">
        <v>-4.4000000000000004</v>
      </c>
      <c r="BE11" s="165">
        <v>-4.4000000000000004</v>
      </c>
      <c r="BF11" s="165">
        <v>-17.792100000000001</v>
      </c>
      <c r="BG11" s="165">
        <v>-17.400700000000001</v>
      </c>
      <c r="BH11" s="165">
        <v>-1.5132000000000001</v>
      </c>
      <c r="BI11" s="164"/>
      <c r="BJ11" s="165">
        <v>10.228899999999999</v>
      </c>
      <c r="BK11" s="165">
        <v>0.52039999999999997</v>
      </c>
      <c r="BL11" s="165">
        <v>-2.0674999999999999</v>
      </c>
      <c r="BM11" s="165">
        <v>-1.4512</v>
      </c>
      <c r="BN11" s="165">
        <v>-118.99160000000001</v>
      </c>
      <c r="BO11" s="165">
        <v>45.777799999999999</v>
      </c>
      <c r="BP11" s="165">
        <v>45.960900000000002</v>
      </c>
      <c r="BQ11" s="165">
        <v>17.234999999999999</v>
      </c>
      <c r="BR11" s="165">
        <v>-141.54339999999999</v>
      </c>
      <c r="BS11" s="164"/>
      <c r="BT11" s="164"/>
      <c r="BU11" s="164"/>
      <c r="BV11" s="165">
        <v>12.783799999999999</v>
      </c>
      <c r="BW11" s="165">
        <v>8.3699999999999992</v>
      </c>
      <c r="BX11" s="165">
        <v>5.14</v>
      </c>
      <c r="BY11" s="165">
        <v>-11.59</v>
      </c>
      <c r="BZ11" s="165">
        <v>4.0999999999999996</v>
      </c>
      <c r="CA11" s="165">
        <v>-19.151700000000002</v>
      </c>
      <c r="CB11" s="165">
        <v>-19.017700000000001</v>
      </c>
      <c r="CC11" s="165">
        <v>21.812100000000001</v>
      </c>
      <c r="CD11" s="165">
        <v>20.290800000000001</v>
      </c>
      <c r="CE11" s="165">
        <v>-1.7756000000000001</v>
      </c>
      <c r="CF11" s="164"/>
      <c r="CG11" s="164"/>
      <c r="CH11" s="165">
        <v>10.0443</v>
      </c>
      <c r="CI11" s="165">
        <v>9.2317999999999998</v>
      </c>
      <c r="CJ11" s="164"/>
      <c r="CK11" s="164"/>
      <c r="CL11" s="165">
        <v>37.799999999999997</v>
      </c>
      <c r="CM11" s="165">
        <v>-15.2</v>
      </c>
      <c r="CN11" s="165">
        <v>-2.2599999999999998</v>
      </c>
      <c r="CO11" s="165">
        <v>36.496699999999997</v>
      </c>
      <c r="CP11" s="165">
        <v>36.837200000000003</v>
      </c>
      <c r="CQ11" s="165">
        <v>35.157600000000002</v>
      </c>
      <c r="CR11" s="165">
        <v>84.74</v>
      </c>
      <c r="CS11" s="165">
        <v>85.246399999999994</v>
      </c>
      <c r="CT11" s="165">
        <v>-23.198799999999999</v>
      </c>
      <c r="CU11" s="165">
        <v>-67.757800000000003</v>
      </c>
      <c r="CV11" s="165">
        <v>-22.014199999999999</v>
      </c>
      <c r="CW11" s="165">
        <v>2.6667999999999998</v>
      </c>
      <c r="CX11" s="165">
        <v>23.49</v>
      </c>
      <c r="CY11" s="165">
        <v>13.85</v>
      </c>
      <c r="CZ11" s="165">
        <v>5.3174000000000001</v>
      </c>
      <c r="DA11" s="165">
        <v>5.5694999999999997</v>
      </c>
      <c r="DB11" s="165">
        <v>-7.48</v>
      </c>
      <c r="DC11" s="164"/>
      <c r="DD11" s="165">
        <v>-10.7256</v>
      </c>
      <c r="DE11" s="165">
        <v>-10.873699999999999</v>
      </c>
      <c r="DF11" s="165">
        <v>26.784600000000001</v>
      </c>
      <c r="DG11" s="165">
        <v>1.5100000000000001E-2</v>
      </c>
      <c r="DH11" s="165">
        <v>-3.7084999999999999</v>
      </c>
      <c r="DI11" s="164"/>
      <c r="DJ11" s="164"/>
      <c r="DK11" s="165">
        <v>-5.3087999999999997</v>
      </c>
      <c r="DL11" s="165">
        <v>-1.1220000000000001</v>
      </c>
      <c r="DM11" s="165">
        <v>47.792499999999997</v>
      </c>
      <c r="DN11" s="165">
        <v>3.9022999999999999</v>
      </c>
      <c r="DO11" s="165">
        <v>-0.79</v>
      </c>
      <c r="DP11" s="165">
        <v>-4.93</v>
      </c>
      <c r="DQ11" s="165">
        <v>7.2359999999999998</v>
      </c>
      <c r="DR11" s="165">
        <v>-27.976600000000001</v>
      </c>
      <c r="DS11" s="165">
        <v>-8.52</v>
      </c>
      <c r="DT11" s="165">
        <v>-8.68</v>
      </c>
      <c r="DU11" s="165">
        <v>23.44</v>
      </c>
      <c r="DV11" s="165">
        <v>15.61</v>
      </c>
      <c r="DW11" s="165">
        <v>-28.636399999999998</v>
      </c>
      <c r="DX11" s="165">
        <v>-14.6091</v>
      </c>
      <c r="DY11" s="165">
        <v>-35.106400000000001</v>
      </c>
      <c r="DZ11" s="165">
        <v>-33.027299999999997</v>
      </c>
      <c r="EA11" s="165">
        <v>0</v>
      </c>
      <c r="EB11" s="165">
        <v>-13.941800000000001</v>
      </c>
      <c r="EC11" s="165">
        <v>-20.343699999999998</v>
      </c>
      <c r="ED11" s="165">
        <v>-20.6629</v>
      </c>
      <c r="EE11" s="165">
        <v>-23.092700000000001</v>
      </c>
      <c r="EF11" s="165">
        <v>-27.1431</v>
      </c>
      <c r="EG11" s="165">
        <v>-12.205</v>
      </c>
      <c r="EH11" s="165">
        <v>-115.4097</v>
      </c>
      <c r="EI11" s="165">
        <v>-4.7023000000000001</v>
      </c>
      <c r="EJ11" s="164"/>
      <c r="EK11" s="165">
        <v>-8.2063000000000006</v>
      </c>
      <c r="EL11" s="165">
        <v>-7.84</v>
      </c>
      <c r="EM11" s="165">
        <v>18.782900000000001</v>
      </c>
      <c r="EN11" s="165">
        <v>-13.017200000000001</v>
      </c>
      <c r="EO11" s="165">
        <v>-12.7018</v>
      </c>
      <c r="EP11" s="165">
        <v>-14.34</v>
      </c>
      <c r="EQ11" s="165">
        <v>-20.110600000000002</v>
      </c>
      <c r="ER11" s="165">
        <v>-19.771100000000001</v>
      </c>
      <c r="ES11" s="165">
        <v>10.147</v>
      </c>
      <c r="ET11" s="164"/>
      <c r="EU11" s="164"/>
      <c r="EV11" s="165">
        <v>0.1</v>
      </c>
      <c r="EW11" s="165">
        <v>2.3889999999999998</v>
      </c>
      <c r="EX11" s="165">
        <v>-14.5038</v>
      </c>
      <c r="EY11" s="165">
        <v>-11.023199999999999</v>
      </c>
      <c r="EZ11" s="165">
        <v>-10.9979</v>
      </c>
      <c r="FA11" s="165">
        <v>6.5933000000000002</v>
      </c>
      <c r="FB11" s="165">
        <v>11.458399999999999</v>
      </c>
      <c r="FC11" s="165">
        <v>-27.6721</v>
      </c>
      <c r="FD11" s="165">
        <v>6.8619000000000003</v>
      </c>
      <c r="FE11" s="164"/>
      <c r="FF11" s="164"/>
      <c r="FG11" s="165">
        <v>4.8949999999999996</v>
      </c>
      <c r="FH11" s="165">
        <v>5.0206</v>
      </c>
      <c r="FI11" s="165">
        <v>4.3936999999999999</v>
      </c>
      <c r="FJ11" s="165">
        <v>6.6982999999999997</v>
      </c>
      <c r="FK11" s="165">
        <v>6.0284000000000004</v>
      </c>
      <c r="FL11" s="165">
        <v>6.6982999999999997</v>
      </c>
      <c r="FM11" s="165">
        <v>15.7278</v>
      </c>
      <c r="FN11" s="165">
        <v>15.539300000000001</v>
      </c>
      <c r="FO11" s="165">
        <v>9.5042000000000009</v>
      </c>
      <c r="FP11" s="165">
        <v>20.6418</v>
      </c>
      <c r="FQ11" s="164"/>
      <c r="FR11" s="164"/>
      <c r="FS11" s="165">
        <v>-2.3176999999999999</v>
      </c>
      <c r="FT11" s="164"/>
      <c r="FU11" s="164"/>
      <c r="FV11" s="165">
        <v>2.31</v>
      </c>
      <c r="FW11" s="165">
        <v>0</v>
      </c>
      <c r="FX11" s="165">
        <v>1.7327999999999999</v>
      </c>
      <c r="FY11" s="165">
        <v>8.15</v>
      </c>
      <c r="FZ11" s="165">
        <v>1.5049999999999999</v>
      </c>
      <c r="GA11" s="165">
        <v>2.8029999999999999</v>
      </c>
      <c r="GB11" s="165">
        <v>24.52</v>
      </c>
      <c r="GC11" s="165">
        <v>-32.021999999999998</v>
      </c>
      <c r="GD11" s="165">
        <v>-22.911999999999999</v>
      </c>
      <c r="GE11" s="164"/>
      <c r="GF11" s="165">
        <v>30.968800000000002</v>
      </c>
      <c r="GG11" s="164"/>
      <c r="GH11" s="165">
        <v>19.1416</v>
      </c>
      <c r="GI11" s="164"/>
      <c r="GJ11" s="165">
        <v>-3.7841999999999998</v>
      </c>
      <c r="GK11" s="165">
        <v>1.8365</v>
      </c>
      <c r="GL11" s="164"/>
      <c r="GM11" s="164"/>
      <c r="GN11" s="164"/>
      <c r="GO11" s="165">
        <v>-7.1249000000000002</v>
      </c>
      <c r="GP11" s="165">
        <v>15.4704</v>
      </c>
      <c r="GQ11" s="165">
        <v>-33.780900000000003</v>
      </c>
      <c r="GR11" s="165">
        <v>-3.9822000000000002</v>
      </c>
      <c r="GS11" s="165">
        <v>-10.7615</v>
      </c>
      <c r="GT11" s="165">
        <v>124.1828</v>
      </c>
      <c r="GU11" s="165">
        <v>-3.6690999999999998</v>
      </c>
      <c r="GV11" s="165">
        <v>-11.424200000000001</v>
      </c>
      <c r="GW11" s="165">
        <v>13.1927</v>
      </c>
      <c r="GX11" s="165">
        <v>1.9875</v>
      </c>
      <c r="GY11" s="165">
        <v>8.359</v>
      </c>
      <c r="GZ11" s="165">
        <v>8.3157999999999994</v>
      </c>
      <c r="HA11" s="165">
        <v>1.401</v>
      </c>
      <c r="HB11" s="165">
        <v>12.055300000000001</v>
      </c>
      <c r="HC11" s="165">
        <v>13.1149</v>
      </c>
      <c r="HD11" s="165">
        <v>-1.26</v>
      </c>
      <c r="HE11" s="165">
        <v>0</v>
      </c>
      <c r="HF11" s="165">
        <v>50.0428</v>
      </c>
      <c r="HG11" s="165">
        <v>11.035</v>
      </c>
      <c r="HH11" s="165">
        <v>19.845600000000001</v>
      </c>
      <c r="HI11" s="165">
        <v>19.2042</v>
      </c>
      <c r="HJ11" s="165">
        <v>19.6189</v>
      </c>
      <c r="HK11" s="165">
        <v>-7.9469000000000003</v>
      </c>
      <c r="HL11" s="165">
        <v>-8.5997000000000003</v>
      </c>
      <c r="HM11" s="165">
        <v>0</v>
      </c>
      <c r="HN11" s="165">
        <v>0</v>
      </c>
      <c r="HO11" s="165">
        <v>49.527099999999997</v>
      </c>
      <c r="HP11" s="164"/>
      <c r="HQ11" s="165">
        <v>-17.2804</v>
      </c>
      <c r="HR11" s="165">
        <v>-16.983699999999999</v>
      </c>
      <c r="HS11" s="165">
        <v>-8.1555999999999997</v>
      </c>
      <c r="HT11" s="165">
        <v>-8.0207999999999995</v>
      </c>
      <c r="HU11" s="165">
        <v>14.72</v>
      </c>
      <c r="HV11" s="165">
        <v>14.65</v>
      </c>
      <c r="HW11" s="165">
        <v>-32.4</v>
      </c>
      <c r="HX11" s="165">
        <v>-32.200000000000003</v>
      </c>
      <c r="HY11" s="165">
        <v>0.82669999999999999</v>
      </c>
      <c r="HZ11" s="165">
        <v>-6.96</v>
      </c>
      <c r="IA11" s="165">
        <v>35.866599999999998</v>
      </c>
      <c r="IB11" s="165">
        <v>29.363499999999998</v>
      </c>
      <c r="IC11" s="165">
        <v>29.245100000000001</v>
      </c>
      <c r="ID11" s="165">
        <v>-19.600000000000001</v>
      </c>
      <c r="IE11" s="165">
        <v>-38.799999999999997</v>
      </c>
      <c r="IF11" s="165">
        <v>6</v>
      </c>
      <c r="IG11" s="165">
        <v>5.0999999999999996</v>
      </c>
      <c r="IH11" s="164"/>
      <c r="II11" s="164"/>
      <c r="IJ11" s="165">
        <v>-55.880800000000001</v>
      </c>
      <c r="IK11" s="165">
        <v>-34.562100000000001</v>
      </c>
      <c r="IL11" s="165">
        <v>-265.03829999999999</v>
      </c>
      <c r="IM11" s="165">
        <v>-15.9772</v>
      </c>
      <c r="IN11" s="165">
        <v>109.8728</v>
      </c>
      <c r="IO11" s="165">
        <v>99.096500000000006</v>
      </c>
      <c r="IP11" s="165">
        <v>69.881100000000004</v>
      </c>
      <c r="IQ11" s="165">
        <v>112.55840000000001</v>
      </c>
      <c r="IR11" s="165">
        <v>77.468900000000005</v>
      </c>
      <c r="IS11" s="165">
        <v>30.763300000000001</v>
      </c>
      <c r="IT11" s="164"/>
      <c r="IU11" s="164"/>
      <c r="IV11" s="165">
        <v>-1.508</v>
      </c>
      <c r="IW11" s="165">
        <v>185.83090000000001</v>
      </c>
      <c r="IX11" s="165">
        <v>-191.96250000000001</v>
      </c>
      <c r="IY11" s="165">
        <v>-8.0299999999999996E-2</v>
      </c>
      <c r="IZ11" s="165">
        <v>6.3803999999999998</v>
      </c>
      <c r="JA11" s="165">
        <v>-0.79469999999999996</v>
      </c>
      <c r="JB11" s="164"/>
      <c r="JC11" s="165">
        <v>-8.64</v>
      </c>
      <c r="JD11" s="165">
        <v>-1.8080000000000001</v>
      </c>
      <c r="JE11" s="165">
        <v>-1.82</v>
      </c>
      <c r="JF11" s="165">
        <v>4.6399999999999997</v>
      </c>
      <c r="JG11" s="165">
        <v>0</v>
      </c>
      <c r="JH11" s="165">
        <v>-5.4618000000000002</v>
      </c>
      <c r="JI11" s="165">
        <v>-6.5598999999999998</v>
      </c>
      <c r="JJ11" s="165">
        <v>14.7387</v>
      </c>
      <c r="JK11" s="165">
        <v>-9.5200999999999993</v>
      </c>
      <c r="JL11" s="165">
        <v>3.7</v>
      </c>
      <c r="JM11" s="165">
        <v>0.53500000000000003</v>
      </c>
      <c r="JN11" s="165">
        <v>0.81100000000000005</v>
      </c>
      <c r="JO11" s="165">
        <v>2.0771999999999999</v>
      </c>
      <c r="JP11" s="165">
        <v>2.3351000000000002</v>
      </c>
      <c r="JQ11" s="165">
        <v>3.7467000000000001</v>
      </c>
      <c r="JR11" s="165">
        <v>3.3610000000000002</v>
      </c>
      <c r="JS11" s="165">
        <v>3.8626999999999998</v>
      </c>
      <c r="JT11" s="164"/>
      <c r="JU11" s="165">
        <v>22.5</v>
      </c>
      <c r="JV11" s="165">
        <v>8.8558000000000003</v>
      </c>
      <c r="JW11" s="165">
        <v>-0.32</v>
      </c>
      <c r="JX11" s="164"/>
      <c r="JY11" s="165">
        <v>0</v>
      </c>
      <c r="JZ11" s="165">
        <v>-17.519100000000002</v>
      </c>
      <c r="KA11" s="165">
        <v>-18.4588</v>
      </c>
      <c r="KB11" s="165">
        <v>1.9293</v>
      </c>
      <c r="KC11" s="165">
        <v>14.321300000000001</v>
      </c>
      <c r="KD11" s="165">
        <v>-12.819800000000001</v>
      </c>
      <c r="KE11" s="165">
        <v>0</v>
      </c>
      <c r="KF11" s="165">
        <v>-23.9</v>
      </c>
      <c r="KG11" s="165">
        <v>5.9</v>
      </c>
      <c r="KH11" s="164"/>
      <c r="KI11" s="165">
        <v>-125.91459999999999</v>
      </c>
    </row>
    <row r="12" spans="1:295" ht="18" customHeight="1" x14ac:dyDescent="0.3">
      <c r="A12" s="161" t="s">
        <v>34</v>
      </c>
      <c r="B12" s="161" t="s">
        <v>866</v>
      </c>
      <c r="C12" s="164"/>
      <c r="D12" s="165">
        <v>4.8404999999999996</v>
      </c>
      <c r="E12" s="165">
        <v>-10.016500000000001</v>
      </c>
      <c r="F12" s="165">
        <v>3.4657</v>
      </c>
      <c r="G12" s="165">
        <v>7.5772000000000004</v>
      </c>
      <c r="H12" s="164"/>
      <c r="I12" s="165">
        <v>14.1363</v>
      </c>
      <c r="J12" s="164"/>
      <c r="K12" s="165">
        <v>9.6199999999999992</v>
      </c>
      <c r="L12" s="165">
        <v>3.5829</v>
      </c>
      <c r="M12" s="165">
        <v>4.9938000000000002</v>
      </c>
      <c r="N12" s="165">
        <v>-8.8800000000000008</v>
      </c>
      <c r="O12" s="164"/>
      <c r="P12" s="164"/>
      <c r="Q12" s="164"/>
      <c r="R12" s="164"/>
      <c r="S12" s="165">
        <v>3.7606999999999999</v>
      </c>
      <c r="T12" s="165">
        <v>4.6665999999999999</v>
      </c>
      <c r="U12" s="165">
        <v>3.0386000000000002</v>
      </c>
      <c r="V12" s="165">
        <v>2.8755999999999999</v>
      </c>
      <c r="W12" s="165">
        <v>5.1214000000000004</v>
      </c>
      <c r="X12" s="164"/>
      <c r="Y12" s="165">
        <v>1.9558</v>
      </c>
      <c r="Z12" s="165">
        <v>2.5108000000000001</v>
      </c>
      <c r="AA12" s="164"/>
      <c r="AB12" s="165">
        <v>-0.94440000000000002</v>
      </c>
      <c r="AC12" s="165">
        <v>-0.92900000000000005</v>
      </c>
      <c r="AD12" s="165">
        <v>-0.91100000000000003</v>
      </c>
      <c r="AE12" s="165">
        <v>7.6150000000000002</v>
      </c>
      <c r="AF12" s="165">
        <v>-11.1</v>
      </c>
      <c r="AG12" s="165">
        <v>-15.4</v>
      </c>
      <c r="AH12" s="165">
        <v>0.35499999999999998</v>
      </c>
      <c r="AI12" s="165">
        <v>0.19</v>
      </c>
      <c r="AJ12" s="165">
        <v>-15.18</v>
      </c>
      <c r="AK12" s="165">
        <v>-15.25</v>
      </c>
      <c r="AL12" s="164"/>
      <c r="AM12" s="165">
        <v>-11.41</v>
      </c>
      <c r="AN12" s="165">
        <v>-11.4</v>
      </c>
      <c r="AO12" s="165">
        <v>2.4339</v>
      </c>
      <c r="AP12" s="165">
        <v>3.6187</v>
      </c>
      <c r="AQ12" s="164"/>
      <c r="AR12" s="164"/>
      <c r="AS12" s="164"/>
      <c r="AT12" s="165">
        <v>-17.950500000000002</v>
      </c>
      <c r="AU12" s="165">
        <v>-17.955400000000001</v>
      </c>
      <c r="AV12" s="165">
        <v>1.5116000000000001</v>
      </c>
      <c r="AW12" s="165">
        <v>1.8885000000000001</v>
      </c>
      <c r="AX12" s="164"/>
      <c r="AY12" s="165">
        <v>-14.8695</v>
      </c>
      <c r="AZ12" s="165">
        <v>4.3522999999999996</v>
      </c>
      <c r="BA12" s="165">
        <v>23.412500000000001</v>
      </c>
      <c r="BB12" s="165">
        <v>-25.71</v>
      </c>
      <c r="BC12" s="165">
        <v>8.7051999999999996</v>
      </c>
      <c r="BD12" s="165">
        <v>-4.3</v>
      </c>
      <c r="BE12" s="165">
        <v>-4.3</v>
      </c>
      <c r="BF12" s="165">
        <v>-18.304099999999998</v>
      </c>
      <c r="BG12" s="165">
        <v>-18.113199999999999</v>
      </c>
      <c r="BH12" s="165">
        <v>-1.4965999999999999</v>
      </c>
      <c r="BI12" s="164"/>
      <c r="BJ12" s="165">
        <v>8.9423999999999992</v>
      </c>
      <c r="BK12" s="165">
        <v>0.31950000000000001</v>
      </c>
      <c r="BL12" s="165">
        <v>-2.0914999999999999</v>
      </c>
      <c r="BM12" s="165">
        <v>-1.37</v>
      </c>
      <c r="BN12" s="165">
        <v>-125.70569999999999</v>
      </c>
      <c r="BO12" s="165">
        <v>47.547800000000002</v>
      </c>
      <c r="BP12" s="165">
        <v>47.669899999999998</v>
      </c>
      <c r="BQ12" s="165">
        <v>4.5624000000000002</v>
      </c>
      <c r="BR12" s="165">
        <v>-149.67949999999999</v>
      </c>
      <c r="BS12" s="164"/>
      <c r="BT12" s="164"/>
      <c r="BU12" s="164"/>
      <c r="BV12" s="165">
        <v>12.783799999999999</v>
      </c>
      <c r="BW12" s="165">
        <v>8.56</v>
      </c>
      <c r="BX12" s="165">
        <v>4.84</v>
      </c>
      <c r="BY12" s="165">
        <v>-12.07</v>
      </c>
      <c r="BZ12" s="165">
        <v>4.46</v>
      </c>
      <c r="CA12" s="165">
        <v>-17.678100000000001</v>
      </c>
      <c r="CB12" s="165">
        <v>-17.276299999999999</v>
      </c>
      <c r="CC12" s="165">
        <v>20.212399999999999</v>
      </c>
      <c r="CD12" s="165">
        <v>18.375499999999999</v>
      </c>
      <c r="CE12" s="165">
        <v>-1.4085000000000001</v>
      </c>
      <c r="CF12" s="164"/>
      <c r="CG12" s="164"/>
      <c r="CH12" s="165">
        <v>8.6141000000000005</v>
      </c>
      <c r="CI12" s="165">
        <v>11.382</v>
      </c>
      <c r="CJ12" s="164"/>
      <c r="CK12" s="164"/>
      <c r="CL12" s="165">
        <v>39.5</v>
      </c>
      <c r="CM12" s="165">
        <v>-18.2</v>
      </c>
      <c r="CN12" s="165">
        <v>-2.2400000000000002</v>
      </c>
      <c r="CO12" s="165">
        <v>37.009300000000003</v>
      </c>
      <c r="CP12" s="165">
        <v>36.648400000000002</v>
      </c>
      <c r="CQ12" s="165">
        <v>35.586100000000002</v>
      </c>
      <c r="CR12" s="165">
        <v>85.558199999999999</v>
      </c>
      <c r="CS12" s="165">
        <v>85.535600000000002</v>
      </c>
      <c r="CT12" s="165">
        <v>-20.839400000000001</v>
      </c>
      <c r="CU12" s="165">
        <v>-69.478999999999999</v>
      </c>
      <c r="CV12" s="165">
        <v>-20.3706</v>
      </c>
      <c r="CW12" s="165">
        <v>2.4552</v>
      </c>
      <c r="CX12" s="165">
        <v>23.96</v>
      </c>
      <c r="CY12" s="165">
        <v>13.19</v>
      </c>
      <c r="CZ12" s="165">
        <v>5.1611000000000002</v>
      </c>
      <c r="DA12" s="165">
        <v>5.3741000000000003</v>
      </c>
      <c r="DB12" s="165">
        <v>-7.22</v>
      </c>
      <c r="DC12" s="164"/>
      <c r="DD12" s="165">
        <v>-12.9499</v>
      </c>
      <c r="DE12" s="165">
        <v>-12.5634</v>
      </c>
      <c r="DF12" s="165">
        <v>23.3445</v>
      </c>
      <c r="DG12" s="165">
        <v>1.49E-2</v>
      </c>
      <c r="DH12" s="165">
        <v>-3.3809999999999998</v>
      </c>
      <c r="DI12" s="164"/>
      <c r="DJ12" s="164"/>
      <c r="DK12" s="165">
        <v>-5.6726000000000001</v>
      </c>
      <c r="DL12" s="165">
        <v>-1.4961</v>
      </c>
      <c r="DM12" s="165">
        <v>49.054200000000002</v>
      </c>
      <c r="DN12" s="165">
        <v>3.7166999999999999</v>
      </c>
      <c r="DO12" s="165">
        <v>-0.96</v>
      </c>
      <c r="DP12" s="165">
        <v>-5.56</v>
      </c>
      <c r="DQ12" s="165">
        <v>7.1820000000000004</v>
      </c>
      <c r="DR12" s="164"/>
      <c r="DS12" s="165">
        <v>-8.5</v>
      </c>
      <c r="DT12" s="165">
        <v>-8.64</v>
      </c>
      <c r="DU12" s="165">
        <v>22.6</v>
      </c>
      <c r="DV12" s="165">
        <v>14.59</v>
      </c>
      <c r="DW12" s="165">
        <v>-24.872699999999998</v>
      </c>
      <c r="DX12" s="165">
        <v>-12.9727</v>
      </c>
      <c r="DY12" s="165">
        <v>-30.354099999999999</v>
      </c>
      <c r="DZ12" s="165">
        <v>-29.290900000000001</v>
      </c>
      <c r="EA12" s="164"/>
      <c r="EB12" s="165">
        <v>-12.026300000000001</v>
      </c>
      <c r="EC12" s="165">
        <v>-17.595600000000001</v>
      </c>
      <c r="ED12" s="165">
        <v>-18.760000000000002</v>
      </c>
      <c r="EE12" s="165">
        <v>-17.833100000000002</v>
      </c>
      <c r="EF12" s="165">
        <v>-21.957899999999999</v>
      </c>
      <c r="EG12" s="165">
        <v>-12.103999999999999</v>
      </c>
      <c r="EH12" s="165">
        <v>-101.6896</v>
      </c>
      <c r="EI12" s="165">
        <v>-6.3769999999999998</v>
      </c>
      <c r="EJ12" s="164"/>
      <c r="EK12" s="165">
        <v>-8.4963999999999995</v>
      </c>
      <c r="EL12" s="165">
        <v>-8.2150999999999996</v>
      </c>
      <c r="EM12" s="165">
        <v>17.2547</v>
      </c>
      <c r="EN12" s="165">
        <v>-16.183</v>
      </c>
      <c r="EO12" s="165">
        <v>-14.874499999999999</v>
      </c>
      <c r="EP12" s="165">
        <v>-10.756</v>
      </c>
      <c r="EQ12" s="165">
        <v>-18.856300000000001</v>
      </c>
      <c r="ER12" s="165">
        <v>-18.212499999999999</v>
      </c>
      <c r="ES12" s="165">
        <v>8.0417000000000005</v>
      </c>
      <c r="ET12" s="164"/>
      <c r="EU12" s="164"/>
      <c r="EV12" s="165">
        <v>2.1</v>
      </c>
      <c r="EW12" s="165">
        <v>2.1051000000000002</v>
      </c>
      <c r="EX12" s="165">
        <v>-19.728899999999999</v>
      </c>
      <c r="EY12" s="165">
        <v>-10.6976</v>
      </c>
      <c r="EZ12" s="165">
        <v>-10.5398</v>
      </c>
      <c r="FA12" s="165">
        <v>6.0529000000000002</v>
      </c>
      <c r="FB12" s="165">
        <v>9.26</v>
      </c>
      <c r="FC12" s="165">
        <v>-26.256399999999999</v>
      </c>
      <c r="FD12" s="165">
        <v>7.0937999999999999</v>
      </c>
      <c r="FE12" s="164"/>
      <c r="FF12" s="164"/>
      <c r="FG12" s="165">
        <v>3.5817000000000001</v>
      </c>
      <c r="FH12" s="165">
        <v>4.5720999999999998</v>
      </c>
      <c r="FI12" s="165">
        <v>3.0699000000000001</v>
      </c>
      <c r="FJ12" s="165">
        <v>5.5260999999999996</v>
      </c>
      <c r="FK12" s="165">
        <v>5.5260999999999996</v>
      </c>
      <c r="FL12" s="165">
        <v>18.587599999999998</v>
      </c>
      <c r="FM12" s="165">
        <v>12.6442</v>
      </c>
      <c r="FN12" s="165">
        <v>12.9877</v>
      </c>
      <c r="FO12" s="165">
        <v>18.561599999999999</v>
      </c>
      <c r="FP12" s="165">
        <v>28.159700000000001</v>
      </c>
      <c r="FQ12" s="165">
        <v>10.0307</v>
      </c>
      <c r="FR12" s="164"/>
      <c r="FS12" s="165">
        <v>-1.9112</v>
      </c>
      <c r="FT12" s="164"/>
      <c r="FU12" s="165">
        <v>1.88</v>
      </c>
      <c r="FV12" s="165">
        <v>1.81</v>
      </c>
      <c r="FW12" s="165">
        <v>0</v>
      </c>
      <c r="FX12" s="165">
        <v>1.6888000000000001</v>
      </c>
      <c r="FY12" s="165">
        <v>8.2669999999999995</v>
      </c>
      <c r="FZ12" s="165">
        <v>1.571</v>
      </c>
      <c r="GA12" s="165">
        <v>2.8885999999999998</v>
      </c>
      <c r="GB12" s="165">
        <v>22.93</v>
      </c>
      <c r="GC12" s="165">
        <v>-36.285200000000003</v>
      </c>
      <c r="GD12" s="165">
        <v>-27.299600000000002</v>
      </c>
      <c r="GE12" s="165">
        <v>-1.57</v>
      </c>
      <c r="GF12" s="165">
        <v>29.4696</v>
      </c>
      <c r="GG12" s="164"/>
      <c r="GH12" s="165">
        <v>19.784600000000001</v>
      </c>
      <c r="GI12" s="164"/>
      <c r="GJ12" s="165">
        <v>-3.9540000000000002</v>
      </c>
      <c r="GK12" s="165">
        <v>1.7891999999999999</v>
      </c>
      <c r="GL12" s="164"/>
      <c r="GM12" s="164"/>
      <c r="GN12" s="165">
        <v>-10.930999999999999</v>
      </c>
      <c r="GO12" s="165">
        <v>-5.875</v>
      </c>
      <c r="GP12" s="165">
        <v>15.4414</v>
      </c>
      <c r="GQ12" s="165">
        <v>-34.705199999999998</v>
      </c>
      <c r="GR12" s="165">
        <v>-10.808199999999999</v>
      </c>
      <c r="GS12" s="165">
        <v>-12.1485</v>
      </c>
      <c r="GT12" s="165">
        <v>135.7354</v>
      </c>
      <c r="GU12" s="165">
        <v>-3.5733000000000001</v>
      </c>
      <c r="GV12" s="165">
        <v>-11.715299999999999</v>
      </c>
      <c r="GW12" s="165">
        <v>13.0997</v>
      </c>
      <c r="GX12" s="165">
        <v>2.1476000000000002</v>
      </c>
      <c r="GY12" s="165">
        <v>8.4396000000000004</v>
      </c>
      <c r="GZ12" s="165">
        <v>8.3315999999999999</v>
      </c>
      <c r="HA12" s="165">
        <v>1.5737000000000001</v>
      </c>
      <c r="HB12" s="165">
        <v>9.5957000000000008</v>
      </c>
      <c r="HC12" s="165">
        <v>11.529299999999999</v>
      </c>
      <c r="HD12" s="165">
        <v>-1.26</v>
      </c>
      <c r="HE12" s="165">
        <v>4.5045999999999999</v>
      </c>
      <c r="HF12" s="165">
        <v>52.382599999999996</v>
      </c>
      <c r="HG12" s="165">
        <v>7.1704999999999997</v>
      </c>
      <c r="HH12" s="165">
        <v>17.5397</v>
      </c>
      <c r="HI12" s="165">
        <v>19.474599999999999</v>
      </c>
      <c r="HJ12" s="165">
        <v>20.320799999999998</v>
      </c>
      <c r="HK12" s="165">
        <v>-6.4081999999999999</v>
      </c>
      <c r="HL12" s="165">
        <v>-8.5432000000000006</v>
      </c>
      <c r="HM12" s="165">
        <v>-9.6974</v>
      </c>
      <c r="HN12" s="165">
        <v>-11.815899999999999</v>
      </c>
      <c r="HO12" s="164"/>
      <c r="HP12" s="164"/>
      <c r="HQ12" s="165">
        <v>-18.961300000000001</v>
      </c>
      <c r="HR12" s="165">
        <v>-17.9176</v>
      </c>
      <c r="HS12" s="165">
        <v>-7.1798000000000002</v>
      </c>
      <c r="HT12" s="165">
        <v>-7.1208</v>
      </c>
      <c r="HU12" s="165">
        <v>14.72</v>
      </c>
      <c r="HV12" s="165">
        <v>14.73</v>
      </c>
      <c r="HW12" s="165">
        <v>-34.5</v>
      </c>
      <c r="HX12" s="165">
        <v>-34.299999999999997</v>
      </c>
      <c r="HY12" s="165">
        <v>0.79190000000000005</v>
      </c>
      <c r="HZ12" s="165">
        <v>-7.28</v>
      </c>
      <c r="IA12" s="165">
        <v>38.975900000000003</v>
      </c>
      <c r="IB12" s="165">
        <v>25.3842</v>
      </c>
      <c r="IC12" s="165">
        <v>25.274000000000001</v>
      </c>
      <c r="ID12" s="165">
        <v>-19.5</v>
      </c>
      <c r="IE12" s="165">
        <v>-38.4</v>
      </c>
      <c r="IF12" s="165">
        <v>6.9</v>
      </c>
      <c r="IG12" s="165">
        <v>6.3</v>
      </c>
      <c r="IH12" s="164"/>
      <c r="II12" s="164"/>
      <c r="IJ12" s="165">
        <v>-53.3247</v>
      </c>
      <c r="IK12" s="165">
        <v>-35.177500000000002</v>
      </c>
      <c r="IL12" s="165">
        <v>-268.54480000000001</v>
      </c>
      <c r="IM12" s="165">
        <v>-17.7134</v>
      </c>
      <c r="IN12" s="165">
        <v>102.69799999999999</v>
      </c>
      <c r="IO12" s="165">
        <v>95.3369</v>
      </c>
      <c r="IP12" s="165">
        <v>72.544200000000004</v>
      </c>
      <c r="IQ12" s="165">
        <v>116.49079999999999</v>
      </c>
      <c r="IR12" s="165">
        <v>77.565700000000007</v>
      </c>
      <c r="IS12" s="165">
        <v>26.849900000000002</v>
      </c>
      <c r="IT12" s="164"/>
      <c r="IU12" s="164"/>
      <c r="IV12" s="165">
        <v>-6.8849</v>
      </c>
      <c r="IW12" s="165">
        <v>184.82470000000001</v>
      </c>
      <c r="IX12" s="165">
        <v>-193.05410000000001</v>
      </c>
      <c r="IY12" s="165">
        <v>-4.2251000000000003</v>
      </c>
      <c r="IZ12" s="165">
        <v>9.7934999999999999</v>
      </c>
      <c r="JA12" s="165">
        <v>7.1999999999999995E-2</v>
      </c>
      <c r="JB12" s="164"/>
      <c r="JC12" s="165">
        <v>-9.1999999999999993</v>
      </c>
      <c r="JD12" s="165">
        <v>-1.724</v>
      </c>
      <c r="JE12" s="165">
        <v>-1.738</v>
      </c>
      <c r="JF12" s="165">
        <v>5.12</v>
      </c>
      <c r="JG12" s="165">
        <v>-0.48</v>
      </c>
      <c r="JH12" s="165">
        <v>-5.2468000000000004</v>
      </c>
      <c r="JI12" s="165">
        <v>-5.7694000000000001</v>
      </c>
      <c r="JJ12" s="165">
        <v>15.2666</v>
      </c>
      <c r="JK12" s="165">
        <v>-9.3460999999999999</v>
      </c>
      <c r="JL12" s="165">
        <v>2.6</v>
      </c>
      <c r="JM12" s="165">
        <v>-2.4180000000000001</v>
      </c>
      <c r="JN12" s="165">
        <v>-1.5249999999999999</v>
      </c>
      <c r="JO12" s="165">
        <v>1.9637</v>
      </c>
      <c r="JP12" s="165">
        <v>2.1993999999999998</v>
      </c>
      <c r="JQ12" s="165">
        <v>3.3696000000000002</v>
      </c>
      <c r="JR12" s="165">
        <v>3.3313999999999999</v>
      </c>
      <c r="JS12" s="165">
        <v>2.6995</v>
      </c>
      <c r="JT12" s="164"/>
      <c r="JU12" s="165">
        <v>22.7</v>
      </c>
      <c r="JV12" s="165">
        <v>8.0455000000000005</v>
      </c>
      <c r="JW12" s="165">
        <v>-0.28000000000000003</v>
      </c>
      <c r="JX12" s="164"/>
      <c r="JY12" s="164"/>
      <c r="JZ12" s="165">
        <v>-18.906500000000001</v>
      </c>
      <c r="KA12" s="165">
        <v>-19.880199999999999</v>
      </c>
      <c r="KB12" s="165">
        <v>2.1646999999999998</v>
      </c>
      <c r="KC12" s="165">
        <v>14.7113</v>
      </c>
      <c r="KD12" s="165">
        <v>-14.105600000000001</v>
      </c>
      <c r="KE12" s="165">
        <v>0</v>
      </c>
      <c r="KF12" s="165">
        <v>-23.7</v>
      </c>
      <c r="KG12" s="165">
        <v>5.9</v>
      </c>
      <c r="KH12" s="164"/>
      <c r="KI12" s="165">
        <v>-132.66569999999999</v>
      </c>
    </row>
    <row r="13" spans="1:295" ht="18" customHeight="1" x14ac:dyDescent="0.3">
      <c r="A13" s="161" t="s">
        <v>34</v>
      </c>
      <c r="B13" s="161" t="s">
        <v>867</v>
      </c>
      <c r="C13" s="165">
        <v>0</v>
      </c>
      <c r="D13" s="165">
        <v>4.9234999999999998</v>
      </c>
      <c r="E13" s="165">
        <v>-10.3164</v>
      </c>
      <c r="F13" s="165">
        <v>3.5794999999999999</v>
      </c>
      <c r="G13" s="165">
        <v>7.6120000000000001</v>
      </c>
      <c r="H13" s="164"/>
      <c r="I13" s="165">
        <v>13.6989</v>
      </c>
      <c r="J13" s="164"/>
      <c r="K13" s="165">
        <v>9.6128999999999998</v>
      </c>
      <c r="L13" s="165">
        <v>3.5838999999999999</v>
      </c>
      <c r="M13" s="165">
        <v>5.0343999999999998</v>
      </c>
      <c r="N13" s="165">
        <v>-6.66</v>
      </c>
      <c r="O13" s="164"/>
      <c r="P13" s="165">
        <v>-2.2000000000000002</v>
      </c>
      <c r="Q13" s="164"/>
      <c r="R13" s="164"/>
      <c r="S13" s="165">
        <v>3.9466000000000001</v>
      </c>
      <c r="T13" s="165">
        <v>3.4590000000000001</v>
      </c>
      <c r="U13" s="165">
        <v>2.8096000000000001</v>
      </c>
      <c r="V13" s="165">
        <v>2.6331000000000002</v>
      </c>
      <c r="W13" s="165">
        <v>4.6936999999999998</v>
      </c>
      <c r="X13" s="164"/>
      <c r="Y13" s="165">
        <v>2.0764999999999998</v>
      </c>
      <c r="Z13" s="165">
        <v>2.4375</v>
      </c>
      <c r="AA13" s="164"/>
      <c r="AB13" s="165">
        <v>-1.0153000000000001</v>
      </c>
      <c r="AC13" s="165">
        <v>-0.83799999999999997</v>
      </c>
      <c r="AD13" s="165">
        <v>-0.82899999999999996</v>
      </c>
      <c r="AE13" s="165">
        <v>7.6760000000000002</v>
      </c>
      <c r="AF13" s="165">
        <v>-13.32</v>
      </c>
      <c r="AG13" s="165">
        <v>-15.4</v>
      </c>
      <c r="AH13" s="165">
        <v>0.38700000000000001</v>
      </c>
      <c r="AI13" s="165">
        <v>0.193</v>
      </c>
      <c r="AJ13" s="165">
        <v>-13.87</v>
      </c>
      <c r="AK13" s="165">
        <v>-13.88</v>
      </c>
      <c r="AL13" s="164"/>
      <c r="AM13" s="165">
        <v>-12.17</v>
      </c>
      <c r="AN13" s="165">
        <v>-12.22</v>
      </c>
      <c r="AO13" s="165">
        <v>2.4891000000000001</v>
      </c>
      <c r="AP13" s="165">
        <v>3.5868000000000002</v>
      </c>
      <c r="AQ13" s="164"/>
      <c r="AR13" s="164"/>
      <c r="AS13" s="164"/>
      <c r="AT13" s="165">
        <v>-17.146799999999999</v>
      </c>
      <c r="AU13" s="165">
        <v>-17.083600000000001</v>
      </c>
      <c r="AV13" s="165">
        <v>0.64639999999999997</v>
      </c>
      <c r="AW13" s="165">
        <v>1.0649999999999999</v>
      </c>
      <c r="AX13" s="164"/>
      <c r="AY13" s="165">
        <v>-15.2713</v>
      </c>
      <c r="AZ13" s="165">
        <v>4.7469000000000001</v>
      </c>
      <c r="BA13" s="165">
        <v>23.512</v>
      </c>
      <c r="BB13" s="165">
        <v>-26.015699999999999</v>
      </c>
      <c r="BC13" s="165">
        <v>9.0716000000000001</v>
      </c>
      <c r="BD13" s="165">
        <v>-4.5999999999999996</v>
      </c>
      <c r="BE13" s="165">
        <v>-4.5999999999999996</v>
      </c>
      <c r="BF13" s="165">
        <v>-19.0227</v>
      </c>
      <c r="BG13" s="165">
        <v>-18.881699999999999</v>
      </c>
      <c r="BH13" s="165">
        <v>-1.486</v>
      </c>
      <c r="BI13" s="164"/>
      <c r="BJ13" s="165">
        <v>6.9058999999999999</v>
      </c>
      <c r="BK13" s="165">
        <v>0.11260000000000001</v>
      </c>
      <c r="BL13" s="165">
        <v>-0.74929999999999997</v>
      </c>
      <c r="BM13" s="165">
        <v>-1.3669</v>
      </c>
      <c r="BN13" s="165">
        <v>-128.666</v>
      </c>
      <c r="BO13" s="165">
        <v>47.975099999999998</v>
      </c>
      <c r="BP13" s="165">
        <v>48.280299999999997</v>
      </c>
      <c r="BQ13" s="165">
        <v>2.3717999999999999</v>
      </c>
      <c r="BR13" s="165">
        <v>-153.6079</v>
      </c>
      <c r="BS13" s="164"/>
      <c r="BT13" s="164"/>
      <c r="BU13" s="164"/>
      <c r="BV13" s="165">
        <v>11.396599999999999</v>
      </c>
      <c r="BW13" s="165">
        <v>8.5399999999999991</v>
      </c>
      <c r="BX13" s="165">
        <v>5.01</v>
      </c>
      <c r="BY13" s="165">
        <v>-12.54</v>
      </c>
      <c r="BZ13" s="165">
        <v>3.99</v>
      </c>
      <c r="CA13" s="165">
        <v>-13.927300000000001</v>
      </c>
      <c r="CB13" s="165">
        <v>-14.061299999999999</v>
      </c>
      <c r="CC13" s="165">
        <v>18.916799999999999</v>
      </c>
      <c r="CD13" s="165">
        <v>18.013400000000001</v>
      </c>
      <c r="CE13" s="165">
        <v>-0.97289999999999999</v>
      </c>
      <c r="CF13" s="164"/>
      <c r="CG13" s="164"/>
      <c r="CH13" s="165">
        <v>7.3076999999999996</v>
      </c>
      <c r="CI13" s="165">
        <v>11.653</v>
      </c>
      <c r="CJ13" s="164"/>
      <c r="CK13" s="164"/>
      <c r="CL13" s="165">
        <v>41.1</v>
      </c>
      <c r="CM13" s="165">
        <v>-20.9</v>
      </c>
      <c r="CN13" s="165">
        <v>-2.16</v>
      </c>
      <c r="CO13" s="165">
        <v>36.967700000000001</v>
      </c>
      <c r="CP13" s="165">
        <v>36.5548</v>
      </c>
      <c r="CQ13" s="165">
        <v>35.197400000000002</v>
      </c>
      <c r="CR13" s="165">
        <v>86.416600000000003</v>
      </c>
      <c r="CS13" s="165">
        <v>86.275800000000004</v>
      </c>
      <c r="CT13" s="165">
        <v>-20.630600000000001</v>
      </c>
      <c r="CU13" s="165">
        <v>-70.697299999999998</v>
      </c>
      <c r="CV13" s="165">
        <v>-20.222300000000001</v>
      </c>
      <c r="CW13" s="165">
        <v>2.2393000000000001</v>
      </c>
      <c r="CX13" s="165">
        <v>23.22</v>
      </c>
      <c r="CY13" s="165">
        <v>12.59</v>
      </c>
      <c r="CZ13" s="165">
        <v>5.0049000000000001</v>
      </c>
      <c r="DA13" s="165">
        <v>5.2765000000000004</v>
      </c>
      <c r="DB13" s="165">
        <v>-7.18</v>
      </c>
      <c r="DC13" s="164"/>
      <c r="DD13" s="165">
        <v>-12.7936</v>
      </c>
      <c r="DE13" s="165">
        <v>-12.6412</v>
      </c>
      <c r="DF13" s="165">
        <v>23.821000000000002</v>
      </c>
      <c r="DG13" s="165">
        <v>1.49E-2</v>
      </c>
      <c r="DH13" s="165">
        <v>-3.4666999999999999</v>
      </c>
      <c r="DI13" s="164"/>
      <c r="DJ13" s="165">
        <v>14.5</v>
      </c>
      <c r="DK13" s="165">
        <v>-5.7763999999999998</v>
      </c>
      <c r="DL13" s="165">
        <v>-1.4961</v>
      </c>
      <c r="DM13" s="165">
        <v>48.265700000000002</v>
      </c>
      <c r="DN13" s="165">
        <v>3.5312000000000001</v>
      </c>
      <c r="DO13" s="165">
        <v>-1.06</v>
      </c>
      <c r="DP13" s="165">
        <v>-5.49</v>
      </c>
      <c r="DQ13" s="165">
        <v>7.4385000000000003</v>
      </c>
      <c r="DR13" s="165">
        <v>-25.6965</v>
      </c>
      <c r="DS13" s="165">
        <v>-8.5</v>
      </c>
      <c r="DT13" s="165">
        <v>-8.7899999999999991</v>
      </c>
      <c r="DU13" s="165">
        <v>23.24</v>
      </c>
      <c r="DV13" s="165">
        <v>14.09</v>
      </c>
      <c r="DW13" s="165">
        <v>-25.418199999999999</v>
      </c>
      <c r="DX13" s="165">
        <v>-12.827299999999999</v>
      </c>
      <c r="DY13" s="165">
        <v>-29.1465</v>
      </c>
      <c r="DZ13" s="165">
        <v>-26.909099999999999</v>
      </c>
      <c r="EA13" s="164"/>
      <c r="EB13" s="165">
        <v>-13.0083</v>
      </c>
      <c r="EC13" s="165">
        <v>-17.626899999999999</v>
      </c>
      <c r="ED13" s="165">
        <v>-18.1434</v>
      </c>
      <c r="EE13" s="165">
        <v>-17.4663</v>
      </c>
      <c r="EF13" s="165">
        <v>-22.198</v>
      </c>
      <c r="EG13" s="165">
        <v>-12.438000000000001</v>
      </c>
      <c r="EH13" s="165">
        <v>-99.9071</v>
      </c>
      <c r="EI13" s="165">
        <v>-4.7023000000000001</v>
      </c>
      <c r="EJ13" s="164"/>
      <c r="EK13" s="165">
        <v>-8.8123000000000005</v>
      </c>
      <c r="EL13" s="165">
        <v>-7.8049999999999997</v>
      </c>
      <c r="EM13" s="165">
        <v>17.2456</v>
      </c>
      <c r="EN13" s="165">
        <v>-15.729200000000001</v>
      </c>
      <c r="EO13" s="165">
        <v>-15.4969</v>
      </c>
      <c r="EP13" s="165">
        <v>-11.268000000000001</v>
      </c>
      <c r="EQ13" s="165">
        <v>-18.6112</v>
      </c>
      <c r="ER13" s="165">
        <v>-18.180599999999998</v>
      </c>
      <c r="ES13" s="165">
        <v>9.5897000000000006</v>
      </c>
      <c r="ET13" s="164"/>
      <c r="EU13" s="164"/>
      <c r="EV13" s="165">
        <v>1.7</v>
      </c>
      <c r="EW13" s="165">
        <v>2.1741000000000001</v>
      </c>
      <c r="EX13" s="165">
        <v>-19.392700000000001</v>
      </c>
      <c r="EY13" s="165">
        <v>-10.947800000000001</v>
      </c>
      <c r="EZ13" s="165">
        <v>-10.9122</v>
      </c>
      <c r="FA13" s="165">
        <v>5.6688000000000001</v>
      </c>
      <c r="FB13" s="165">
        <v>8.8139000000000003</v>
      </c>
      <c r="FC13" s="165">
        <v>-26.499099999999999</v>
      </c>
      <c r="FD13" s="165">
        <v>6.7214999999999998</v>
      </c>
      <c r="FE13" s="164"/>
      <c r="FF13" s="164"/>
      <c r="FG13" s="165">
        <v>4.7031000000000001</v>
      </c>
      <c r="FH13" s="165">
        <v>4.2233000000000001</v>
      </c>
      <c r="FI13" s="165">
        <v>2.9449999999999998</v>
      </c>
      <c r="FJ13" s="165">
        <v>2.6793</v>
      </c>
      <c r="FK13" s="165">
        <v>2.6793</v>
      </c>
      <c r="FL13" s="165">
        <v>26.290600000000001</v>
      </c>
      <c r="FM13" s="165">
        <v>10.629300000000001</v>
      </c>
      <c r="FN13" s="165">
        <v>10.591200000000001</v>
      </c>
      <c r="FO13" s="165">
        <v>26.196000000000002</v>
      </c>
      <c r="FP13" s="165">
        <v>36.423699999999997</v>
      </c>
      <c r="FQ13" s="164"/>
      <c r="FR13" s="164"/>
      <c r="FS13" s="165">
        <v>-1.7042999999999999</v>
      </c>
      <c r="FT13" s="164"/>
      <c r="FU13" s="164"/>
      <c r="FV13" s="165">
        <v>1.31</v>
      </c>
      <c r="FW13" s="165">
        <v>-9.2750000000000004</v>
      </c>
      <c r="FX13" s="165">
        <v>1.6786000000000001</v>
      </c>
      <c r="FY13" s="165">
        <v>8.343</v>
      </c>
      <c r="FZ13" s="165">
        <v>1.4590000000000001</v>
      </c>
      <c r="GA13" s="165">
        <v>2.8732000000000002</v>
      </c>
      <c r="GB13" s="165">
        <v>20.49</v>
      </c>
      <c r="GC13" s="165">
        <v>-39.002200000000002</v>
      </c>
      <c r="GD13" s="165">
        <v>-29.753499999999999</v>
      </c>
      <c r="GE13" s="164"/>
      <c r="GF13" s="165">
        <v>26.367999999999999</v>
      </c>
      <c r="GG13" s="164"/>
      <c r="GH13" s="165">
        <v>20.060300000000002</v>
      </c>
      <c r="GI13" s="164"/>
      <c r="GJ13" s="165">
        <v>-4.0288000000000004</v>
      </c>
      <c r="GK13" s="165">
        <v>1.7524999999999999</v>
      </c>
      <c r="GL13" s="165">
        <v>6.3799999999999996E-2</v>
      </c>
      <c r="GM13" s="164"/>
      <c r="GN13" s="164"/>
      <c r="GO13" s="165">
        <v>-5.4588999999999999</v>
      </c>
      <c r="GP13" s="165">
        <v>15.5436</v>
      </c>
      <c r="GQ13" s="165">
        <v>-35.377499999999998</v>
      </c>
      <c r="GR13" s="165">
        <v>-16.718</v>
      </c>
      <c r="GS13" s="165">
        <v>-13.016400000000001</v>
      </c>
      <c r="GT13" s="165">
        <v>144.7304</v>
      </c>
      <c r="GU13" s="165">
        <v>-3.4979</v>
      </c>
      <c r="GV13" s="165">
        <v>-11.914300000000001</v>
      </c>
      <c r="GW13" s="165">
        <v>13.026199999999999</v>
      </c>
      <c r="GX13" s="164"/>
      <c r="GY13" s="165">
        <v>8.3444000000000003</v>
      </c>
      <c r="GZ13" s="165">
        <v>8.2763000000000009</v>
      </c>
      <c r="HA13" s="165">
        <v>4.2474999999999996</v>
      </c>
      <c r="HB13" s="165">
        <v>11.335699999999999</v>
      </c>
      <c r="HC13" s="165">
        <v>12.3992</v>
      </c>
      <c r="HD13" s="165">
        <v>-0.84</v>
      </c>
      <c r="HE13" s="165">
        <v>0</v>
      </c>
      <c r="HF13" s="165">
        <v>52.938899999999997</v>
      </c>
      <c r="HG13" s="165">
        <v>11.448600000000001</v>
      </c>
      <c r="HH13" s="165">
        <v>17.225100000000001</v>
      </c>
      <c r="HI13" s="165">
        <v>21.007999999999999</v>
      </c>
      <c r="HJ13" s="165">
        <v>22.178000000000001</v>
      </c>
      <c r="HK13" s="165">
        <v>-7.3414999999999999</v>
      </c>
      <c r="HL13" s="165">
        <v>-10.541700000000001</v>
      </c>
      <c r="HM13" s="165">
        <v>0</v>
      </c>
      <c r="HN13" s="165">
        <v>-9.9410000000000007</v>
      </c>
      <c r="HO13" s="164"/>
      <c r="HP13" s="164"/>
      <c r="HQ13" s="165">
        <v>-18.895399999999999</v>
      </c>
      <c r="HR13" s="165">
        <v>-18.4175</v>
      </c>
      <c r="HS13" s="165">
        <v>-6.8047000000000004</v>
      </c>
      <c r="HT13" s="165">
        <v>-6.6365999999999996</v>
      </c>
      <c r="HU13" s="165">
        <v>17.25</v>
      </c>
      <c r="HV13" s="165">
        <v>17.18</v>
      </c>
      <c r="HW13" s="165">
        <v>-34.5</v>
      </c>
      <c r="HX13" s="165">
        <v>-34.799999999999997</v>
      </c>
      <c r="HY13" s="165">
        <v>0.81030000000000002</v>
      </c>
      <c r="HZ13" s="165">
        <v>-7.04</v>
      </c>
      <c r="IA13" s="165">
        <v>40.799100000000003</v>
      </c>
      <c r="IB13" s="165">
        <v>25.116399999999999</v>
      </c>
      <c r="IC13" s="165">
        <v>25.008400000000002</v>
      </c>
      <c r="ID13" s="165">
        <v>-19.899999999999999</v>
      </c>
      <c r="IE13" s="165">
        <v>-38.799999999999997</v>
      </c>
      <c r="IF13" s="165">
        <v>7.7</v>
      </c>
      <c r="IG13" s="165">
        <v>7.1</v>
      </c>
      <c r="IH13" s="164"/>
      <c r="II13" s="165">
        <v>-17.9267</v>
      </c>
      <c r="IJ13" s="165">
        <v>-48.5274</v>
      </c>
      <c r="IK13" s="165">
        <v>-35.493400000000001</v>
      </c>
      <c r="IL13" s="165">
        <v>-269.21620000000001</v>
      </c>
      <c r="IM13" s="165">
        <v>-18.428599999999999</v>
      </c>
      <c r="IN13" s="165">
        <v>77.305899999999994</v>
      </c>
      <c r="IO13" s="165">
        <v>98.540700000000001</v>
      </c>
      <c r="IP13" s="165">
        <v>70.229900000000001</v>
      </c>
      <c r="IQ13" s="165">
        <v>119.21080000000001</v>
      </c>
      <c r="IR13" s="165">
        <v>79.650700000000001</v>
      </c>
      <c r="IS13" s="165">
        <v>28.560300000000002</v>
      </c>
      <c r="IT13" s="164"/>
      <c r="IU13" s="164"/>
      <c r="IV13" s="165">
        <v>-8.5225000000000009</v>
      </c>
      <c r="IW13" s="165">
        <v>188.38669999999999</v>
      </c>
      <c r="IX13" s="165">
        <v>-195.6651</v>
      </c>
      <c r="IY13" s="165">
        <v>-2.5754999999999999</v>
      </c>
      <c r="IZ13" s="165">
        <v>8.5765999999999991</v>
      </c>
      <c r="JA13" s="165">
        <v>9.4E-2</v>
      </c>
      <c r="JB13" s="164"/>
      <c r="JC13" s="165">
        <v>-9.36</v>
      </c>
      <c r="JD13" s="165">
        <v>-1.7569999999999999</v>
      </c>
      <c r="JE13" s="165">
        <v>-1.7689999999999999</v>
      </c>
      <c r="JF13" s="165">
        <v>5.12</v>
      </c>
      <c r="JG13" s="165">
        <v>-0.32</v>
      </c>
      <c r="JH13" s="165">
        <v>-5.3388999999999998</v>
      </c>
      <c r="JI13" s="165">
        <v>-6.0349000000000004</v>
      </c>
      <c r="JJ13" s="165">
        <v>15.120200000000001</v>
      </c>
      <c r="JK13" s="165">
        <v>-9.2576000000000001</v>
      </c>
      <c r="JL13" s="165">
        <v>2.2999999999999998</v>
      </c>
      <c r="JM13" s="165">
        <v>-3.0059999999999998</v>
      </c>
      <c r="JN13" s="165">
        <v>-2.2759999999999998</v>
      </c>
      <c r="JO13" s="165">
        <v>1.9305000000000001</v>
      </c>
      <c r="JP13" s="165">
        <v>2.1869000000000001</v>
      </c>
      <c r="JQ13" s="165">
        <v>4.7733999999999996</v>
      </c>
      <c r="JR13" s="165">
        <v>3.3755999999999999</v>
      </c>
      <c r="JS13" s="165">
        <v>3.7585000000000002</v>
      </c>
      <c r="JT13" s="164"/>
      <c r="JU13" s="165">
        <v>23.1</v>
      </c>
      <c r="JV13" s="165">
        <v>9.0206999999999997</v>
      </c>
      <c r="JW13" s="165">
        <v>-0.28999999999999998</v>
      </c>
      <c r="JX13" s="164"/>
      <c r="JY13" s="165">
        <v>0</v>
      </c>
      <c r="JZ13" s="165">
        <v>-18.116399999999999</v>
      </c>
      <c r="KA13" s="165">
        <v>-18.9221</v>
      </c>
      <c r="KB13" s="165">
        <v>0</v>
      </c>
      <c r="KC13" s="165">
        <v>14.0085</v>
      </c>
      <c r="KD13" s="165">
        <v>-12.6678</v>
      </c>
      <c r="KE13" s="165">
        <v>-1.8277000000000001</v>
      </c>
      <c r="KF13" s="165">
        <v>-24.1</v>
      </c>
      <c r="KG13" s="165">
        <v>6.4</v>
      </c>
      <c r="KH13" s="164"/>
      <c r="KI13" s="165">
        <v>-136.73670000000001</v>
      </c>
    </row>
    <row r="14" spans="1:295" ht="18" customHeight="1" x14ac:dyDescent="0.3">
      <c r="A14" s="161" t="s">
        <v>34</v>
      </c>
      <c r="B14" s="161" t="s">
        <v>868</v>
      </c>
      <c r="C14" s="164"/>
      <c r="D14" s="165">
        <v>4.8365</v>
      </c>
      <c r="E14" s="165">
        <v>-10.1358</v>
      </c>
      <c r="F14" s="165">
        <v>3.5110000000000001</v>
      </c>
      <c r="G14" s="165">
        <v>7.4987000000000004</v>
      </c>
      <c r="H14" s="164"/>
      <c r="I14" s="165">
        <v>13.793900000000001</v>
      </c>
      <c r="J14" s="164"/>
      <c r="K14" s="165">
        <v>9.4011999999999993</v>
      </c>
      <c r="L14" s="165">
        <v>3.4699</v>
      </c>
      <c r="M14" s="165">
        <v>4.9180999999999999</v>
      </c>
      <c r="N14" s="165">
        <v>-6.66</v>
      </c>
      <c r="O14" s="164"/>
      <c r="P14" s="165">
        <v>-2.2000000000000002</v>
      </c>
      <c r="Q14" s="164"/>
      <c r="R14" s="164"/>
      <c r="S14" s="165">
        <v>3.9365000000000001</v>
      </c>
      <c r="T14" s="165">
        <v>2.3929</v>
      </c>
      <c r="U14" s="165">
        <v>2.9573999999999998</v>
      </c>
      <c r="V14" s="165">
        <v>2.8834</v>
      </c>
      <c r="W14" s="165">
        <v>4.8243</v>
      </c>
      <c r="X14" s="164"/>
      <c r="Y14" s="165">
        <v>2.0432999999999999</v>
      </c>
      <c r="Z14" s="165">
        <v>2.4455</v>
      </c>
      <c r="AA14" s="164"/>
      <c r="AB14" s="165">
        <v>-0.97050000000000003</v>
      </c>
      <c r="AC14" s="165">
        <v>-0.79400000000000004</v>
      </c>
      <c r="AD14" s="165">
        <v>-0.78300000000000003</v>
      </c>
      <c r="AE14" s="165">
        <v>7.7309999999999999</v>
      </c>
      <c r="AF14" s="165">
        <v>-13.32</v>
      </c>
      <c r="AG14" s="165">
        <v>-15.4</v>
      </c>
      <c r="AH14" s="165">
        <v>0.36699999999999999</v>
      </c>
      <c r="AI14" s="165">
        <v>0.189</v>
      </c>
      <c r="AJ14" s="165">
        <v>-13.93</v>
      </c>
      <c r="AK14" s="165">
        <v>-13.95</v>
      </c>
      <c r="AL14" s="164"/>
      <c r="AM14" s="165">
        <v>-12.13</v>
      </c>
      <c r="AN14" s="165">
        <v>-12.25</v>
      </c>
      <c r="AO14" s="165">
        <v>2.3618000000000001</v>
      </c>
      <c r="AP14" s="165">
        <v>3.6956000000000002</v>
      </c>
      <c r="AQ14" s="164"/>
      <c r="AR14" s="164"/>
      <c r="AS14" s="164"/>
      <c r="AT14" s="165">
        <v>-16.878799999999998</v>
      </c>
      <c r="AU14" s="165">
        <v>-16.844000000000001</v>
      </c>
      <c r="AV14" s="165">
        <v>0.1799</v>
      </c>
      <c r="AW14" s="165">
        <v>0.2064</v>
      </c>
      <c r="AX14" s="164"/>
      <c r="AY14" s="165">
        <v>-15.2713</v>
      </c>
      <c r="AZ14" s="165">
        <v>4.7469000000000001</v>
      </c>
      <c r="BA14" s="165">
        <v>24.125499999999999</v>
      </c>
      <c r="BB14" s="165">
        <v>-25.0059</v>
      </c>
      <c r="BC14" s="165">
        <v>10.8531</v>
      </c>
      <c r="BD14" s="165">
        <v>-5.5</v>
      </c>
      <c r="BE14" s="165">
        <v>-5.5</v>
      </c>
      <c r="BF14" s="165">
        <v>-18.991399999999999</v>
      </c>
      <c r="BG14" s="165">
        <v>-19.122399999999999</v>
      </c>
      <c r="BH14" s="165">
        <v>-1.4709000000000001</v>
      </c>
      <c r="BI14" s="164"/>
      <c r="BJ14" s="165">
        <v>5.8909000000000002</v>
      </c>
      <c r="BK14" s="165">
        <v>8.3299999999999999E-2</v>
      </c>
      <c r="BL14" s="165">
        <v>-0.74170000000000003</v>
      </c>
      <c r="BM14" s="165">
        <v>-1.2768999999999999</v>
      </c>
      <c r="BN14" s="165">
        <v>-129.79519999999999</v>
      </c>
      <c r="BO14" s="165">
        <v>47.547800000000002</v>
      </c>
      <c r="BP14" s="165">
        <v>47.2121</v>
      </c>
      <c r="BQ14" s="165">
        <v>2.5529000000000002</v>
      </c>
      <c r="BR14" s="165">
        <v>-154.93979999999999</v>
      </c>
      <c r="BS14" s="164"/>
      <c r="BT14" s="164"/>
      <c r="BU14" s="164"/>
      <c r="BV14" s="165">
        <v>12.6241</v>
      </c>
      <c r="BW14" s="165">
        <v>8.64</v>
      </c>
      <c r="BX14" s="165">
        <v>5.19</v>
      </c>
      <c r="BY14" s="165">
        <v>-12.24</v>
      </c>
      <c r="BZ14" s="165">
        <v>3.91</v>
      </c>
      <c r="CA14" s="165">
        <v>-13.7934</v>
      </c>
      <c r="CB14" s="165">
        <v>-13.391500000000001</v>
      </c>
      <c r="CC14" s="165">
        <v>18.934100000000001</v>
      </c>
      <c r="CD14" s="165">
        <v>17.936900000000001</v>
      </c>
      <c r="CE14" s="165">
        <v>-0.87109999999999999</v>
      </c>
      <c r="CF14" s="164"/>
      <c r="CG14" s="164"/>
      <c r="CH14" s="165">
        <v>7.1702000000000004</v>
      </c>
      <c r="CI14" s="165">
        <v>12.227600000000001</v>
      </c>
      <c r="CJ14" s="164"/>
      <c r="CK14" s="164"/>
      <c r="CL14" s="165">
        <v>38.799999999999997</v>
      </c>
      <c r="CM14" s="165">
        <v>-19.2</v>
      </c>
      <c r="CN14" s="165">
        <v>-2.19</v>
      </c>
      <c r="CO14" s="165">
        <v>36.590899999999998</v>
      </c>
      <c r="CP14" s="165">
        <v>36.339100000000002</v>
      </c>
      <c r="CQ14" s="165">
        <v>35.043900000000001</v>
      </c>
      <c r="CR14" s="165">
        <v>85.678200000000004</v>
      </c>
      <c r="CS14" s="165">
        <v>85.1631</v>
      </c>
      <c r="CT14" s="165">
        <v>-18.945499999999999</v>
      </c>
      <c r="CU14" s="165">
        <v>-70.890799999999999</v>
      </c>
      <c r="CV14" s="165">
        <v>-19.354800000000001</v>
      </c>
      <c r="CW14" s="165">
        <v>2.4359999999999999</v>
      </c>
      <c r="CX14" s="165">
        <v>23.86</v>
      </c>
      <c r="CY14" s="165">
        <v>12.79</v>
      </c>
      <c r="CZ14" s="165">
        <v>4.8486000000000002</v>
      </c>
      <c r="DA14" s="165">
        <v>5.1787999999999998</v>
      </c>
      <c r="DB14" s="165">
        <v>-7.04</v>
      </c>
      <c r="DC14" s="164"/>
      <c r="DD14" s="165">
        <v>-13.0717</v>
      </c>
      <c r="DE14" s="165">
        <v>-12.7348</v>
      </c>
      <c r="DF14" s="165">
        <v>24.113900000000001</v>
      </c>
      <c r="DG14" s="165">
        <v>1.4999999999999999E-2</v>
      </c>
      <c r="DH14" s="165">
        <v>-3.4952999999999999</v>
      </c>
      <c r="DI14" s="164"/>
      <c r="DJ14" s="164"/>
      <c r="DK14" s="165">
        <v>-5.7788000000000004</v>
      </c>
      <c r="DL14" s="165">
        <v>-1.3090999999999999</v>
      </c>
      <c r="DM14" s="165">
        <v>48.423400000000001</v>
      </c>
      <c r="DN14" s="165">
        <v>3.5312000000000001</v>
      </c>
      <c r="DO14" s="165">
        <v>-1.1399999999999999</v>
      </c>
      <c r="DP14" s="165">
        <v>-5.38</v>
      </c>
      <c r="DQ14" s="165">
        <v>6.3585000000000003</v>
      </c>
      <c r="DR14" s="164"/>
      <c r="DS14" s="165">
        <v>-8.42</v>
      </c>
      <c r="DT14" s="165">
        <v>-8.6300000000000008</v>
      </c>
      <c r="DU14" s="165">
        <v>22.5</v>
      </c>
      <c r="DV14" s="165">
        <v>13.9</v>
      </c>
      <c r="DW14" s="165">
        <v>-26.7273</v>
      </c>
      <c r="DX14" s="165">
        <v>-13.4636</v>
      </c>
      <c r="DY14" s="165">
        <v>-28.873899999999999</v>
      </c>
      <c r="DZ14" s="165">
        <v>-27.854500000000002</v>
      </c>
      <c r="EA14" s="164"/>
      <c r="EB14" s="165">
        <v>-12.9589</v>
      </c>
      <c r="EC14" s="165">
        <v>-18.039400000000001</v>
      </c>
      <c r="ED14" s="165">
        <v>-18.647400000000001</v>
      </c>
      <c r="EE14" s="165">
        <v>-22.403300000000002</v>
      </c>
      <c r="EF14" s="165">
        <v>-21.1967</v>
      </c>
      <c r="EG14" s="165">
        <v>-11.016</v>
      </c>
      <c r="EH14" s="165">
        <v>-101.6726</v>
      </c>
      <c r="EI14" s="165">
        <v>-1.1213</v>
      </c>
      <c r="EJ14" s="164"/>
      <c r="EK14" s="165">
        <v>-8.3551000000000002</v>
      </c>
      <c r="EL14" s="165">
        <v>-8.3527000000000005</v>
      </c>
      <c r="EM14" s="165">
        <v>20.091799999999999</v>
      </c>
      <c r="EN14" s="165">
        <v>-16.981100000000001</v>
      </c>
      <c r="EO14" s="165">
        <v>-16.017900000000001</v>
      </c>
      <c r="EP14" s="165">
        <v>-2.5640000000000001</v>
      </c>
      <c r="EQ14" s="165">
        <v>-17.858499999999999</v>
      </c>
      <c r="ER14" s="165">
        <v>-18.237100000000002</v>
      </c>
      <c r="ES14" s="165">
        <v>9.3907000000000007</v>
      </c>
      <c r="ET14" s="164"/>
      <c r="EU14" s="164"/>
      <c r="EV14" s="165">
        <v>-5.9</v>
      </c>
      <c r="EW14" s="165">
        <v>2.1332</v>
      </c>
      <c r="EX14" s="165">
        <v>-22.7896</v>
      </c>
      <c r="EY14" s="165">
        <v>-11.817500000000001</v>
      </c>
      <c r="EZ14" s="165">
        <v>-11.783200000000001</v>
      </c>
      <c r="FA14" s="165">
        <v>6.7515000000000001</v>
      </c>
      <c r="FB14" s="165">
        <v>9.6189</v>
      </c>
      <c r="FC14" s="165">
        <v>-27.5443</v>
      </c>
      <c r="FD14" s="165">
        <v>6.7519999999999998</v>
      </c>
      <c r="FE14" s="164"/>
      <c r="FF14" s="164"/>
      <c r="FG14" s="165">
        <v>3.9190999999999998</v>
      </c>
      <c r="FH14" s="165">
        <v>4.4741</v>
      </c>
      <c r="FI14" s="165">
        <v>3.1985000000000001</v>
      </c>
      <c r="FJ14" s="165">
        <v>2.1768999999999998</v>
      </c>
      <c r="FK14" s="165">
        <v>2.0095000000000001</v>
      </c>
      <c r="FL14" s="165">
        <v>29.974699999999999</v>
      </c>
      <c r="FM14" s="165">
        <v>10.427</v>
      </c>
      <c r="FN14" s="165">
        <v>10.2059</v>
      </c>
      <c r="FO14" s="165">
        <v>27.881599999999999</v>
      </c>
      <c r="FP14" s="165">
        <v>37.175600000000003</v>
      </c>
      <c r="FQ14" s="164"/>
      <c r="FR14" s="164"/>
      <c r="FS14" s="165">
        <v>-1.5229999999999999</v>
      </c>
      <c r="FT14" s="164"/>
      <c r="FU14" s="164"/>
      <c r="FV14" s="165">
        <v>1.87</v>
      </c>
      <c r="FW14" s="165">
        <v>0</v>
      </c>
      <c r="FX14" s="165">
        <v>1.7237</v>
      </c>
      <c r="FY14" s="165">
        <v>8.2219999999999995</v>
      </c>
      <c r="FZ14" s="165">
        <v>1.425</v>
      </c>
      <c r="GA14" s="165">
        <v>3.0196999999999998</v>
      </c>
      <c r="GB14" s="165">
        <v>21.25</v>
      </c>
      <c r="GC14" s="165">
        <v>-39.625100000000003</v>
      </c>
      <c r="GD14" s="165">
        <v>-30.3828</v>
      </c>
      <c r="GE14" s="165">
        <v>-1.47</v>
      </c>
      <c r="GF14" s="165">
        <v>27.182700000000001</v>
      </c>
      <c r="GG14" s="164"/>
      <c r="GH14" s="165">
        <v>20.0946</v>
      </c>
      <c r="GI14" s="164"/>
      <c r="GJ14" s="165">
        <v>-4.1992000000000003</v>
      </c>
      <c r="GK14" s="165">
        <v>1.6966000000000001</v>
      </c>
      <c r="GL14" s="164"/>
      <c r="GM14" s="164"/>
      <c r="GN14" s="165">
        <v>-9.9513999999999996</v>
      </c>
      <c r="GO14" s="165">
        <v>-4.2992999999999997</v>
      </c>
      <c r="GP14" s="165">
        <v>17.052700000000002</v>
      </c>
      <c r="GQ14" s="164"/>
      <c r="GR14" s="165">
        <v>-15.829599999999999</v>
      </c>
      <c r="GS14" s="165">
        <v>-13.2225</v>
      </c>
      <c r="GT14" s="165">
        <v>144.65190000000001</v>
      </c>
      <c r="GU14" s="165">
        <v>-3.4948000000000001</v>
      </c>
      <c r="GV14" s="165">
        <v>-11.8261</v>
      </c>
      <c r="GW14" s="165">
        <v>12.570499999999999</v>
      </c>
      <c r="GX14" s="165">
        <v>3.2166000000000001</v>
      </c>
      <c r="GY14" s="165">
        <v>8.4542000000000002</v>
      </c>
      <c r="GZ14" s="165">
        <v>8.2842000000000002</v>
      </c>
      <c r="HA14" s="165">
        <v>2.6543999999999999</v>
      </c>
      <c r="HB14" s="165">
        <v>12.2805</v>
      </c>
      <c r="HC14" s="165">
        <v>14.609500000000001</v>
      </c>
      <c r="HD14" s="165">
        <v>0.42</v>
      </c>
      <c r="HE14" s="165">
        <v>0</v>
      </c>
      <c r="HF14" s="165">
        <v>50.676299999999998</v>
      </c>
      <c r="HG14" s="165">
        <v>15.299099999999999</v>
      </c>
      <c r="HH14" s="165">
        <v>19.433199999999999</v>
      </c>
      <c r="HI14" s="165">
        <v>21.8597</v>
      </c>
      <c r="HJ14" s="165">
        <v>21.7225</v>
      </c>
      <c r="HK14" s="165">
        <v>-6.8403999999999998</v>
      </c>
      <c r="HL14" s="165">
        <v>-9.4651999999999994</v>
      </c>
      <c r="HM14" s="165">
        <v>0</v>
      </c>
      <c r="HN14" s="165">
        <v>0</v>
      </c>
      <c r="HO14" s="164"/>
      <c r="HP14" s="164"/>
      <c r="HQ14" s="165">
        <v>-17.209</v>
      </c>
      <c r="HR14" s="165">
        <v>-16.467400000000001</v>
      </c>
      <c r="HS14" s="165">
        <v>-6.6848000000000001</v>
      </c>
      <c r="HT14" s="165">
        <v>-6.3650000000000002</v>
      </c>
      <c r="HU14" s="165">
        <v>16.43</v>
      </c>
      <c r="HV14" s="165">
        <v>16.37</v>
      </c>
      <c r="HW14" s="165">
        <v>-33.1</v>
      </c>
      <c r="HX14" s="165">
        <v>-31.7</v>
      </c>
      <c r="HY14" s="165">
        <v>0.79190000000000005</v>
      </c>
      <c r="HZ14" s="165">
        <v>-6.72</v>
      </c>
      <c r="IA14" s="165">
        <v>36.317999999999998</v>
      </c>
      <c r="IB14" s="165">
        <v>27.157499999999999</v>
      </c>
      <c r="IC14" s="165">
        <v>26.757400000000001</v>
      </c>
      <c r="ID14" s="165">
        <v>-19.5</v>
      </c>
      <c r="IE14" s="165">
        <v>-38</v>
      </c>
      <c r="IF14" s="165">
        <v>5.6</v>
      </c>
      <c r="IG14" s="165">
        <v>5</v>
      </c>
      <c r="IH14" s="164"/>
      <c r="II14" s="165">
        <v>-17.872199999999999</v>
      </c>
      <c r="IJ14" s="165">
        <v>-46.229199999999999</v>
      </c>
      <c r="IK14" s="165">
        <v>-33.0824</v>
      </c>
      <c r="IL14" s="165">
        <v>-267.15750000000003</v>
      </c>
      <c r="IM14" s="165">
        <v>-20.962700000000002</v>
      </c>
      <c r="IN14" s="165">
        <v>28.044899999999998</v>
      </c>
      <c r="IO14" s="165">
        <v>99.375</v>
      </c>
      <c r="IP14" s="165">
        <v>67.468400000000003</v>
      </c>
      <c r="IQ14" s="165">
        <v>113.0795</v>
      </c>
      <c r="IR14" s="165">
        <v>78.725999999999999</v>
      </c>
      <c r="IS14" s="165">
        <v>28.3507</v>
      </c>
      <c r="IT14" s="164"/>
      <c r="IU14" s="164"/>
      <c r="IV14" s="165">
        <v>-0.44219999999999998</v>
      </c>
      <c r="IW14" s="165">
        <v>187.815</v>
      </c>
      <c r="IX14" s="165">
        <v>-192.70480000000001</v>
      </c>
      <c r="IY14" s="165">
        <v>0</v>
      </c>
      <c r="IZ14" s="165">
        <v>6.4676</v>
      </c>
      <c r="JA14" s="165">
        <v>-0.3967</v>
      </c>
      <c r="JB14" s="164"/>
      <c r="JC14" s="165">
        <v>-8.48</v>
      </c>
      <c r="JD14" s="165">
        <v>-1.7450000000000001</v>
      </c>
      <c r="JE14" s="165">
        <v>-1.776</v>
      </c>
      <c r="JF14" s="165">
        <v>4.5599999999999996</v>
      </c>
      <c r="JG14" s="165">
        <v>0.08</v>
      </c>
      <c r="JH14" s="165">
        <v>-5.3566000000000003</v>
      </c>
      <c r="JI14" s="165">
        <v>-6.4439000000000002</v>
      </c>
      <c r="JJ14" s="165">
        <v>15.178100000000001</v>
      </c>
      <c r="JK14" s="165">
        <v>-9.4040999999999997</v>
      </c>
      <c r="JL14" s="165">
        <v>2.9</v>
      </c>
      <c r="JM14" s="165">
        <v>-0.878</v>
      </c>
      <c r="JN14" s="165">
        <v>0.23799999999999999</v>
      </c>
      <c r="JO14" s="165">
        <v>1.9346000000000001</v>
      </c>
      <c r="JP14" s="165">
        <v>2.1894</v>
      </c>
      <c r="JQ14" s="165">
        <v>5.4889000000000001</v>
      </c>
      <c r="JR14" s="165">
        <v>4.3879999999999999</v>
      </c>
      <c r="JS14" s="165">
        <v>4.4248000000000003</v>
      </c>
      <c r="JT14" s="164"/>
      <c r="JU14" s="165">
        <v>22.3</v>
      </c>
      <c r="JV14" s="165">
        <v>8.6187000000000005</v>
      </c>
      <c r="JW14" s="165">
        <v>-0.24</v>
      </c>
      <c r="JX14" s="164"/>
      <c r="JY14" s="165">
        <v>0</v>
      </c>
      <c r="JZ14" s="165">
        <v>-17.4269</v>
      </c>
      <c r="KA14" s="165">
        <v>-18.479600000000001</v>
      </c>
      <c r="KB14" s="165">
        <v>0</v>
      </c>
      <c r="KC14" s="165">
        <v>13.465299999999999</v>
      </c>
      <c r="KD14" s="165">
        <v>-13.4407</v>
      </c>
      <c r="KE14" s="165">
        <v>0</v>
      </c>
      <c r="KF14" s="165">
        <v>-23.6</v>
      </c>
      <c r="KG14" s="165">
        <v>5.5</v>
      </c>
      <c r="KH14" s="164"/>
      <c r="KI14" s="165">
        <v>-136.42439999999999</v>
      </c>
    </row>
    <row r="15" spans="1:295" ht="18" customHeight="1" x14ac:dyDescent="0.3">
      <c r="A15" s="161" t="s">
        <v>34</v>
      </c>
      <c r="B15" s="161" t="s">
        <v>869</v>
      </c>
      <c r="C15" s="164"/>
      <c r="D15" s="165">
        <v>4.3228999999999997</v>
      </c>
      <c r="E15" s="165">
        <v>-9.19</v>
      </c>
      <c r="F15" s="165">
        <v>3.3290000000000002</v>
      </c>
      <c r="G15" s="165">
        <v>7.2253999999999996</v>
      </c>
      <c r="H15" s="164"/>
      <c r="I15" s="165">
        <v>13.1805</v>
      </c>
      <c r="J15" s="164"/>
      <c r="K15" s="165">
        <v>9.0809999999999995</v>
      </c>
      <c r="L15" s="165">
        <v>3.3778999999999999</v>
      </c>
      <c r="M15" s="165">
        <v>4.8376999999999999</v>
      </c>
      <c r="N15" s="165">
        <v>-6.66</v>
      </c>
      <c r="O15" s="164"/>
      <c r="P15" s="164"/>
      <c r="Q15" s="164"/>
      <c r="R15" s="164"/>
      <c r="S15" s="165">
        <v>3.9933999999999998</v>
      </c>
      <c r="T15" s="165">
        <v>10.659800000000001</v>
      </c>
      <c r="U15" s="165">
        <v>2.9980000000000002</v>
      </c>
      <c r="V15" s="165">
        <v>2.8325</v>
      </c>
      <c r="W15" s="165">
        <v>4.9139999999999997</v>
      </c>
      <c r="X15" s="164"/>
      <c r="Y15" s="165">
        <v>2.5455999999999999</v>
      </c>
      <c r="Z15" s="165">
        <v>2.4723999999999999</v>
      </c>
      <c r="AA15" s="164"/>
      <c r="AB15" s="165">
        <v>-0.94269999999999998</v>
      </c>
      <c r="AC15" s="165">
        <v>-0.90600000000000003</v>
      </c>
      <c r="AD15" s="165">
        <v>-0.88100000000000001</v>
      </c>
      <c r="AE15" s="165">
        <v>7.8970000000000002</v>
      </c>
      <c r="AF15" s="165">
        <v>-15.54</v>
      </c>
      <c r="AG15" s="165">
        <v>-15.4</v>
      </c>
      <c r="AH15" s="165">
        <v>0.42599999999999999</v>
      </c>
      <c r="AI15" s="165">
        <v>0.192</v>
      </c>
      <c r="AJ15" s="165">
        <v>-13.99</v>
      </c>
      <c r="AK15" s="165">
        <v>-14.04</v>
      </c>
      <c r="AL15" s="164"/>
      <c r="AM15" s="165">
        <v>-12.06</v>
      </c>
      <c r="AN15" s="165">
        <v>-12.24</v>
      </c>
      <c r="AO15" s="165">
        <v>2.6741000000000001</v>
      </c>
      <c r="AP15" s="165">
        <v>3.4698000000000002</v>
      </c>
      <c r="AQ15" s="164"/>
      <c r="AR15" s="165">
        <v>24.604099999999999</v>
      </c>
      <c r="AS15" s="165">
        <v>-21.758500000000002</v>
      </c>
      <c r="AT15" s="165">
        <v>-18.4864</v>
      </c>
      <c r="AU15" s="165">
        <v>-17.893599999999999</v>
      </c>
      <c r="AV15" s="165">
        <v>0.99739999999999995</v>
      </c>
      <c r="AW15" s="165">
        <v>0.61819999999999997</v>
      </c>
      <c r="AX15" s="164"/>
      <c r="AY15" s="165">
        <v>-15.1374</v>
      </c>
      <c r="AZ15" s="165">
        <v>4.7469000000000001</v>
      </c>
      <c r="BA15" s="165">
        <v>22.253</v>
      </c>
      <c r="BB15" s="165">
        <v>-29.806899999999999</v>
      </c>
      <c r="BC15" s="165">
        <v>9.8737999999999992</v>
      </c>
      <c r="BD15" s="165">
        <v>-5.0999999999999996</v>
      </c>
      <c r="BE15" s="165">
        <v>-5.2</v>
      </c>
      <c r="BF15" s="165">
        <v>-18.581199999999999</v>
      </c>
      <c r="BG15" s="165">
        <v>-18.3477</v>
      </c>
      <c r="BH15" s="165">
        <v>-1.3420000000000001</v>
      </c>
      <c r="BI15" s="164"/>
      <c r="BJ15" s="165">
        <v>8.2622999999999998</v>
      </c>
      <c r="BK15" s="165">
        <v>-0.15359999999999999</v>
      </c>
      <c r="BL15" s="165">
        <v>-1.5168999999999999</v>
      </c>
      <c r="BM15" s="165">
        <v>-1.4967999999999999</v>
      </c>
      <c r="BN15" s="165">
        <v>-127.7504</v>
      </c>
      <c r="BO15" s="165">
        <v>47.029000000000003</v>
      </c>
      <c r="BP15" s="165">
        <v>47.120600000000003</v>
      </c>
      <c r="BQ15" s="165">
        <v>6.4875999999999996</v>
      </c>
      <c r="BR15" s="165">
        <v>-154.91470000000001</v>
      </c>
      <c r="BS15" s="164"/>
      <c r="BT15" s="164"/>
      <c r="BU15" s="164"/>
      <c r="BV15" s="164"/>
      <c r="BW15" s="165">
        <v>8.35</v>
      </c>
      <c r="BX15" s="165">
        <v>5</v>
      </c>
      <c r="BY15" s="165">
        <v>-12.49</v>
      </c>
      <c r="BZ15" s="165">
        <v>3.61</v>
      </c>
      <c r="CA15" s="165">
        <v>-15.2669</v>
      </c>
      <c r="CB15" s="165">
        <v>-14.7311</v>
      </c>
      <c r="CC15" s="165">
        <v>17.369299999999999</v>
      </c>
      <c r="CD15" s="165">
        <v>16.541799999999999</v>
      </c>
      <c r="CE15" s="165">
        <v>-1.0387999999999999</v>
      </c>
      <c r="CF15" s="164"/>
      <c r="CG15" s="164"/>
      <c r="CH15" s="165">
        <v>7.9706999999999999</v>
      </c>
      <c r="CI15" s="165">
        <v>12.228899999999999</v>
      </c>
      <c r="CJ15" s="164"/>
      <c r="CK15" s="164"/>
      <c r="CL15" s="165">
        <v>40.299999999999997</v>
      </c>
      <c r="CM15" s="165">
        <v>-21.8</v>
      </c>
      <c r="CN15" s="165">
        <v>-2.08</v>
      </c>
      <c r="CO15" s="165">
        <v>36.302100000000003</v>
      </c>
      <c r="CP15" s="165">
        <v>36.570500000000003</v>
      </c>
      <c r="CQ15" s="165">
        <v>34.889499999999998</v>
      </c>
      <c r="CR15" s="165">
        <v>86.831100000000006</v>
      </c>
      <c r="CS15" s="165">
        <v>87.040700000000001</v>
      </c>
      <c r="CT15" s="165">
        <v>-21.113199999999999</v>
      </c>
      <c r="CU15" s="165">
        <v>-71.2517</v>
      </c>
      <c r="CV15" s="165">
        <v>-20.541399999999999</v>
      </c>
      <c r="CW15" s="165">
        <v>2.1970999999999998</v>
      </c>
      <c r="CX15" s="165">
        <v>23.24</v>
      </c>
      <c r="CY15" s="165">
        <v>12.61</v>
      </c>
      <c r="CZ15" s="165">
        <v>4.6924000000000001</v>
      </c>
      <c r="DA15" s="165">
        <v>5.0811999999999999</v>
      </c>
      <c r="DB15" s="165">
        <v>-6.97</v>
      </c>
      <c r="DC15" s="164"/>
      <c r="DD15" s="165">
        <v>-12.7462</v>
      </c>
      <c r="DE15" s="165">
        <v>-13.793100000000001</v>
      </c>
      <c r="DF15" s="165">
        <v>23.218900000000001</v>
      </c>
      <c r="DG15" s="165">
        <v>1.5100000000000001E-2</v>
      </c>
      <c r="DH15" s="165">
        <v>-3.38</v>
      </c>
      <c r="DI15" s="164"/>
      <c r="DJ15" s="164"/>
      <c r="DK15" s="165">
        <v>-5.7922000000000002</v>
      </c>
      <c r="DL15" s="165">
        <v>-1.6831</v>
      </c>
      <c r="DM15" s="165">
        <v>48.265700000000002</v>
      </c>
      <c r="DN15" s="165">
        <v>3.1600999999999999</v>
      </c>
      <c r="DO15" s="165">
        <v>-1.31</v>
      </c>
      <c r="DP15" s="165">
        <v>-5.12</v>
      </c>
      <c r="DQ15" s="165">
        <v>6.5880000000000001</v>
      </c>
      <c r="DR15" s="165">
        <v>-26.373999999999999</v>
      </c>
      <c r="DS15" s="165">
        <v>-8.35</v>
      </c>
      <c r="DT15" s="165">
        <v>-8.4600000000000009</v>
      </c>
      <c r="DU15" s="165">
        <v>22.39</v>
      </c>
      <c r="DV15" s="165">
        <v>13.64</v>
      </c>
      <c r="DW15" s="165">
        <v>-25.5091</v>
      </c>
      <c r="DX15" s="165">
        <v>-12.7</v>
      </c>
      <c r="DY15" s="165">
        <v>-30.633600000000001</v>
      </c>
      <c r="DZ15" s="165">
        <v>-27.454499999999999</v>
      </c>
      <c r="EA15" s="164"/>
      <c r="EB15" s="165">
        <v>-14.773300000000001</v>
      </c>
      <c r="EC15" s="165">
        <v>-20.5105</v>
      </c>
      <c r="ED15" s="165">
        <v>-20.686399999999999</v>
      </c>
      <c r="EE15" s="165">
        <v>-23.030799999999999</v>
      </c>
      <c r="EF15" s="165">
        <v>-26.056000000000001</v>
      </c>
      <c r="EG15" s="165">
        <v>-12.12</v>
      </c>
      <c r="EH15" s="165">
        <v>-104.61620000000001</v>
      </c>
      <c r="EI15" s="165">
        <v>-1.3243</v>
      </c>
      <c r="EJ15" s="164"/>
      <c r="EK15" s="165">
        <v>-8.4346999999999994</v>
      </c>
      <c r="EL15" s="165">
        <v>-7.9038000000000004</v>
      </c>
      <c r="EM15" s="165">
        <v>8.6446000000000005</v>
      </c>
      <c r="EN15" s="165">
        <v>-17.390499999999999</v>
      </c>
      <c r="EO15" s="165">
        <v>-17.648199999999999</v>
      </c>
      <c r="EP15" s="165">
        <v>-10.756</v>
      </c>
      <c r="EQ15" s="165">
        <v>-19.540900000000001</v>
      </c>
      <c r="ER15" s="165">
        <v>-18.627199999999998</v>
      </c>
      <c r="ES15" s="165">
        <v>10.8759</v>
      </c>
      <c r="ET15" s="164"/>
      <c r="EU15" s="164"/>
      <c r="EV15" s="165">
        <v>-0.4</v>
      </c>
      <c r="EW15" s="165">
        <v>2.1364000000000001</v>
      </c>
      <c r="EX15" s="165">
        <v>-24.276299999999999</v>
      </c>
      <c r="EY15" s="165">
        <v>-12.2715</v>
      </c>
      <c r="EZ15" s="165">
        <v>-12.2776</v>
      </c>
      <c r="FA15" s="165">
        <v>8.3777000000000008</v>
      </c>
      <c r="FB15" s="165">
        <v>9.4922000000000004</v>
      </c>
      <c r="FC15" s="165">
        <v>-28.641300000000001</v>
      </c>
      <c r="FD15" s="165">
        <v>6.8436000000000003</v>
      </c>
      <c r="FE15" s="164"/>
      <c r="FF15" s="164"/>
      <c r="FG15" s="165">
        <v>3.3780999999999999</v>
      </c>
      <c r="FH15" s="165">
        <v>4.0483000000000002</v>
      </c>
      <c r="FI15" s="165">
        <v>0</v>
      </c>
      <c r="FJ15" s="165">
        <v>3.0142000000000002</v>
      </c>
      <c r="FK15" s="165">
        <v>3.3491</v>
      </c>
      <c r="FL15" s="165">
        <v>27.1279</v>
      </c>
      <c r="FM15" s="165">
        <v>11.5319</v>
      </c>
      <c r="FN15" s="165">
        <v>11.819599999999999</v>
      </c>
      <c r="FO15" s="165">
        <v>26.020800000000001</v>
      </c>
      <c r="FP15" s="165">
        <v>37.052900000000001</v>
      </c>
      <c r="FQ15" s="164"/>
      <c r="FR15" s="165">
        <v>-8.36</v>
      </c>
      <c r="FS15" s="165">
        <v>-2.4239000000000002</v>
      </c>
      <c r="FT15" s="164"/>
      <c r="FU15" s="164"/>
      <c r="FV15" s="165">
        <v>1.8</v>
      </c>
      <c r="FW15" s="165">
        <v>-9.2299000000000007</v>
      </c>
      <c r="FX15" s="165">
        <v>1.5751999999999999</v>
      </c>
      <c r="FY15" s="165">
        <v>8.4109999999999996</v>
      </c>
      <c r="FZ15" s="165">
        <v>1.306</v>
      </c>
      <c r="GA15" s="165">
        <v>3.0669</v>
      </c>
      <c r="GB15" s="165">
        <v>21.62</v>
      </c>
      <c r="GC15" s="165">
        <v>-38.653599999999997</v>
      </c>
      <c r="GD15" s="165">
        <v>-30.064699999999998</v>
      </c>
      <c r="GE15" s="165">
        <v>-1.36</v>
      </c>
      <c r="GF15" s="165">
        <v>28.321300000000001</v>
      </c>
      <c r="GG15" s="164"/>
      <c r="GH15" s="165">
        <v>19.980599999999999</v>
      </c>
      <c r="GI15" s="164"/>
      <c r="GJ15" s="165">
        <v>-4.13</v>
      </c>
      <c r="GK15" s="165">
        <v>1.6746000000000001</v>
      </c>
      <c r="GL15" s="164"/>
      <c r="GM15" s="164"/>
      <c r="GN15" s="165">
        <v>-9.6555</v>
      </c>
      <c r="GO15" s="165">
        <v>-3.2433000000000001</v>
      </c>
      <c r="GP15" s="165">
        <v>17.345700000000001</v>
      </c>
      <c r="GQ15" s="165">
        <v>-35.7136</v>
      </c>
      <c r="GR15" s="165">
        <v>-12.751799999999999</v>
      </c>
      <c r="GS15" s="165">
        <v>-13.8316</v>
      </c>
      <c r="GT15" s="165">
        <v>136.7627</v>
      </c>
      <c r="GU15" s="165">
        <v>-3.6855000000000002</v>
      </c>
      <c r="GV15" s="165">
        <v>-12.006</v>
      </c>
      <c r="GW15" s="165">
        <v>12.9574</v>
      </c>
      <c r="GX15" s="164"/>
      <c r="GY15" s="165">
        <v>8.5054999999999996</v>
      </c>
      <c r="GZ15" s="165">
        <v>8.3000000000000007</v>
      </c>
      <c r="HA15" s="165">
        <v>2.5891000000000002</v>
      </c>
      <c r="HB15" s="165">
        <v>14.238200000000001</v>
      </c>
      <c r="HC15" s="165">
        <v>13.595499999999999</v>
      </c>
      <c r="HD15" s="165">
        <v>2.1</v>
      </c>
      <c r="HE15" s="165">
        <v>3.3761000000000001</v>
      </c>
      <c r="HF15" s="165">
        <v>49.726599999999998</v>
      </c>
      <c r="HG15" s="165">
        <v>16.626999999999999</v>
      </c>
      <c r="HH15" s="165">
        <v>19.5321</v>
      </c>
      <c r="HI15" s="165">
        <v>21.442900000000002</v>
      </c>
      <c r="HJ15" s="165">
        <v>24.067799999999998</v>
      </c>
      <c r="HK15" s="165">
        <v>-7.7367999999999997</v>
      </c>
      <c r="HL15" s="165">
        <v>-10.375999999999999</v>
      </c>
      <c r="HM15" s="165">
        <v>0</v>
      </c>
      <c r="HN15" s="165">
        <v>0</v>
      </c>
      <c r="HO15" s="165">
        <v>52.994599999999998</v>
      </c>
      <c r="HP15" s="164"/>
      <c r="HQ15" s="165">
        <v>-19.279900000000001</v>
      </c>
      <c r="HR15" s="165">
        <v>-18.324100000000001</v>
      </c>
      <c r="HS15" s="165">
        <v>-6.5818000000000003</v>
      </c>
      <c r="HT15" s="165">
        <v>-6.0270999999999999</v>
      </c>
      <c r="HU15" s="165">
        <v>18.170000000000002</v>
      </c>
      <c r="HV15" s="165">
        <v>18.25</v>
      </c>
      <c r="HW15" s="165">
        <v>-32.5</v>
      </c>
      <c r="HX15" s="165">
        <v>-32.4</v>
      </c>
      <c r="HY15" s="165">
        <v>0.79190000000000005</v>
      </c>
      <c r="HZ15" s="165">
        <v>-7.2</v>
      </c>
      <c r="IA15" s="165">
        <v>40.798099999999998</v>
      </c>
      <c r="IB15" s="165">
        <v>23.414000000000001</v>
      </c>
      <c r="IC15" s="165">
        <v>23.3</v>
      </c>
      <c r="ID15" s="165">
        <v>-19.5</v>
      </c>
      <c r="IE15" s="165">
        <v>-38</v>
      </c>
      <c r="IF15" s="165">
        <v>8.1</v>
      </c>
      <c r="IG15" s="165">
        <v>7.6</v>
      </c>
      <c r="IH15" s="164"/>
      <c r="II15" s="164"/>
      <c r="IJ15" s="165">
        <v>-44.497100000000003</v>
      </c>
      <c r="IK15" s="165">
        <v>-33.065600000000003</v>
      </c>
      <c r="IL15" s="165">
        <v>-266.2543</v>
      </c>
      <c r="IM15" s="165">
        <v>-23.332100000000001</v>
      </c>
      <c r="IN15" s="165">
        <v>4.1410999999999998</v>
      </c>
      <c r="IO15" s="165">
        <v>99.997699999999995</v>
      </c>
      <c r="IP15" s="165">
        <v>66.221400000000003</v>
      </c>
      <c r="IQ15" s="165">
        <v>117.6795</v>
      </c>
      <c r="IR15" s="165">
        <v>80.837800000000001</v>
      </c>
      <c r="IS15" s="165">
        <v>36.363100000000003</v>
      </c>
      <c r="IT15" s="164"/>
      <c r="IU15" s="164"/>
      <c r="IV15" s="165">
        <v>-6.3125</v>
      </c>
      <c r="IW15" s="165">
        <v>188.42519999999999</v>
      </c>
      <c r="IX15" s="165">
        <v>-195.84379999999999</v>
      </c>
      <c r="IY15" s="165">
        <v>-6.9602000000000004</v>
      </c>
      <c r="IZ15" s="165">
        <v>9.4423999999999992</v>
      </c>
      <c r="JA15" s="165">
        <v>4.7600000000000003E-2</v>
      </c>
      <c r="JB15" s="164"/>
      <c r="JC15" s="165">
        <v>-8.8000000000000007</v>
      </c>
      <c r="JD15" s="165">
        <v>-1.7569999999999999</v>
      </c>
      <c r="JE15" s="165">
        <v>-1.7709999999999999</v>
      </c>
      <c r="JF15" s="165">
        <v>4.5599999999999996</v>
      </c>
      <c r="JG15" s="165">
        <v>0.64</v>
      </c>
      <c r="JH15" s="165">
        <v>-5.2797000000000001</v>
      </c>
      <c r="JI15" s="165">
        <v>-6.4134000000000002</v>
      </c>
      <c r="JJ15" s="165">
        <v>15.031700000000001</v>
      </c>
      <c r="JK15" s="165">
        <v>-10.194599999999999</v>
      </c>
      <c r="JL15" s="165">
        <v>3.5</v>
      </c>
      <c r="JM15" s="165">
        <v>-0.43099999999999999</v>
      </c>
      <c r="JN15" s="165">
        <v>0.23599999999999999</v>
      </c>
      <c r="JO15" s="165">
        <v>1.8751</v>
      </c>
      <c r="JP15" s="165">
        <v>2.2189000000000001</v>
      </c>
      <c r="JQ15" s="165">
        <v>4.26</v>
      </c>
      <c r="JR15" s="165">
        <v>3.5160999999999998</v>
      </c>
      <c r="JS15" s="165">
        <v>3.7780999999999998</v>
      </c>
      <c r="JT15" s="164"/>
      <c r="JU15" s="165">
        <v>21.2</v>
      </c>
      <c r="JV15" s="165">
        <v>9.9063999999999997</v>
      </c>
      <c r="JW15" s="165">
        <v>-0.25</v>
      </c>
      <c r="JX15" s="164"/>
      <c r="JY15" s="165">
        <v>0</v>
      </c>
      <c r="JZ15" s="165">
        <v>-18.390699999999999</v>
      </c>
      <c r="KA15" s="165">
        <v>-18.0594</v>
      </c>
      <c r="KB15" s="165">
        <v>0</v>
      </c>
      <c r="KC15" s="165">
        <v>13.585100000000001</v>
      </c>
      <c r="KD15" s="165">
        <v>-12.868399999999999</v>
      </c>
      <c r="KE15" s="165">
        <v>-1.8335999999999999</v>
      </c>
      <c r="KF15" s="165">
        <v>-22.9</v>
      </c>
      <c r="KG15" s="165">
        <v>5.6</v>
      </c>
      <c r="KH15" s="164"/>
      <c r="KI15" s="165">
        <v>-136.27600000000001</v>
      </c>
    </row>
    <row r="16" spans="1:295" ht="18" customHeight="1" x14ac:dyDescent="0.3">
      <c r="A16" s="161" t="s">
        <v>34</v>
      </c>
      <c r="B16" s="161" t="s">
        <v>870</v>
      </c>
      <c r="C16" s="166"/>
      <c r="D16" s="167">
        <v>4.3689</v>
      </c>
      <c r="E16" s="167">
        <v>-9.3007000000000009</v>
      </c>
      <c r="F16" s="167">
        <v>3.3683999999999998</v>
      </c>
      <c r="G16" s="167">
        <v>7.1497000000000002</v>
      </c>
      <c r="H16" s="166"/>
      <c r="I16" s="167">
        <v>13.0603</v>
      </c>
      <c r="J16" s="166"/>
      <c r="K16" s="167">
        <v>8.8803999999999998</v>
      </c>
      <c r="L16" s="167">
        <v>3.2498999999999998</v>
      </c>
      <c r="M16" s="167">
        <v>4.7324999999999999</v>
      </c>
      <c r="N16" s="167">
        <v>-6.66</v>
      </c>
      <c r="O16" s="167">
        <v>-24.2</v>
      </c>
      <c r="P16" s="166"/>
      <c r="Q16" s="167">
        <v>2.484</v>
      </c>
      <c r="R16" s="166"/>
      <c r="S16" s="167">
        <v>3.7938999999999998</v>
      </c>
      <c r="T16" s="167">
        <v>10.4442</v>
      </c>
      <c r="U16" s="167">
        <v>3.1244000000000001</v>
      </c>
      <c r="V16" s="167">
        <v>2.9582999999999999</v>
      </c>
      <c r="W16" s="167">
        <v>5.2789000000000001</v>
      </c>
      <c r="X16" s="166"/>
      <c r="Y16" s="167">
        <v>2.6185</v>
      </c>
      <c r="Z16" s="167">
        <v>2.4367000000000001</v>
      </c>
      <c r="AA16" s="166"/>
      <c r="AB16" s="167">
        <v>-0.90559999999999996</v>
      </c>
      <c r="AC16" s="167">
        <v>-0.94799999999999995</v>
      </c>
      <c r="AD16" s="167">
        <v>-0.93799999999999994</v>
      </c>
      <c r="AE16" s="167">
        <v>7.577</v>
      </c>
      <c r="AF16" s="167">
        <v>-13.32</v>
      </c>
      <c r="AG16" s="166"/>
      <c r="AH16" s="167">
        <v>0.42699999999999999</v>
      </c>
      <c r="AI16" s="167">
        <v>0.182</v>
      </c>
      <c r="AJ16" s="167">
        <v>-15</v>
      </c>
      <c r="AK16" s="167">
        <v>-15.33</v>
      </c>
      <c r="AL16" s="166"/>
      <c r="AM16" s="167">
        <v>-11.74</v>
      </c>
      <c r="AN16" s="167">
        <v>-11.72</v>
      </c>
      <c r="AO16" s="167">
        <v>2.4598</v>
      </c>
      <c r="AP16" s="167">
        <v>3.6141000000000001</v>
      </c>
      <c r="AQ16" s="166"/>
      <c r="AR16" s="167">
        <v>24.416699999999999</v>
      </c>
      <c r="AS16" s="167">
        <v>-21.439900000000002</v>
      </c>
      <c r="AT16" s="167">
        <v>-18.6203</v>
      </c>
      <c r="AU16" s="167">
        <v>-18.2697</v>
      </c>
      <c r="AV16" s="167">
        <v>0.47</v>
      </c>
      <c r="AW16" s="167">
        <v>0.77529999999999999</v>
      </c>
      <c r="AX16" s="166"/>
      <c r="AY16" s="167">
        <v>-14.467599999999999</v>
      </c>
      <c r="AZ16" s="167">
        <v>4.7469000000000001</v>
      </c>
      <c r="BA16" s="167">
        <v>23.524799999999999</v>
      </c>
      <c r="BB16" s="167">
        <v>-29.756499999999999</v>
      </c>
      <c r="BC16" s="167">
        <v>10.4337</v>
      </c>
      <c r="BD16" s="167">
        <v>-5.2</v>
      </c>
      <c r="BE16" s="167">
        <v>-5.2</v>
      </c>
      <c r="BF16" s="167">
        <v>-18.600200000000001</v>
      </c>
      <c r="BG16" s="167">
        <v>-18.095500000000001</v>
      </c>
      <c r="BH16" s="167">
        <v>-1.4343999999999999</v>
      </c>
      <c r="BI16" s="166"/>
      <c r="BJ16" s="167">
        <v>8.0065000000000008</v>
      </c>
      <c r="BK16" s="167">
        <v>1.7600000000000001E-2</v>
      </c>
      <c r="BL16" s="167">
        <v>0</v>
      </c>
      <c r="BM16" s="167">
        <v>-1.4421999999999999</v>
      </c>
      <c r="BN16" s="167">
        <v>-128.20820000000001</v>
      </c>
      <c r="BO16" s="167">
        <v>46.540700000000001</v>
      </c>
      <c r="BP16" s="167">
        <v>47.0595</v>
      </c>
      <c r="BQ16" s="167">
        <v>6.1010999999999997</v>
      </c>
      <c r="BR16" s="167">
        <v>-157.13489999999999</v>
      </c>
      <c r="BS16" s="166"/>
      <c r="BT16" s="166"/>
      <c r="BU16" s="166"/>
      <c r="BV16" s="167">
        <v>11.616199999999999</v>
      </c>
      <c r="BW16" s="167">
        <v>8.42</v>
      </c>
      <c r="BX16" s="167">
        <v>5.01</v>
      </c>
      <c r="BY16" s="167">
        <v>-12.5</v>
      </c>
      <c r="BZ16" s="167">
        <v>3.69</v>
      </c>
      <c r="CA16" s="167">
        <v>-16.3386</v>
      </c>
      <c r="CB16" s="167">
        <v>-16.3386</v>
      </c>
      <c r="CC16" s="167">
        <v>19.163</v>
      </c>
      <c r="CD16" s="167">
        <v>17.771000000000001</v>
      </c>
      <c r="CE16" s="167">
        <v>-0.9002</v>
      </c>
      <c r="CF16" s="166"/>
      <c r="CG16" s="166"/>
      <c r="CH16" s="167">
        <v>7.7497999999999996</v>
      </c>
      <c r="CI16" s="167">
        <v>11.330299999999999</v>
      </c>
      <c r="CJ16" s="166"/>
      <c r="CK16" s="166"/>
      <c r="CL16" s="167">
        <v>37</v>
      </c>
      <c r="CM16" s="167">
        <v>-18</v>
      </c>
      <c r="CN16" s="167">
        <v>-2.1800000000000002</v>
      </c>
      <c r="CO16" s="167">
        <v>35.773800000000001</v>
      </c>
      <c r="CP16" s="167">
        <v>35.841700000000003</v>
      </c>
      <c r="CQ16" s="167">
        <v>33.644399999999997</v>
      </c>
      <c r="CR16" s="167">
        <v>86.400700000000001</v>
      </c>
      <c r="CS16" s="167">
        <v>86.677599999999998</v>
      </c>
      <c r="CT16" s="167">
        <v>-21.088200000000001</v>
      </c>
      <c r="CU16" s="167">
        <v>-71.209999999999994</v>
      </c>
      <c r="CV16" s="167">
        <v>-19.934000000000001</v>
      </c>
      <c r="CW16" s="167">
        <v>2.2801</v>
      </c>
      <c r="CX16" s="167">
        <v>23.58</v>
      </c>
      <c r="CY16" s="167">
        <v>12.48</v>
      </c>
      <c r="CZ16" s="167">
        <v>5.1611000000000002</v>
      </c>
      <c r="DA16" s="167">
        <v>5.3741000000000003</v>
      </c>
      <c r="DB16" s="167">
        <v>-7.27</v>
      </c>
      <c r="DC16" s="166"/>
      <c r="DD16" s="167">
        <v>-13.1685</v>
      </c>
      <c r="DE16" s="167">
        <v>-12.959</v>
      </c>
      <c r="DF16" s="167">
        <v>22.4803</v>
      </c>
      <c r="DG16" s="167">
        <v>1.4800000000000001E-2</v>
      </c>
      <c r="DH16" s="167">
        <v>-3.5339</v>
      </c>
      <c r="DI16" s="166"/>
      <c r="DJ16" s="166"/>
      <c r="DK16" s="167">
        <v>-5.7385000000000002</v>
      </c>
      <c r="DL16" s="167">
        <v>-1.6831</v>
      </c>
      <c r="DM16" s="167">
        <v>49.054200000000002</v>
      </c>
      <c r="DN16" s="167">
        <v>3.5312000000000001</v>
      </c>
      <c r="DO16" s="167">
        <v>-1.23</v>
      </c>
      <c r="DP16" s="167">
        <v>-5.53</v>
      </c>
      <c r="DQ16" s="167">
        <v>6.0884999999999998</v>
      </c>
      <c r="DR16" s="166"/>
      <c r="DS16" s="167">
        <v>-8.36</v>
      </c>
      <c r="DT16" s="167">
        <v>-8.5500000000000007</v>
      </c>
      <c r="DU16" s="167">
        <v>21.96</v>
      </c>
      <c r="DV16" s="167">
        <v>13.26</v>
      </c>
      <c r="DW16" s="167">
        <v>-25.0364</v>
      </c>
      <c r="DX16" s="167">
        <v>-12.918200000000001</v>
      </c>
      <c r="DY16" s="167">
        <v>-29.4026</v>
      </c>
      <c r="DZ16" s="167">
        <v>-27.863600000000002</v>
      </c>
      <c r="EA16" s="166"/>
      <c r="EB16" s="167">
        <v>-15.1511</v>
      </c>
      <c r="EC16" s="167">
        <v>-19.731200000000001</v>
      </c>
      <c r="ED16" s="167">
        <v>-20.061900000000001</v>
      </c>
      <c r="EE16" s="167">
        <v>-20.392299999999999</v>
      </c>
      <c r="EF16" s="167">
        <v>-23.385899999999999</v>
      </c>
      <c r="EG16" s="167">
        <v>-11.81</v>
      </c>
      <c r="EH16" s="167">
        <v>-103.6769</v>
      </c>
      <c r="EI16" s="167">
        <v>1.0164</v>
      </c>
      <c r="EJ16" s="166"/>
      <c r="EK16" s="167">
        <v>-8.5188000000000006</v>
      </c>
      <c r="EL16" s="167">
        <v>-7.7320000000000002</v>
      </c>
      <c r="EM16" s="167">
        <v>21.758800000000001</v>
      </c>
      <c r="EN16" s="167">
        <v>-17.484400000000001</v>
      </c>
      <c r="EO16" s="167">
        <v>-18.160900000000002</v>
      </c>
      <c r="EP16" s="167">
        <v>-6.66</v>
      </c>
      <c r="EQ16" s="167">
        <v>-18.751799999999999</v>
      </c>
      <c r="ER16" s="167">
        <v>-18.3934</v>
      </c>
      <c r="ES16" s="167">
        <v>10.1556</v>
      </c>
      <c r="ET16" s="166"/>
      <c r="EU16" s="166"/>
      <c r="EV16" s="167">
        <v>-1.4</v>
      </c>
      <c r="EW16" s="167">
        <v>2.2509000000000001</v>
      </c>
      <c r="EX16" s="167">
        <v>-24.914400000000001</v>
      </c>
      <c r="EY16" s="167">
        <v>-12.413500000000001</v>
      </c>
      <c r="EZ16" s="167">
        <v>-12.368399999999999</v>
      </c>
      <c r="FA16" s="167">
        <v>7.8890000000000002</v>
      </c>
      <c r="FB16" s="167">
        <v>8.3629999999999995</v>
      </c>
      <c r="FC16" s="167">
        <v>-30.8216</v>
      </c>
      <c r="FD16" s="167">
        <v>7.1059999999999999</v>
      </c>
      <c r="FE16" s="166"/>
      <c r="FF16" s="166"/>
      <c r="FG16" s="167">
        <v>4.2713999999999999</v>
      </c>
      <c r="FH16" s="167">
        <v>4.1456999999999997</v>
      </c>
      <c r="FI16" s="167">
        <v>3.4228000000000001</v>
      </c>
      <c r="FJ16" s="167">
        <v>5.0236999999999998</v>
      </c>
      <c r="FK16" s="167">
        <v>4.6887999999999996</v>
      </c>
      <c r="FL16" s="167">
        <v>23.7788</v>
      </c>
      <c r="FM16" s="167">
        <v>11.8818</v>
      </c>
      <c r="FN16" s="167">
        <v>13.4345</v>
      </c>
      <c r="FO16" s="167">
        <v>22.4953</v>
      </c>
      <c r="FP16" s="167">
        <v>32.664099999999998</v>
      </c>
      <c r="FQ16" s="166"/>
      <c r="FR16" s="166"/>
      <c r="FS16" s="167">
        <v>-2.2115</v>
      </c>
      <c r="FT16" s="166"/>
      <c r="FU16" s="166"/>
      <c r="FV16" s="167">
        <v>2.06</v>
      </c>
      <c r="FW16" s="167">
        <v>0</v>
      </c>
      <c r="FX16" s="167">
        <v>1.6318999999999999</v>
      </c>
      <c r="FY16" s="167">
        <v>8.3170000000000002</v>
      </c>
      <c r="FZ16" s="167">
        <v>1.2629999999999999</v>
      </c>
      <c r="GA16" s="167">
        <v>2.6429</v>
      </c>
      <c r="GB16" s="167">
        <v>22.37</v>
      </c>
      <c r="GC16" s="167">
        <v>-37.427999999999997</v>
      </c>
      <c r="GD16" s="167">
        <v>-28.503699999999998</v>
      </c>
      <c r="GE16" s="167">
        <v>-1.18</v>
      </c>
      <c r="GF16" s="167">
        <v>28.870899999999999</v>
      </c>
      <c r="GG16" s="166"/>
      <c r="GH16" s="167">
        <v>19.080400000000001</v>
      </c>
      <c r="GI16" s="166"/>
      <c r="GJ16" s="167">
        <v>-4.2493999999999996</v>
      </c>
      <c r="GK16" s="167">
        <v>1.6657999999999999</v>
      </c>
      <c r="GL16" s="167">
        <v>6.83E-2</v>
      </c>
      <c r="GM16" s="166"/>
      <c r="GN16" s="167">
        <v>-10.1471</v>
      </c>
      <c r="GO16" s="167">
        <v>-4.3151999999999999</v>
      </c>
      <c r="GP16" s="167">
        <v>19.0883</v>
      </c>
      <c r="GQ16" s="167">
        <v>-34.537199999999999</v>
      </c>
      <c r="GR16" s="167">
        <v>-12.8241</v>
      </c>
      <c r="GS16" s="167">
        <v>-12.376899999999999</v>
      </c>
      <c r="GT16" s="167">
        <v>138.298</v>
      </c>
      <c r="GU16" s="167">
        <v>-3.5703999999999998</v>
      </c>
      <c r="GV16" s="167">
        <v>-10.512700000000001</v>
      </c>
      <c r="GW16" s="167">
        <v>12.2675</v>
      </c>
      <c r="GX16" s="167">
        <v>4.1839000000000004</v>
      </c>
      <c r="GY16" s="167">
        <v>8.4396000000000004</v>
      </c>
      <c r="GZ16" s="167">
        <v>8.4661000000000008</v>
      </c>
      <c r="HA16" s="167">
        <v>4.0395000000000003</v>
      </c>
      <c r="HB16" s="167">
        <v>12.726800000000001</v>
      </c>
      <c r="HC16" s="167">
        <v>12.9107</v>
      </c>
      <c r="HD16" s="167">
        <v>0.84</v>
      </c>
      <c r="HE16" s="167">
        <v>0</v>
      </c>
      <c r="HF16" s="167">
        <v>49.205399999999997</v>
      </c>
      <c r="HG16" s="167">
        <v>20.553799999999999</v>
      </c>
      <c r="HH16" s="167">
        <v>15.926500000000001</v>
      </c>
      <c r="HI16" s="167">
        <v>20.044899999999998</v>
      </c>
      <c r="HJ16" s="167">
        <v>21.1523</v>
      </c>
      <c r="HK16" s="167">
        <v>-6.0827999999999998</v>
      </c>
      <c r="HL16" s="167">
        <v>-8.1433</v>
      </c>
      <c r="HM16" s="167">
        <v>0</v>
      </c>
      <c r="HN16" s="167">
        <v>0</v>
      </c>
      <c r="HO16" s="166"/>
      <c r="HP16" s="166"/>
      <c r="HQ16" s="167">
        <v>-18.395499999999998</v>
      </c>
      <c r="HR16" s="167">
        <v>-17.4726</v>
      </c>
      <c r="HS16" s="167">
        <v>-6.6833999999999998</v>
      </c>
      <c r="HT16" s="167">
        <v>-6.0414000000000003</v>
      </c>
      <c r="HU16" s="167">
        <v>17.920000000000002</v>
      </c>
      <c r="HV16" s="167">
        <v>17.91</v>
      </c>
      <c r="HW16" s="167">
        <v>-32.4</v>
      </c>
      <c r="HX16" s="167">
        <v>-32.5</v>
      </c>
      <c r="HY16" s="167">
        <v>0.77359999999999995</v>
      </c>
      <c r="HZ16" s="167">
        <v>-7.28</v>
      </c>
      <c r="IA16" s="167">
        <v>37.212499999999999</v>
      </c>
      <c r="IB16" s="167">
        <v>27.8611</v>
      </c>
      <c r="IC16" s="167">
        <v>27.636299999999999</v>
      </c>
      <c r="ID16" s="167">
        <v>-19.5</v>
      </c>
      <c r="IE16" s="167">
        <v>-37.1</v>
      </c>
      <c r="IF16" s="167">
        <v>6.1</v>
      </c>
      <c r="IG16" s="167">
        <v>5.5</v>
      </c>
      <c r="IH16" s="166"/>
      <c r="II16" s="167">
        <v>-17.664300000000001</v>
      </c>
      <c r="IJ16" s="167">
        <v>-41.992199999999997</v>
      </c>
      <c r="IK16" s="167">
        <v>-32.543199999999999</v>
      </c>
      <c r="IL16" s="167">
        <v>-264.89139999999998</v>
      </c>
      <c r="IM16" s="167">
        <v>-20.042100000000001</v>
      </c>
      <c r="IN16" s="167">
        <v>1.7907</v>
      </c>
      <c r="IO16" s="167">
        <v>98.370999999999995</v>
      </c>
      <c r="IP16" s="167">
        <v>67.454099999999997</v>
      </c>
      <c r="IQ16" s="167">
        <v>112.12990000000001</v>
      </c>
      <c r="IR16" s="167">
        <v>80.330600000000004</v>
      </c>
      <c r="IS16" s="167">
        <v>35.865900000000003</v>
      </c>
      <c r="IT16" s="166"/>
      <c r="IU16" s="166"/>
      <c r="IV16" s="167">
        <v>-3.7822</v>
      </c>
      <c r="IW16" s="167">
        <v>188.98410000000001</v>
      </c>
      <c r="IX16" s="167">
        <v>-194.70910000000001</v>
      </c>
      <c r="IY16" s="167">
        <v>-0.8962</v>
      </c>
      <c r="IZ16" s="167">
        <v>6.5784000000000002</v>
      </c>
      <c r="JA16" s="167">
        <v>-0.3503</v>
      </c>
      <c r="JB16" s="166"/>
      <c r="JC16" s="167">
        <v>-8.24</v>
      </c>
      <c r="JD16" s="167">
        <v>-1.7529999999999999</v>
      </c>
      <c r="JE16" s="167">
        <v>-1.778</v>
      </c>
      <c r="JF16" s="167">
        <v>4.32</v>
      </c>
      <c r="JG16" s="167">
        <v>0.56000000000000005</v>
      </c>
      <c r="JH16" s="167">
        <v>-5.2849000000000004</v>
      </c>
      <c r="JI16" s="167">
        <v>-6.7674000000000003</v>
      </c>
      <c r="JJ16" s="167">
        <v>16.087599999999998</v>
      </c>
      <c r="JK16" s="167">
        <v>-9.4315999999999995</v>
      </c>
      <c r="JL16" s="167">
        <v>2.5</v>
      </c>
      <c r="JM16" s="167">
        <v>-0.67200000000000004</v>
      </c>
      <c r="JN16" s="167">
        <v>-9.2999999999999999E-2</v>
      </c>
      <c r="JO16" s="167">
        <v>1.8577999999999999</v>
      </c>
      <c r="JP16" s="167">
        <v>2.1105</v>
      </c>
      <c r="JQ16" s="167">
        <v>4.6435000000000004</v>
      </c>
      <c r="JR16" s="167">
        <v>3.3475999999999999</v>
      </c>
      <c r="JS16" s="167">
        <v>3.9243000000000001</v>
      </c>
      <c r="JT16" s="166"/>
      <c r="JU16" s="167">
        <v>22</v>
      </c>
      <c r="JV16" s="167">
        <v>9.4191000000000003</v>
      </c>
      <c r="JW16" s="167">
        <v>-0.28000000000000003</v>
      </c>
      <c r="JX16" s="166"/>
      <c r="JY16" s="167">
        <v>0</v>
      </c>
      <c r="JZ16" s="167">
        <v>-18.621500000000001</v>
      </c>
      <c r="KA16" s="167">
        <v>-18.8674</v>
      </c>
      <c r="KB16" s="167">
        <v>0</v>
      </c>
      <c r="KC16" s="167">
        <v>14.1221</v>
      </c>
      <c r="KD16" s="167">
        <v>-13.3743</v>
      </c>
      <c r="KE16" s="167">
        <v>0</v>
      </c>
      <c r="KF16" s="167">
        <v>-23</v>
      </c>
      <c r="KG16" s="167">
        <v>5.7</v>
      </c>
      <c r="KH16" s="166"/>
      <c r="KI16" s="167">
        <v>-135.91499999999999</v>
      </c>
    </row>
    <row r="17" spans="1:295" ht="18" customHeight="1" x14ac:dyDescent="0.3">
      <c r="A17" s="161" t="s">
        <v>34</v>
      </c>
      <c r="B17" s="161" t="s">
        <v>871</v>
      </c>
      <c r="C17" s="162"/>
      <c r="D17" s="163">
        <v>4.3646000000000003</v>
      </c>
      <c r="E17" s="163">
        <v>-9.2964000000000002</v>
      </c>
      <c r="F17" s="163">
        <v>3.3675999999999999</v>
      </c>
      <c r="G17" s="163">
        <v>6.9832000000000001</v>
      </c>
      <c r="H17" s="162"/>
      <c r="I17" s="163">
        <v>12.789300000000001</v>
      </c>
      <c r="J17" s="162"/>
      <c r="K17" s="163">
        <v>9.1635000000000009</v>
      </c>
      <c r="L17" s="163">
        <v>3.2578999999999998</v>
      </c>
      <c r="M17" s="163">
        <v>4.5667999999999997</v>
      </c>
      <c r="N17" s="163">
        <v>-11.1</v>
      </c>
      <c r="O17" s="162"/>
      <c r="P17" s="162"/>
      <c r="Q17" s="163">
        <v>1.6559999999999999</v>
      </c>
      <c r="R17" s="162"/>
      <c r="S17" s="163">
        <v>3.7667000000000002</v>
      </c>
      <c r="T17" s="163">
        <v>10.6691</v>
      </c>
      <c r="U17" s="163">
        <v>2.9845999999999999</v>
      </c>
      <c r="V17" s="163">
        <v>2.7709000000000001</v>
      </c>
      <c r="W17" s="163">
        <v>4.8354999999999997</v>
      </c>
      <c r="X17" s="162"/>
      <c r="Y17" s="163">
        <v>2.6692</v>
      </c>
      <c r="Z17" s="163">
        <v>2.3285</v>
      </c>
      <c r="AA17" s="162"/>
      <c r="AB17" s="163">
        <v>-0.99129999999999996</v>
      </c>
      <c r="AC17" s="163">
        <v>-0.90600000000000003</v>
      </c>
      <c r="AD17" s="163">
        <v>-0.90600000000000003</v>
      </c>
      <c r="AE17" s="163">
        <v>7.88</v>
      </c>
      <c r="AF17" s="163">
        <v>-11.1</v>
      </c>
      <c r="AG17" s="162"/>
      <c r="AH17" s="163">
        <v>0.33</v>
      </c>
      <c r="AI17" s="163">
        <v>0.19600000000000001</v>
      </c>
      <c r="AJ17" s="163">
        <v>-14.82</v>
      </c>
      <c r="AK17" s="163">
        <v>-14.85</v>
      </c>
      <c r="AL17" s="162"/>
      <c r="AM17" s="163">
        <v>-11.86</v>
      </c>
      <c r="AN17" s="163">
        <v>-11.44</v>
      </c>
      <c r="AO17" s="163">
        <v>2.4058000000000002</v>
      </c>
      <c r="AP17" s="163">
        <v>3.8081</v>
      </c>
      <c r="AQ17" s="162"/>
      <c r="AR17" s="163">
        <v>23.242799999999999</v>
      </c>
      <c r="AS17" s="163">
        <v>-21.824100000000001</v>
      </c>
      <c r="AT17" s="163">
        <v>-18.084499999999998</v>
      </c>
      <c r="AU17" s="163">
        <v>-18.692799999999998</v>
      </c>
      <c r="AV17" s="163">
        <v>0.73260000000000003</v>
      </c>
      <c r="AW17" s="163">
        <v>1.0315000000000001</v>
      </c>
      <c r="AX17" s="162"/>
      <c r="AY17" s="163">
        <v>-15.003399999999999</v>
      </c>
      <c r="AZ17" s="163">
        <v>4.7469000000000001</v>
      </c>
      <c r="BA17" s="163">
        <v>22.372399999999999</v>
      </c>
      <c r="BB17" s="163">
        <v>-30.720400000000001</v>
      </c>
      <c r="BC17" s="163">
        <v>10.2538</v>
      </c>
      <c r="BD17" s="163">
        <v>-5.8</v>
      </c>
      <c r="BE17" s="163">
        <v>-5.8</v>
      </c>
      <c r="BF17" s="163">
        <v>-18.507000000000001</v>
      </c>
      <c r="BG17" s="163">
        <v>-18.144200000000001</v>
      </c>
      <c r="BH17" s="163">
        <v>-1.2859</v>
      </c>
      <c r="BI17" s="162"/>
      <c r="BJ17" s="163">
        <v>5.4581</v>
      </c>
      <c r="BK17" s="163">
        <v>-0.1205</v>
      </c>
      <c r="BL17" s="163">
        <v>0</v>
      </c>
      <c r="BM17" s="163">
        <v>-1.4296</v>
      </c>
      <c r="BN17" s="163">
        <v>-127.38420000000001</v>
      </c>
      <c r="BO17" s="163">
        <v>45.838799999999999</v>
      </c>
      <c r="BP17" s="163">
        <v>46.082900000000002</v>
      </c>
      <c r="BQ17" s="163">
        <v>6.5117000000000003</v>
      </c>
      <c r="BR17" s="163">
        <v>-156.40969999999999</v>
      </c>
      <c r="BS17" s="162"/>
      <c r="BT17" s="162"/>
      <c r="BU17" s="162"/>
      <c r="BV17" s="163">
        <v>11.6561</v>
      </c>
      <c r="BW17" s="163">
        <v>8.1999999999999993</v>
      </c>
      <c r="BX17" s="163">
        <v>4.82</v>
      </c>
      <c r="BY17" s="163">
        <v>-12.81</v>
      </c>
      <c r="BZ17" s="163">
        <v>3.15</v>
      </c>
      <c r="CA17" s="163">
        <v>-15.9367</v>
      </c>
      <c r="CB17" s="163">
        <v>-15.534800000000001</v>
      </c>
      <c r="CC17" s="163">
        <v>16.854199999999999</v>
      </c>
      <c r="CD17" s="163">
        <v>15.108000000000001</v>
      </c>
      <c r="CE17" s="163">
        <v>-0.71989999999999998</v>
      </c>
      <c r="CF17" s="162"/>
      <c r="CG17" s="162"/>
      <c r="CH17" s="163">
        <v>7.4230999999999998</v>
      </c>
      <c r="CI17" s="163">
        <v>12.495100000000001</v>
      </c>
      <c r="CJ17" s="162"/>
      <c r="CK17" s="162"/>
      <c r="CL17" s="163">
        <v>39.200000000000003</v>
      </c>
      <c r="CM17" s="163">
        <v>-19.3</v>
      </c>
      <c r="CN17" s="163">
        <v>-1.95</v>
      </c>
      <c r="CO17" s="163">
        <v>36.076500000000003</v>
      </c>
      <c r="CP17" s="163">
        <v>36.035299999999999</v>
      </c>
      <c r="CQ17" s="163">
        <v>34.477499999999999</v>
      </c>
      <c r="CR17" s="163">
        <v>84.924700000000001</v>
      </c>
      <c r="CS17" s="163">
        <v>85.193799999999996</v>
      </c>
      <c r="CT17" s="163">
        <v>-18.7743</v>
      </c>
      <c r="CU17" s="163">
        <v>-71.195099999999996</v>
      </c>
      <c r="CV17" s="163">
        <v>-18.7254</v>
      </c>
      <c r="CW17" s="163">
        <v>2.1928999999999998</v>
      </c>
      <c r="CX17" s="163">
        <v>23.33</v>
      </c>
      <c r="CY17" s="163">
        <v>12.15</v>
      </c>
      <c r="CZ17" s="163">
        <v>4.5361000000000002</v>
      </c>
      <c r="DA17" s="163">
        <v>4.9835000000000003</v>
      </c>
      <c r="DB17" s="163">
        <v>-6.87</v>
      </c>
      <c r="DC17" s="162"/>
      <c r="DD17" s="163">
        <v>-13.891299999999999</v>
      </c>
      <c r="DE17" s="163">
        <v>-13.8443</v>
      </c>
      <c r="DF17" s="163">
        <v>25.143000000000001</v>
      </c>
      <c r="DG17" s="163">
        <v>1.5100000000000001E-2</v>
      </c>
      <c r="DH17" s="163">
        <v>-3.3736999999999999</v>
      </c>
      <c r="DI17" s="162"/>
      <c r="DJ17" s="162"/>
      <c r="DK17" s="163">
        <v>-5.5260999999999996</v>
      </c>
      <c r="DL17" s="163">
        <v>-1.8701000000000001</v>
      </c>
      <c r="DM17" s="163">
        <v>49.054200000000002</v>
      </c>
      <c r="DN17" s="163">
        <v>2.9744999999999999</v>
      </c>
      <c r="DO17" s="163">
        <v>-1.47</v>
      </c>
      <c r="DP17" s="163">
        <v>-5.43</v>
      </c>
      <c r="DQ17" s="163">
        <v>6.7770000000000001</v>
      </c>
      <c r="DR17" s="163">
        <v>-25.1739</v>
      </c>
      <c r="DS17" s="163">
        <v>-8.2799999999999994</v>
      </c>
      <c r="DT17" s="163">
        <v>-8.36</v>
      </c>
      <c r="DU17" s="163">
        <v>21.56</v>
      </c>
      <c r="DV17" s="163">
        <v>13.57</v>
      </c>
      <c r="DW17" s="163">
        <v>-26.181799999999999</v>
      </c>
      <c r="DX17" s="163">
        <v>-13.181800000000001</v>
      </c>
      <c r="DY17" s="163">
        <v>-29.3612</v>
      </c>
      <c r="DZ17" s="163">
        <v>-27.2727</v>
      </c>
      <c r="EA17" s="162"/>
      <c r="EB17" s="163">
        <v>-14.327199999999999</v>
      </c>
      <c r="EC17" s="163">
        <v>-19.460999999999999</v>
      </c>
      <c r="ED17" s="163">
        <v>-20.061499999999999</v>
      </c>
      <c r="EE17" s="163">
        <v>-21.591899999999999</v>
      </c>
      <c r="EF17" s="163">
        <v>-26.339200000000002</v>
      </c>
      <c r="EG17" s="163">
        <v>-11.97</v>
      </c>
      <c r="EH17" s="163">
        <v>-103.9218</v>
      </c>
      <c r="EI17" s="163">
        <v>4.4999999999999998E-2</v>
      </c>
      <c r="EJ17" s="162"/>
      <c r="EK17" s="163">
        <v>-8.4490999999999996</v>
      </c>
      <c r="EL17" s="163">
        <v>-8.2342999999999993</v>
      </c>
      <c r="EM17" s="163">
        <v>20.461400000000001</v>
      </c>
      <c r="EN17" s="163">
        <v>-15.0381</v>
      </c>
      <c r="EO17" s="163">
        <v>-14.752800000000001</v>
      </c>
      <c r="EP17" s="163">
        <v>-14.852</v>
      </c>
      <c r="EQ17" s="163">
        <v>-19.1233</v>
      </c>
      <c r="ER17" s="163">
        <v>-18.622399999999999</v>
      </c>
      <c r="ES17" s="163">
        <v>10.4405</v>
      </c>
      <c r="ET17" s="162"/>
      <c r="EU17" s="162"/>
      <c r="EV17" s="163">
        <v>0.6</v>
      </c>
      <c r="EW17" s="163">
        <v>2.2825000000000002</v>
      </c>
      <c r="EX17" s="163">
        <v>-19.557300000000001</v>
      </c>
      <c r="EY17" s="163">
        <v>-12.1371</v>
      </c>
      <c r="EZ17" s="163">
        <v>-12.064500000000001</v>
      </c>
      <c r="FA17" s="163">
        <v>7.6109999999999998</v>
      </c>
      <c r="FB17" s="163">
        <v>11.5402</v>
      </c>
      <c r="FC17" s="163">
        <v>-29.925699999999999</v>
      </c>
      <c r="FD17" s="163">
        <v>6.8192000000000004</v>
      </c>
      <c r="FE17" s="162"/>
      <c r="FF17" s="162"/>
      <c r="FG17" s="163">
        <v>4.2355</v>
      </c>
      <c r="FH17" s="163">
        <v>3.6899000000000002</v>
      </c>
      <c r="FI17" s="163">
        <v>3.4592999999999998</v>
      </c>
      <c r="FJ17" s="163">
        <v>3.8515000000000001</v>
      </c>
      <c r="FK17" s="163">
        <v>3.5165999999999999</v>
      </c>
      <c r="FL17" s="163">
        <v>27.965199999999999</v>
      </c>
      <c r="FM17" s="163">
        <v>11.0975</v>
      </c>
      <c r="FN17" s="163">
        <v>10.0952</v>
      </c>
      <c r="FO17" s="163">
        <v>26.0701</v>
      </c>
      <c r="FP17" s="163">
        <v>36.908000000000001</v>
      </c>
      <c r="FQ17" s="162"/>
      <c r="FR17" s="162"/>
      <c r="FS17" s="163">
        <v>-0.71179999999999999</v>
      </c>
      <c r="FT17" s="162"/>
      <c r="FU17" s="162"/>
      <c r="FV17" s="163">
        <v>1.76</v>
      </c>
      <c r="FW17" s="163">
        <v>-11.137600000000001</v>
      </c>
      <c r="FX17" s="163">
        <v>1.6366000000000001</v>
      </c>
      <c r="FY17" s="163">
        <v>8.4879999999999995</v>
      </c>
      <c r="FZ17" s="163">
        <v>1.294</v>
      </c>
      <c r="GA17" s="163">
        <v>2.6442000000000001</v>
      </c>
      <c r="GB17" s="163">
        <v>20.91</v>
      </c>
      <c r="GC17" s="163">
        <v>-39.473199999999999</v>
      </c>
      <c r="GD17" s="163">
        <v>-30.075700000000001</v>
      </c>
      <c r="GE17" s="162"/>
      <c r="GF17" s="163">
        <v>27.293399999999998</v>
      </c>
      <c r="GG17" s="162"/>
      <c r="GH17" s="163">
        <v>19.418800000000001</v>
      </c>
      <c r="GI17" s="162"/>
      <c r="GJ17" s="163">
        <v>-4.3829000000000002</v>
      </c>
      <c r="GK17" s="163">
        <v>1.6593</v>
      </c>
      <c r="GL17" s="163">
        <v>6.5299999999999997E-2</v>
      </c>
      <c r="GM17" s="162"/>
      <c r="GN17" s="162"/>
      <c r="GO17" s="163">
        <v>-3.9874999999999998</v>
      </c>
      <c r="GP17" s="163">
        <v>18.604600000000001</v>
      </c>
      <c r="GQ17" s="163">
        <v>-34.705199999999998</v>
      </c>
      <c r="GR17" s="163">
        <v>-15.883800000000001</v>
      </c>
      <c r="GS17" s="163">
        <v>-12.368</v>
      </c>
      <c r="GT17" s="163">
        <v>140.1343</v>
      </c>
      <c r="GU17" s="163">
        <v>-3.6305000000000001</v>
      </c>
      <c r="GV17" s="163">
        <v>-10.567299999999999</v>
      </c>
      <c r="GW17" s="163">
        <v>12.5457</v>
      </c>
      <c r="GX17" s="162"/>
      <c r="GY17" s="163">
        <v>8.2565000000000008</v>
      </c>
      <c r="GZ17" s="163">
        <v>8.1576000000000004</v>
      </c>
      <c r="HA17" s="162"/>
      <c r="HB17" s="163">
        <v>14.435499999999999</v>
      </c>
      <c r="HC17" s="163">
        <v>16.5443</v>
      </c>
      <c r="HD17" s="163">
        <v>-0.84</v>
      </c>
      <c r="HE17" s="163">
        <v>0</v>
      </c>
      <c r="HF17" s="163">
        <v>48.6282</v>
      </c>
      <c r="HG17" s="163">
        <v>18.7407</v>
      </c>
      <c r="HH17" s="163">
        <v>20.351400000000002</v>
      </c>
      <c r="HI17" s="163">
        <v>25.033899999999999</v>
      </c>
      <c r="HJ17" s="163">
        <v>24.8935</v>
      </c>
      <c r="HK17" s="163">
        <v>0</v>
      </c>
      <c r="HL17" s="163">
        <v>-20.528400000000001</v>
      </c>
      <c r="HM17" s="163">
        <v>0</v>
      </c>
      <c r="HN17" s="163">
        <v>0</v>
      </c>
      <c r="HO17" s="162"/>
      <c r="HP17" s="162"/>
      <c r="HQ17" s="163">
        <v>-17.5825</v>
      </c>
      <c r="HR17" s="163">
        <v>-16.610199999999999</v>
      </c>
      <c r="HS17" s="163">
        <v>-6.0278</v>
      </c>
      <c r="HT17" s="163">
        <v>-6.6338999999999997</v>
      </c>
      <c r="HU17" s="163">
        <v>16.940000000000001</v>
      </c>
      <c r="HV17" s="163">
        <v>16.88</v>
      </c>
      <c r="HW17" s="163">
        <v>-31.9</v>
      </c>
      <c r="HX17" s="163">
        <v>-31.3</v>
      </c>
      <c r="HY17" s="163">
        <v>0.79190000000000005</v>
      </c>
      <c r="HZ17" s="163">
        <v>-6.96</v>
      </c>
      <c r="IA17" s="163">
        <v>33.797499999999999</v>
      </c>
      <c r="IB17" s="163">
        <v>27.728300000000001</v>
      </c>
      <c r="IC17" s="163">
        <v>27.596299999999999</v>
      </c>
      <c r="ID17" s="162"/>
      <c r="IE17" s="163">
        <v>-37.6</v>
      </c>
      <c r="IF17" s="163">
        <v>5.0999999999999996</v>
      </c>
      <c r="IG17" s="163">
        <v>4.2</v>
      </c>
      <c r="IH17" s="162"/>
      <c r="II17" s="162"/>
      <c r="IJ17" s="163">
        <v>-47.445099999999996</v>
      </c>
      <c r="IK17" s="163">
        <v>-29.133900000000001</v>
      </c>
      <c r="IL17" s="163">
        <v>-267.8064</v>
      </c>
      <c r="IM17" s="163">
        <v>-18.046800000000001</v>
      </c>
      <c r="IN17" s="163">
        <v>18.8491</v>
      </c>
      <c r="IO17" s="163">
        <v>98.655199999999994</v>
      </c>
      <c r="IP17" s="163">
        <v>67.070899999999995</v>
      </c>
      <c r="IQ17" s="163">
        <v>107.4552</v>
      </c>
      <c r="IR17" s="163">
        <v>80.664100000000005</v>
      </c>
      <c r="IS17" s="163">
        <v>32.811599999999999</v>
      </c>
      <c r="IT17" s="162"/>
      <c r="IU17" s="162"/>
      <c r="IV17" s="163">
        <v>-2.7134999999999998</v>
      </c>
      <c r="IW17" s="163">
        <v>185.4427</v>
      </c>
      <c r="IX17" s="163">
        <v>-194.10489999999999</v>
      </c>
      <c r="IY17" s="163">
        <v>-2.1692</v>
      </c>
      <c r="IZ17" s="163">
        <v>8.9989000000000008</v>
      </c>
      <c r="JA17" s="163">
        <v>-0.65549999999999997</v>
      </c>
      <c r="JB17" s="162"/>
      <c r="JC17" s="163">
        <v>-8.8000000000000007</v>
      </c>
      <c r="JD17" s="163">
        <v>-1.786</v>
      </c>
      <c r="JE17" s="163">
        <v>-1.7809999999999999</v>
      </c>
      <c r="JF17" s="163">
        <v>4.8</v>
      </c>
      <c r="JG17" s="163">
        <v>0.8</v>
      </c>
      <c r="JH17" s="163">
        <v>-5.8409000000000004</v>
      </c>
      <c r="JI17" s="163">
        <v>-7.0877999999999997</v>
      </c>
      <c r="JJ17" s="163">
        <v>14.4457</v>
      </c>
      <c r="JK17" s="163">
        <v>-9.8436000000000003</v>
      </c>
      <c r="JL17" s="163">
        <v>3.7</v>
      </c>
      <c r="JM17" s="163">
        <v>-0.66900000000000004</v>
      </c>
      <c r="JN17" s="163">
        <v>-0.57599999999999996</v>
      </c>
      <c r="JO17" s="163">
        <v>1.9239999999999999</v>
      </c>
      <c r="JP17" s="163">
        <v>2.3811</v>
      </c>
      <c r="JQ17" s="163">
        <v>4.0696000000000003</v>
      </c>
      <c r="JR17" s="163">
        <v>2.7258</v>
      </c>
      <c r="JS17" s="163">
        <v>2.4780000000000002</v>
      </c>
      <c r="JT17" s="162"/>
      <c r="JU17" s="163">
        <v>21.9</v>
      </c>
      <c r="JV17" s="163">
        <v>6.8392999999999997</v>
      </c>
      <c r="JW17" s="163">
        <v>-0.39</v>
      </c>
      <c r="JX17" s="162"/>
      <c r="JY17" s="163">
        <v>-9.07</v>
      </c>
      <c r="JZ17" s="163">
        <v>-9.5366</v>
      </c>
      <c r="KA17" s="163">
        <v>-18.051600000000001</v>
      </c>
      <c r="KB17" s="163">
        <v>-8.0134000000000007</v>
      </c>
      <c r="KC17" s="163">
        <v>0</v>
      </c>
      <c r="KD17" s="163">
        <v>0</v>
      </c>
      <c r="KE17" s="163">
        <v>3.3812000000000002</v>
      </c>
      <c r="KF17" s="163">
        <v>-24.4</v>
      </c>
      <c r="KG17" s="163">
        <v>5.0999999999999996</v>
      </c>
      <c r="KH17" s="162"/>
      <c r="KI17" s="163">
        <v>-137.8612</v>
      </c>
    </row>
    <row r="18" spans="1:295" ht="18" customHeight="1" x14ac:dyDescent="0.3">
      <c r="A18" s="161" t="s">
        <v>34</v>
      </c>
      <c r="B18" s="161" t="s">
        <v>872</v>
      </c>
      <c r="C18" s="164"/>
      <c r="D18" s="165">
        <v>4.4394999999999998</v>
      </c>
      <c r="E18" s="165">
        <v>-9.1819000000000006</v>
      </c>
      <c r="F18" s="165">
        <v>3.2572000000000001</v>
      </c>
      <c r="G18" s="165">
        <v>7.14</v>
      </c>
      <c r="H18" s="164"/>
      <c r="I18" s="165">
        <v>12.9481</v>
      </c>
      <c r="J18" s="164"/>
      <c r="K18" s="165">
        <v>8.8549000000000007</v>
      </c>
      <c r="L18" s="165">
        <v>3.0449000000000002</v>
      </c>
      <c r="M18" s="165">
        <v>4.5293000000000001</v>
      </c>
      <c r="N18" s="165">
        <v>-8.8800000000000008</v>
      </c>
      <c r="O18" s="164"/>
      <c r="P18" s="164"/>
      <c r="Q18" s="165">
        <v>2.484</v>
      </c>
      <c r="R18" s="164"/>
      <c r="S18" s="165">
        <v>2.8003</v>
      </c>
      <c r="T18" s="165">
        <v>10.9564</v>
      </c>
      <c r="U18" s="165">
        <v>3.05</v>
      </c>
      <c r="V18" s="165">
        <v>2.8029999999999999</v>
      </c>
      <c r="W18" s="165">
        <v>5.0518000000000001</v>
      </c>
      <c r="X18" s="164"/>
      <c r="Y18" s="165">
        <v>2.7094</v>
      </c>
      <c r="Z18" s="165">
        <v>2.4066999999999998</v>
      </c>
      <c r="AA18" s="164"/>
      <c r="AB18" s="165">
        <v>-1.0223</v>
      </c>
      <c r="AC18" s="165">
        <v>-0.98199999999999998</v>
      </c>
      <c r="AD18" s="165">
        <v>-0.97399999999999998</v>
      </c>
      <c r="AE18" s="165">
        <v>7.6340000000000003</v>
      </c>
      <c r="AF18" s="165">
        <v>-11.1</v>
      </c>
      <c r="AG18" s="164"/>
      <c r="AH18" s="165">
        <v>0.104</v>
      </c>
      <c r="AI18" s="165">
        <v>0.187</v>
      </c>
      <c r="AJ18" s="165">
        <v>-15.05</v>
      </c>
      <c r="AK18" s="165">
        <v>-15.14</v>
      </c>
      <c r="AL18" s="164"/>
      <c r="AM18" s="165">
        <v>-11.61</v>
      </c>
      <c r="AN18" s="165">
        <v>-11.64</v>
      </c>
      <c r="AO18" s="165">
        <v>2.1118999999999999</v>
      </c>
      <c r="AP18" s="165">
        <v>3.6884999999999999</v>
      </c>
      <c r="AQ18" s="164"/>
      <c r="AR18" s="165">
        <v>24.479299999999999</v>
      </c>
      <c r="AS18" s="165">
        <v>-21.602399999999999</v>
      </c>
      <c r="AT18" s="165">
        <v>-18.218399999999999</v>
      </c>
      <c r="AU18" s="165">
        <v>-18.427</v>
      </c>
      <c r="AV18" s="165">
        <v>0.94140000000000001</v>
      </c>
      <c r="AW18" s="165">
        <v>3.5613000000000001</v>
      </c>
      <c r="AX18" s="164"/>
      <c r="AY18" s="165">
        <v>-14.467599999999999</v>
      </c>
      <c r="AZ18" s="165">
        <v>4.7469000000000001</v>
      </c>
      <c r="BA18" s="165">
        <v>23.755199999999999</v>
      </c>
      <c r="BB18" s="165">
        <v>-30.9679</v>
      </c>
      <c r="BC18" s="165">
        <v>10.694100000000001</v>
      </c>
      <c r="BD18" s="165">
        <v>-5.5</v>
      </c>
      <c r="BE18" s="165">
        <v>-5.4</v>
      </c>
      <c r="BF18" s="165">
        <v>-18.494</v>
      </c>
      <c r="BG18" s="165">
        <v>-18.385899999999999</v>
      </c>
      <c r="BH18" s="165">
        <v>-1.3649</v>
      </c>
      <c r="BI18" s="164"/>
      <c r="BJ18" s="165">
        <v>6.7278000000000002</v>
      </c>
      <c r="BK18" s="165">
        <v>-3.5000000000000001E-3</v>
      </c>
      <c r="BL18" s="165">
        <v>-0.8286</v>
      </c>
      <c r="BM18" s="165">
        <v>-1.4891000000000001</v>
      </c>
      <c r="BN18" s="165">
        <v>-129.79519999999999</v>
      </c>
      <c r="BO18" s="165">
        <v>46.693300000000001</v>
      </c>
      <c r="BP18" s="165">
        <v>46.815399999999997</v>
      </c>
      <c r="BQ18" s="165">
        <v>4.7266000000000004</v>
      </c>
      <c r="BR18" s="165">
        <v>-161.1574</v>
      </c>
      <c r="BS18" s="164"/>
      <c r="BT18" s="164"/>
      <c r="BU18" s="164"/>
      <c r="BV18" s="165">
        <v>11.606199999999999</v>
      </c>
      <c r="BW18" s="165">
        <v>8.34</v>
      </c>
      <c r="BX18" s="165">
        <v>5.0199999999999996</v>
      </c>
      <c r="BY18" s="165">
        <v>-12.54</v>
      </c>
      <c r="BZ18" s="165">
        <v>3.19</v>
      </c>
      <c r="CA18" s="165">
        <v>-18.213999999999999</v>
      </c>
      <c r="CB18" s="165">
        <v>-18.079999999999998</v>
      </c>
      <c r="CC18" s="165">
        <v>19.727</v>
      </c>
      <c r="CD18" s="165">
        <v>17.8108</v>
      </c>
      <c r="CE18" s="165">
        <v>-2.7448000000000001</v>
      </c>
      <c r="CF18" s="164"/>
      <c r="CG18" s="164"/>
      <c r="CH18" s="165">
        <v>6.7144000000000004</v>
      </c>
      <c r="CI18" s="165">
        <v>13.441000000000001</v>
      </c>
      <c r="CJ18" s="164"/>
      <c r="CK18" s="164"/>
      <c r="CL18" s="165">
        <v>41.3</v>
      </c>
      <c r="CM18" s="165">
        <v>-23.2</v>
      </c>
      <c r="CN18" s="165">
        <v>-2.0099999999999998</v>
      </c>
      <c r="CO18" s="165">
        <v>36.317999999999998</v>
      </c>
      <c r="CP18" s="165">
        <v>36.945399999999999</v>
      </c>
      <c r="CQ18" s="165">
        <v>34.849899999999998</v>
      </c>
      <c r="CR18" s="165">
        <v>86.888199999999998</v>
      </c>
      <c r="CS18" s="165">
        <v>87.270200000000003</v>
      </c>
      <c r="CT18" s="165">
        <v>-20.6967</v>
      </c>
      <c r="CU18" s="165">
        <v>-70.806299999999993</v>
      </c>
      <c r="CV18" s="165">
        <v>-20.869399999999999</v>
      </c>
      <c r="CW18" s="165">
        <v>1.7918000000000001</v>
      </c>
      <c r="CX18" s="165">
        <v>23.74</v>
      </c>
      <c r="CY18" s="165">
        <v>11.8</v>
      </c>
      <c r="CZ18" s="165">
        <v>4.8486000000000002</v>
      </c>
      <c r="DA18" s="165">
        <v>5.0811999999999999</v>
      </c>
      <c r="DB18" s="165">
        <v>-7.02</v>
      </c>
      <c r="DC18" s="164"/>
      <c r="DD18" s="165">
        <v>-14.893000000000001</v>
      </c>
      <c r="DE18" s="165">
        <v>-14.686400000000001</v>
      </c>
      <c r="DF18" s="165">
        <v>23.516500000000001</v>
      </c>
      <c r="DG18" s="165">
        <v>1.49E-2</v>
      </c>
      <c r="DH18" s="165">
        <v>-3.238</v>
      </c>
      <c r="DI18" s="164"/>
      <c r="DJ18" s="164"/>
      <c r="DK18" s="165">
        <v>-4.6044999999999998</v>
      </c>
      <c r="DL18" s="165">
        <v>-1.6831</v>
      </c>
      <c r="DM18" s="165">
        <v>49.369700000000002</v>
      </c>
      <c r="DN18" s="165">
        <v>3.1600999999999999</v>
      </c>
      <c r="DO18" s="165">
        <v>-1.3</v>
      </c>
      <c r="DP18" s="165">
        <v>-5.79</v>
      </c>
      <c r="DQ18" s="165">
        <v>6.5339999999999998</v>
      </c>
      <c r="DR18" s="164"/>
      <c r="DS18" s="165">
        <v>-8.57</v>
      </c>
      <c r="DT18" s="165">
        <v>-8.61</v>
      </c>
      <c r="DU18" s="165">
        <v>22.43</v>
      </c>
      <c r="DV18" s="165">
        <v>13.45</v>
      </c>
      <c r="DW18" s="165">
        <v>-26.7455</v>
      </c>
      <c r="DX18" s="165">
        <v>-13.663600000000001</v>
      </c>
      <c r="DY18" s="165">
        <v>-30.933599999999998</v>
      </c>
      <c r="DZ18" s="165">
        <v>-29.436399999999999</v>
      </c>
      <c r="EA18" s="164"/>
      <c r="EB18" s="165">
        <v>-15.4278</v>
      </c>
      <c r="EC18" s="165">
        <v>-19.407800000000002</v>
      </c>
      <c r="ED18" s="165">
        <v>-19.907699999999998</v>
      </c>
      <c r="EE18" s="165">
        <v>-15.1898</v>
      </c>
      <c r="EF18" s="165">
        <v>-21.078700000000001</v>
      </c>
      <c r="EG18" s="165">
        <v>-11.19</v>
      </c>
      <c r="EH18" s="165">
        <v>-102.7171</v>
      </c>
      <c r="EI18" s="165">
        <v>2.2244000000000002</v>
      </c>
      <c r="EJ18" s="164"/>
      <c r="EK18" s="165">
        <v>-8.0646000000000004</v>
      </c>
      <c r="EL18" s="165">
        <v>-7.8459000000000003</v>
      </c>
      <c r="EM18" s="165">
        <v>15.7608</v>
      </c>
      <c r="EN18" s="165">
        <v>-20.946999999999999</v>
      </c>
      <c r="EO18" s="165">
        <v>-20.0563</v>
      </c>
      <c r="EP18" s="165">
        <v>9.7439999999999998</v>
      </c>
      <c r="EQ18" s="165">
        <v>-20.532299999999999</v>
      </c>
      <c r="ER18" s="165">
        <v>-20.2135</v>
      </c>
      <c r="ES18" s="165">
        <v>9.7012</v>
      </c>
      <c r="ET18" s="164"/>
      <c r="EU18" s="164"/>
      <c r="EV18" s="165">
        <v>1</v>
      </c>
      <c r="EW18" s="165">
        <v>2.1964000000000001</v>
      </c>
      <c r="EX18" s="165">
        <v>-28.189299999999999</v>
      </c>
      <c r="EY18" s="165">
        <v>-11.231199999999999</v>
      </c>
      <c r="EZ18" s="165">
        <v>-11.2255</v>
      </c>
      <c r="FA18" s="165">
        <v>6.7454999999999998</v>
      </c>
      <c r="FB18" s="165">
        <v>9.5360999999999994</v>
      </c>
      <c r="FC18" s="165">
        <v>-26.3157</v>
      </c>
      <c r="FD18" s="165">
        <v>6.5506000000000002</v>
      </c>
      <c r="FE18" s="164"/>
      <c r="FF18" s="164"/>
      <c r="FG18" s="165">
        <v>4.7327000000000004</v>
      </c>
      <c r="FH18" s="165">
        <v>4.9374000000000002</v>
      </c>
      <c r="FI18" s="165">
        <v>3.2349999999999999</v>
      </c>
      <c r="FJ18" s="165">
        <v>5.3586</v>
      </c>
      <c r="FK18" s="165">
        <v>5.0236999999999998</v>
      </c>
      <c r="FL18" s="165">
        <v>24.281199999999998</v>
      </c>
      <c r="FM18" s="165">
        <v>13.096299999999999</v>
      </c>
      <c r="FN18" s="165">
        <v>12.8697</v>
      </c>
      <c r="FO18" s="165">
        <v>24.362500000000001</v>
      </c>
      <c r="FP18" s="165">
        <v>33.727200000000003</v>
      </c>
      <c r="FQ18" s="164"/>
      <c r="FR18" s="165">
        <v>-8.2799999999999994</v>
      </c>
      <c r="FS18" s="165">
        <v>-1.7189000000000001</v>
      </c>
      <c r="FT18" s="164"/>
      <c r="FU18" s="165">
        <v>1.17</v>
      </c>
      <c r="FV18" s="165">
        <v>0.65</v>
      </c>
      <c r="FW18" s="165">
        <v>-9.3019999999999996</v>
      </c>
      <c r="FX18" s="165">
        <v>1.6640999999999999</v>
      </c>
      <c r="FY18" s="165">
        <v>8.2460000000000004</v>
      </c>
      <c r="FZ18" s="165">
        <v>1.45</v>
      </c>
      <c r="GA18" s="165">
        <v>2.5308999999999999</v>
      </c>
      <c r="GB18" s="165">
        <v>21.13</v>
      </c>
      <c r="GC18" s="165">
        <v>-37.865400000000001</v>
      </c>
      <c r="GD18" s="165">
        <v>-28.581499999999998</v>
      </c>
      <c r="GE18" s="165">
        <v>-1.46</v>
      </c>
      <c r="GF18" s="165">
        <v>27.2193</v>
      </c>
      <c r="GG18" s="164"/>
      <c r="GH18" s="165">
        <v>19.063099999999999</v>
      </c>
      <c r="GI18" s="164"/>
      <c r="GJ18" s="165">
        <v>-4.3648999999999996</v>
      </c>
      <c r="GK18" s="165">
        <v>1.6039000000000001</v>
      </c>
      <c r="GL18" s="164"/>
      <c r="GM18" s="164"/>
      <c r="GN18" s="165">
        <v>-10.9137</v>
      </c>
      <c r="GO18" s="165">
        <v>-4.8029000000000002</v>
      </c>
      <c r="GP18" s="165">
        <v>14.972899999999999</v>
      </c>
      <c r="GQ18" s="165">
        <v>-34.033000000000001</v>
      </c>
      <c r="GR18" s="165">
        <v>-11.935700000000001</v>
      </c>
      <c r="GS18" s="165">
        <v>-12.2713</v>
      </c>
      <c r="GT18" s="165">
        <v>137.11869999999999</v>
      </c>
      <c r="GU18" s="165">
        <v>-3.6071</v>
      </c>
      <c r="GV18" s="165">
        <v>-10.1793</v>
      </c>
      <c r="GW18" s="165">
        <v>12.4651</v>
      </c>
      <c r="GX18" s="165">
        <v>3.6852999999999998</v>
      </c>
      <c r="GY18" s="165">
        <v>8.4834999999999994</v>
      </c>
      <c r="GZ18" s="165">
        <v>8.3079000000000001</v>
      </c>
      <c r="HA18" s="165">
        <v>3.0958999999999999</v>
      </c>
      <c r="HB18" s="165">
        <v>14.266500000000001</v>
      </c>
      <c r="HC18" s="165">
        <v>18.198899999999998</v>
      </c>
      <c r="HD18" s="165">
        <v>2.93</v>
      </c>
      <c r="HE18" s="165">
        <v>0</v>
      </c>
      <c r="HF18" s="165">
        <v>51.091900000000003</v>
      </c>
      <c r="HG18" s="165">
        <v>18.838200000000001</v>
      </c>
      <c r="HH18" s="165">
        <v>19.858000000000001</v>
      </c>
      <c r="HI18" s="165">
        <v>26.022300000000001</v>
      </c>
      <c r="HJ18" s="165">
        <v>26.061699999999998</v>
      </c>
      <c r="HK18" s="164"/>
      <c r="HL18" s="165">
        <v>-18.962700000000002</v>
      </c>
      <c r="HM18" s="165">
        <v>-10.087300000000001</v>
      </c>
      <c r="HN18" s="165">
        <v>0</v>
      </c>
      <c r="HO18" s="164"/>
      <c r="HP18" s="164"/>
      <c r="HQ18" s="165">
        <v>-16.731100000000001</v>
      </c>
      <c r="HR18" s="165">
        <v>-16.176200000000001</v>
      </c>
      <c r="HS18" s="165">
        <v>-6.1239999999999997</v>
      </c>
      <c r="HT18" s="165">
        <v>-6.0720000000000001</v>
      </c>
      <c r="HU18" s="165">
        <v>17.690000000000001</v>
      </c>
      <c r="HV18" s="165">
        <v>17.61</v>
      </c>
      <c r="HW18" s="165">
        <v>-31.6</v>
      </c>
      <c r="HX18" s="165">
        <v>-31</v>
      </c>
      <c r="HY18" s="165">
        <v>0.77359999999999995</v>
      </c>
      <c r="HZ18" s="165">
        <v>-6.8</v>
      </c>
      <c r="IA18" s="165">
        <v>38.306399999999996</v>
      </c>
      <c r="IB18" s="165">
        <v>27.521899999999999</v>
      </c>
      <c r="IC18" s="165">
        <v>27.41</v>
      </c>
      <c r="ID18" s="165">
        <v>-19.5</v>
      </c>
      <c r="IE18" s="165">
        <v>-37.6</v>
      </c>
      <c r="IF18" s="165">
        <v>5.2</v>
      </c>
      <c r="IG18" s="165">
        <v>4.3</v>
      </c>
      <c r="IH18" s="165">
        <v>-17.8507</v>
      </c>
      <c r="II18" s="165">
        <v>-17.795500000000001</v>
      </c>
      <c r="IJ18" s="165">
        <v>-42.781300000000002</v>
      </c>
      <c r="IK18" s="165">
        <v>-26.7697</v>
      </c>
      <c r="IL18" s="165">
        <v>-267.29309999999998</v>
      </c>
      <c r="IM18" s="165">
        <v>-19.324999999999999</v>
      </c>
      <c r="IN18" s="165">
        <v>-6.0091000000000001</v>
      </c>
      <c r="IO18" s="165">
        <v>101.2034</v>
      </c>
      <c r="IP18" s="165">
        <v>65.270600000000002</v>
      </c>
      <c r="IQ18" s="165">
        <v>108.98779999999999</v>
      </c>
      <c r="IR18" s="165">
        <v>82.611900000000006</v>
      </c>
      <c r="IS18" s="165">
        <v>35.125799999999998</v>
      </c>
      <c r="IT18" s="164"/>
      <c r="IU18" s="164"/>
      <c r="IV18" s="165">
        <v>-1.3634999999999999</v>
      </c>
      <c r="IW18" s="165">
        <v>191.33539999999999</v>
      </c>
      <c r="IX18" s="165">
        <v>-194.7621</v>
      </c>
      <c r="IY18" s="165">
        <v>2.1743999999999999</v>
      </c>
      <c r="IZ18" s="165">
        <v>4.8360000000000003</v>
      </c>
      <c r="JA18" s="165">
        <v>-0.51390000000000002</v>
      </c>
      <c r="JB18" s="164"/>
      <c r="JC18" s="165">
        <v>-8.4</v>
      </c>
      <c r="JD18" s="165">
        <v>-1.77</v>
      </c>
      <c r="JE18" s="165">
        <v>-1.788</v>
      </c>
      <c r="JF18" s="165">
        <v>4.96</v>
      </c>
      <c r="JG18" s="165">
        <v>0.48</v>
      </c>
      <c r="JH18" s="165">
        <v>-5.9062000000000001</v>
      </c>
      <c r="JI18" s="165">
        <v>-6.8528000000000002</v>
      </c>
      <c r="JJ18" s="165">
        <v>14.6227</v>
      </c>
      <c r="JK18" s="165">
        <v>-9.3155999999999999</v>
      </c>
      <c r="JL18" s="165">
        <v>3.5</v>
      </c>
      <c r="JM18" s="165">
        <v>0.39200000000000002</v>
      </c>
      <c r="JN18" s="165">
        <v>-0.30099999999999999</v>
      </c>
      <c r="JO18" s="165">
        <v>1.9709000000000001</v>
      </c>
      <c r="JP18" s="165">
        <v>2.2376999999999998</v>
      </c>
      <c r="JQ18" s="165">
        <v>4.0884</v>
      </c>
      <c r="JR18" s="165">
        <v>4.2</v>
      </c>
      <c r="JS18" s="165">
        <v>3.7189000000000001</v>
      </c>
      <c r="JT18" s="164"/>
      <c r="JU18" s="165">
        <v>22.3</v>
      </c>
      <c r="JV18" s="165">
        <v>8.2879000000000005</v>
      </c>
      <c r="JW18" s="165">
        <v>-0.28999999999999998</v>
      </c>
      <c r="JX18" s="164"/>
      <c r="JY18" s="165">
        <v>-14.101900000000001</v>
      </c>
      <c r="JZ18" s="164"/>
      <c r="KA18" s="165">
        <v>-20.331399999999999</v>
      </c>
      <c r="KB18" s="165">
        <v>-13.652100000000001</v>
      </c>
      <c r="KC18" s="164"/>
      <c r="KD18" s="165">
        <v>-1.9441999999999999</v>
      </c>
      <c r="KE18" s="165">
        <v>3.9969000000000001</v>
      </c>
      <c r="KF18" s="165">
        <v>-23.2</v>
      </c>
      <c r="KG18" s="165">
        <v>5.7</v>
      </c>
      <c r="KH18" s="164"/>
      <c r="KI18" s="165">
        <v>-136.2466</v>
      </c>
    </row>
    <row r="19" spans="1:295" ht="18" customHeight="1" x14ac:dyDescent="0.3">
      <c r="A19" s="161" t="s">
        <v>34</v>
      </c>
      <c r="B19" s="161" t="s">
        <v>873</v>
      </c>
      <c r="C19" s="164"/>
      <c r="D19" s="165">
        <v>4.3190999999999997</v>
      </c>
      <c r="E19" s="165">
        <v>-9.2393000000000001</v>
      </c>
      <c r="F19" s="165">
        <v>3.2141999999999999</v>
      </c>
      <c r="G19" s="165">
        <v>7.1764000000000001</v>
      </c>
      <c r="H19" s="164"/>
      <c r="I19" s="165">
        <v>13.2829</v>
      </c>
      <c r="J19" s="164"/>
      <c r="K19" s="165">
        <v>8.9010999999999996</v>
      </c>
      <c r="L19" s="165">
        <v>3.0638999999999998</v>
      </c>
      <c r="M19" s="165">
        <v>4.6642000000000001</v>
      </c>
      <c r="N19" s="165">
        <v>-8.8800000000000008</v>
      </c>
      <c r="O19" s="165">
        <v>-24.2</v>
      </c>
      <c r="P19" s="164"/>
      <c r="Q19" s="165">
        <v>2.484</v>
      </c>
      <c r="R19" s="164"/>
      <c r="S19" s="165">
        <v>3.3224</v>
      </c>
      <c r="T19" s="165">
        <v>10.6852</v>
      </c>
      <c r="U19" s="165">
        <v>3.2023999999999999</v>
      </c>
      <c r="V19" s="165">
        <v>2.9887999999999999</v>
      </c>
      <c r="W19" s="165">
        <v>5.0945999999999998</v>
      </c>
      <c r="X19" s="164"/>
      <c r="Y19" s="165">
        <v>2.7884000000000002</v>
      </c>
      <c r="Z19" s="165">
        <v>2.5428999999999999</v>
      </c>
      <c r="AA19" s="164"/>
      <c r="AB19" s="165">
        <v>-0.97740000000000005</v>
      </c>
      <c r="AC19" s="165">
        <v>-0.96399999999999997</v>
      </c>
      <c r="AD19" s="165">
        <v>-0.94699999999999995</v>
      </c>
      <c r="AE19" s="165">
        <v>7.6289999999999996</v>
      </c>
      <c r="AF19" s="165">
        <v>-11.1</v>
      </c>
      <c r="AG19" s="165">
        <v>-13.2</v>
      </c>
      <c r="AH19" s="165">
        <v>0.223</v>
      </c>
      <c r="AI19" s="165">
        <v>0.184</v>
      </c>
      <c r="AJ19" s="165">
        <v>-15.12</v>
      </c>
      <c r="AK19" s="165">
        <v>-15.38</v>
      </c>
      <c r="AL19" s="164"/>
      <c r="AM19" s="165">
        <v>-11.18</v>
      </c>
      <c r="AN19" s="165">
        <v>-11.46</v>
      </c>
      <c r="AO19" s="165">
        <v>0.7409</v>
      </c>
      <c r="AP19" s="165">
        <v>3.4169999999999998</v>
      </c>
      <c r="AQ19" s="164"/>
      <c r="AR19" s="165">
        <v>22.648299999999999</v>
      </c>
      <c r="AS19" s="165">
        <v>-21.356200000000001</v>
      </c>
      <c r="AT19" s="165">
        <v>-19.558</v>
      </c>
      <c r="AU19" s="165">
        <v>-19.761500000000002</v>
      </c>
      <c r="AV19" s="165">
        <v>9.4619999999999997</v>
      </c>
      <c r="AW19" s="165">
        <v>14.679</v>
      </c>
      <c r="AX19" s="164"/>
      <c r="AY19" s="165">
        <v>-16.209099999999999</v>
      </c>
      <c r="AZ19" s="165">
        <v>6.7195999999999998</v>
      </c>
      <c r="BA19" s="165">
        <v>29.286899999999999</v>
      </c>
      <c r="BB19" s="165">
        <v>-34.312199999999997</v>
      </c>
      <c r="BC19" s="165">
        <v>10.3146</v>
      </c>
      <c r="BD19" s="165">
        <v>-5.2</v>
      </c>
      <c r="BE19" s="165">
        <v>-5.0999999999999996</v>
      </c>
      <c r="BF19" s="165">
        <v>-15.7606</v>
      </c>
      <c r="BG19" s="165">
        <v>-17.6021</v>
      </c>
      <c r="BH19" s="165">
        <v>-1.2908999999999999</v>
      </c>
      <c r="BI19" s="164"/>
      <c r="BJ19" s="165">
        <v>6.0941999999999998</v>
      </c>
      <c r="BK19" s="165">
        <v>-9.9500000000000005E-2</v>
      </c>
      <c r="BL19" s="165">
        <v>-0.74450000000000005</v>
      </c>
      <c r="BM19" s="165">
        <v>-1.4321999999999999</v>
      </c>
      <c r="BN19" s="165">
        <v>-121.3721</v>
      </c>
      <c r="BO19" s="165">
        <v>45.747199999999999</v>
      </c>
      <c r="BP19" s="165">
        <v>45.869300000000003</v>
      </c>
      <c r="BQ19" s="165">
        <v>4.7721999999999998</v>
      </c>
      <c r="BR19" s="165">
        <v>-158.02010000000001</v>
      </c>
      <c r="BS19" s="164"/>
      <c r="BT19" s="164"/>
      <c r="BU19" s="164"/>
      <c r="BV19" s="165">
        <v>10.638199999999999</v>
      </c>
      <c r="BW19" s="165">
        <v>8.2200000000000006</v>
      </c>
      <c r="BX19" s="165">
        <v>4.91</v>
      </c>
      <c r="BY19" s="165">
        <v>-12.75</v>
      </c>
      <c r="BZ19" s="165">
        <v>3.2</v>
      </c>
      <c r="CA19" s="165">
        <v>-19.419599999999999</v>
      </c>
      <c r="CB19" s="165">
        <v>-19.285599999999999</v>
      </c>
      <c r="CC19" s="165">
        <v>20.337199999999999</v>
      </c>
      <c r="CD19" s="165">
        <v>18.784099999999999</v>
      </c>
      <c r="CE19" s="165">
        <v>-2.6514000000000002</v>
      </c>
      <c r="CF19" s="164"/>
      <c r="CG19" s="164"/>
      <c r="CH19" s="165">
        <v>6.6498999999999997</v>
      </c>
      <c r="CI19" s="165">
        <v>13.3774</v>
      </c>
      <c r="CJ19" s="164"/>
      <c r="CK19" s="164"/>
      <c r="CL19" s="165">
        <v>41.3</v>
      </c>
      <c r="CM19" s="165">
        <v>-23.7</v>
      </c>
      <c r="CN19" s="165">
        <v>-1.94</v>
      </c>
      <c r="CO19" s="165">
        <v>36.335900000000002</v>
      </c>
      <c r="CP19" s="165">
        <v>35.966900000000003</v>
      </c>
      <c r="CQ19" s="165">
        <v>34.722799999999999</v>
      </c>
      <c r="CR19" s="165">
        <v>86.856899999999996</v>
      </c>
      <c r="CS19" s="165">
        <v>86.242800000000003</v>
      </c>
      <c r="CT19" s="165">
        <v>-21.098199999999999</v>
      </c>
      <c r="CU19" s="165">
        <v>-70.121099999999998</v>
      </c>
      <c r="CV19" s="165">
        <v>-20.463000000000001</v>
      </c>
      <c r="CW19" s="165">
        <v>1.7484999999999999</v>
      </c>
      <c r="CX19" s="165">
        <v>24.01</v>
      </c>
      <c r="CY19" s="165">
        <v>12.17</v>
      </c>
      <c r="CZ19" s="165">
        <v>5.1611000000000002</v>
      </c>
      <c r="DA19" s="165">
        <v>5.4718</v>
      </c>
      <c r="DB19" s="165">
        <v>-7.21</v>
      </c>
      <c r="DC19" s="164"/>
      <c r="DD19" s="165">
        <v>-15.1235</v>
      </c>
      <c r="DE19" s="165">
        <v>-15.129</v>
      </c>
      <c r="DF19" s="165">
        <v>23.6342</v>
      </c>
      <c r="DG19" s="165">
        <v>1.4999999999999999E-2</v>
      </c>
      <c r="DH19" s="165">
        <v>-3.6572</v>
      </c>
      <c r="DI19" s="164"/>
      <c r="DJ19" s="164"/>
      <c r="DK19" s="165">
        <v>-4.3529999999999998</v>
      </c>
      <c r="DL19" s="165">
        <v>-1.3090999999999999</v>
      </c>
      <c r="DM19" s="165">
        <v>49.369700000000002</v>
      </c>
      <c r="DN19" s="165">
        <v>3.5312000000000001</v>
      </c>
      <c r="DO19" s="165">
        <v>-1.1100000000000001</v>
      </c>
      <c r="DP19" s="165">
        <v>-5.63</v>
      </c>
      <c r="DQ19" s="165">
        <v>5.6835000000000004</v>
      </c>
      <c r="DR19" s="165">
        <v>-23.918900000000001</v>
      </c>
      <c r="DS19" s="165">
        <v>-7.45</v>
      </c>
      <c r="DT19" s="165">
        <v>-7.56</v>
      </c>
      <c r="DU19" s="165">
        <v>20.74</v>
      </c>
      <c r="DV19" s="165">
        <v>13.57</v>
      </c>
      <c r="DW19" s="165">
        <v>-26.563600000000001</v>
      </c>
      <c r="DX19" s="165">
        <v>-13.154500000000001</v>
      </c>
      <c r="DY19" s="165">
        <v>-32.186199999999999</v>
      </c>
      <c r="DZ19" s="165">
        <v>-30.427299999999999</v>
      </c>
      <c r="EA19" s="164"/>
      <c r="EB19" s="165">
        <v>-15.178100000000001</v>
      </c>
      <c r="EC19" s="165">
        <v>-19.9786</v>
      </c>
      <c r="ED19" s="165">
        <v>-21.187200000000001</v>
      </c>
      <c r="EE19" s="165">
        <v>-20.178000000000001</v>
      </c>
      <c r="EF19" s="165">
        <v>-21.264900000000001</v>
      </c>
      <c r="EG19" s="165">
        <v>-11.218999999999999</v>
      </c>
      <c r="EH19" s="165">
        <v>-103.35339999999999</v>
      </c>
      <c r="EI19" s="165">
        <v>2.0891999999999999</v>
      </c>
      <c r="EJ19" s="164"/>
      <c r="EK19" s="165">
        <v>-8.4565000000000001</v>
      </c>
      <c r="EL19" s="165">
        <v>-8.4227000000000007</v>
      </c>
      <c r="EM19" s="165">
        <v>21.108899999999998</v>
      </c>
      <c r="EN19" s="165">
        <v>-17.8248</v>
      </c>
      <c r="EO19" s="165">
        <v>-16.8386</v>
      </c>
      <c r="EP19" s="165">
        <v>4.6239999999999997</v>
      </c>
      <c r="EQ19" s="165">
        <v>-20.472799999999999</v>
      </c>
      <c r="ER19" s="165">
        <v>-19.9664</v>
      </c>
      <c r="ES19" s="165">
        <v>10.5497</v>
      </c>
      <c r="ET19" s="164"/>
      <c r="EU19" s="164"/>
      <c r="EV19" s="165">
        <v>-1.5</v>
      </c>
      <c r="EW19" s="165">
        <v>2.4661</v>
      </c>
      <c r="EX19" s="165">
        <v>-24.966200000000001</v>
      </c>
      <c r="EY19" s="165">
        <v>-11.747</v>
      </c>
      <c r="EZ19" s="165">
        <v>-11.645</v>
      </c>
      <c r="FA19" s="165">
        <v>7.5145999999999997</v>
      </c>
      <c r="FB19" s="165">
        <v>12.132899999999999</v>
      </c>
      <c r="FC19" s="165">
        <v>-24.989599999999999</v>
      </c>
      <c r="FD19" s="165">
        <v>6.6970999999999998</v>
      </c>
      <c r="FE19" s="164"/>
      <c r="FF19" s="164"/>
      <c r="FG19" s="165">
        <v>3.9634</v>
      </c>
      <c r="FH19" s="165">
        <v>4.1989000000000001</v>
      </c>
      <c r="FI19" s="165">
        <v>2.6608999999999998</v>
      </c>
      <c r="FJ19" s="165">
        <v>7.0331999999999999</v>
      </c>
      <c r="FK19" s="165">
        <v>6.5308000000000002</v>
      </c>
      <c r="FL19" s="165">
        <v>18.922599999999999</v>
      </c>
      <c r="FM19" s="165">
        <v>13.6127</v>
      </c>
      <c r="FN19" s="165">
        <v>13.3581</v>
      </c>
      <c r="FO19" s="165">
        <v>22.079499999999999</v>
      </c>
      <c r="FP19" s="165">
        <v>34.086300000000001</v>
      </c>
      <c r="FQ19" s="164"/>
      <c r="FR19" s="164"/>
      <c r="FS19" s="165">
        <v>-1.6127</v>
      </c>
      <c r="FT19" s="164"/>
      <c r="FU19" s="164"/>
      <c r="FV19" s="165">
        <v>0.52</v>
      </c>
      <c r="FW19" s="165">
        <v>-12.999000000000001</v>
      </c>
      <c r="FX19" s="165">
        <v>1.6931</v>
      </c>
      <c r="FY19" s="165">
        <v>8.2530000000000001</v>
      </c>
      <c r="FZ19" s="165">
        <v>1.37</v>
      </c>
      <c r="GA19" s="165">
        <v>2.4664000000000001</v>
      </c>
      <c r="GB19" s="165">
        <v>21.93</v>
      </c>
      <c r="GC19" s="165">
        <v>-38.399799999999999</v>
      </c>
      <c r="GD19" s="165">
        <v>-28.677800000000001</v>
      </c>
      <c r="GE19" s="164"/>
      <c r="GF19" s="165">
        <v>27.301500000000001</v>
      </c>
      <c r="GG19" s="164"/>
      <c r="GH19" s="165">
        <v>18.849</v>
      </c>
      <c r="GI19" s="164"/>
      <c r="GJ19" s="165">
        <v>-4.1820000000000004</v>
      </c>
      <c r="GK19" s="165">
        <v>1.6275999999999999</v>
      </c>
      <c r="GL19" s="164"/>
      <c r="GM19" s="164"/>
      <c r="GN19" s="164"/>
      <c r="GO19" s="165">
        <v>-4.0529000000000002</v>
      </c>
      <c r="GP19" s="165">
        <v>14.5624</v>
      </c>
      <c r="GQ19" s="165">
        <v>-33.948900000000002</v>
      </c>
      <c r="GR19" s="165">
        <v>-10.5473</v>
      </c>
      <c r="GS19" s="165">
        <v>-12.041399999999999</v>
      </c>
      <c r="GT19" s="165">
        <v>138.828</v>
      </c>
      <c r="GU19" s="165">
        <v>-3.7006000000000001</v>
      </c>
      <c r="GV19" s="165">
        <v>-10.3432</v>
      </c>
      <c r="GW19" s="165">
        <v>12.3613</v>
      </c>
      <c r="GX19" s="164"/>
      <c r="GY19" s="165">
        <v>8.6081000000000003</v>
      </c>
      <c r="GZ19" s="165">
        <v>8.4740000000000002</v>
      </c>
      <c r="HA19" s="164"/>
      <c r="HB19" s="165">
        <v>13.415699999999999</v>
      </c>
      <c r="HC19" s="165">
        <v>14.318099999999999</v>
      </c>
      <c r="HD19" s="165">
        <v>2.5099999999999998</v>
      </c>
      <c r="HE19" s="165">
        <v>0</v>
      </c>
      <c r="HF19" s="165">
        <v>47.873800000000003</v>
      </c>
      <c r="HG19" s="165">
        <v>17.801100000000002</v>
      </c>
      <c r="HH19" s="165">
        <v>19.2013</v>
      </c>
      <c r="HI19" s="165">
        <v>26.758400000000002</v>
      </c>
      <c r="HJ19" s="165">
        <v>26.682500000000001</v>
      </c>
      <c r="HK19" s="165">
        <v>-12.2103</v>
      </c>
      <c r="HL19" s="165">
        <v>-13.5189</v>
      </c>
      <c r="HM19" s="165">
        <v>0</v>
      </c>
      <c r="HN19" s="165">
        <v>0</v>
      </c>
      <c r="HO19" s="164"/>
      <c r="HP19" s="164"/>
      <c r="HQ19" s="165">
        <v>-17.632000000000001</v>
      </c>
      <c r="HR19" s="165">
        <v>-16.6157</v>
      </c>
      <c r="HS19" s="165">
        <v>-6.4695</v>
      </c>
      <c r="HT19" s="165">
        <v>-6.3254000000000001</v>
      </c>
      <c r="HU19" s="165">
        <v>17.45</v>
      </c>
      <c r="HV19" s="165">
        <v>17.39</v>
      </c>
      <c r="HW19" s="165">
        <v>-31.7</v>
      </c>
      <c r="HX19" s="165">
        <v>-32</v>
      </c>
      <c r="HY19" s="165">
        <v>0.79190000000000005</v>
      </c>
      <c r="HZ19" s="165">
        <v>-7.76</v>
      </c>
      <c r="IA19" s="165">
        <v>37.766800000000003</v>
      </c>
      <c r="IB19" s="165">
        <v>27.069299999999998</v>
      </c>
      <c r="IC19" s="165">
        <v>27.2057</v>
      </c>
      <c r="ID19" s="165">
        <v>-19.100000000000001</v>
      </c>
      <c r="IE19" s="165">
        <v>-38</v>
      </c>
      <c r="IF19" s="165">
        <v>6</v>
      </c>
      <c r="IG19" s="165">
        <v>5.4</v>
      </c>
      <c r="IH19" s="164"/>
      <c r="II19" s="165">
        <v>-17.629300000000001</v>
      </c>
      <c r="IJ19" s="165">
        <v>-41.127699999999997</v>
      </c>
      <c r="IK19" s="165">
        <v>-28.272300000000001</v>
      </c>
      <c r="IL19" s="165">
        <v>-271.91890000000001</v>
      </c>
      <c r="IM19" s="165">
        <v>-20.599</v>
      </c>
      <c r="IN19" s="165">
        <v>-13.4343</v>
      </c>
      <c r="IO19" s="165">
        <v>98.148799999999994</v>
      </c>
      <c r="IP19" s="165">
        <v>65.2928</v>
      </c>
      <c r="IQ19" s="165">
        <v>108.31570000000001</v>
      </c>
      <c r="IR19" s="165">
        <v>81.465199999999996</v>
      </c>
      <c r="IS19" s="165">
        <v>32.354500000000002</v>
      </c>
      <c r="IT19" s="164"/>
      <c r="IU19" s="164"/>
      <c r="IV19" s="165">
        <v>-0.84289999999999998</v>
      </c>
      <c r="IW19" s="165">
        <v>191.69640000000001</v>
      </c>
      <c r="IX19" s="165">
        <v>-194.7276</v>
      </c>
      <c r="IY19" s="165">
        <v>1.0858000000000001</v>
      </c>
      <c r="IZ19" s="165">
        <v>4.7290000000000001</v>
      </c>
      <c r="JA19" s="165">
        <v>-0.18679999999999999</v>
      </c>
      <c r="JB19" s="164"/>
      <c r="JC19" s="165">
        <v>-8.9600000000000009</v>
      </c>
      <c r="JD19" s="165">
        <v>-1.764</v>
      </c>
      <c r="JE19" s="165">
        <v>-1.7709999999999999</v>
      </c>
      <c r="JF19" s="165">
        <v>5.04</v>
      </c>
      <c r="JG19" s="165">
        <v>0.08</v>
      </c>
      <c r="JH19" s="165">
        <v>-5.8342000000000001</v>
      </c>
      <c r="JI19" s="165">
        <v>-6.2088999999999999</v>
      </c>
      <c r="JJ19" s="165">
        <v>12.803800000000001</v>
      </c>
      <c r="JK19" s="165">
        <v>-8.8181999999999992</v>
      </c>
      <c r="JL19" s="165">
        <v>4.0999999999999996</v>
      </c>
      <c r="JM19" s="165">
        <v>-0.42599999999999999</v>
      </c>
      <c r="JN19" s="165">
        <v>-1.2629999999999999</v>
      </c>
      <c r="JO19" s="165">
        <v>2.1255000000000002</v>
      </c>
      <c r="JP19" s="165">
        <v>2.4235000000000002</v>
      </c>
      <c r="JQ19" s="165">
        <v>3.7242000000000002</v>
      </c>
      <c r="JR19" s="165">
        <v>3.9965000000000002</v>
      </c>
      <c r="JS19" s="165">
        <v>4.0480999999999998</v>
      </c>
      <c r="JT19" s="164"/>
      <c r="JU19" s="165">
        <v>21.8</v>
      </c>
      <c r="JV19" s="165">
        <v>8.3609000000000009</v>
      </c>
      <c r="JW19" s="165">
        <v>-0.28999999999999998</v>
      </c>
      <c r="JX19" s="164"/>
      <c r="JY19" s="165">
        <v>0</v>
      </c>
      <c r="JZ19" s="165">
        <v>-17.060300000000002</v>
      </c>
      <c r="KA19" s="165">
        <v>-16.740100000000002</v>
      </c>
      <c r="KB19" s="165">
        <v>0.91469999999999996</v>
      </c>
      <c r="KC19" s="165">
        <v>11.064399999999999</v>
      </c>
      <c r="KD19" s="165">
        <v>-10.0017</v>
      </c>
      <c r="KE19" s="165">
        <v>-1.9422999999999999</v>
      </c>
      <c r="KF19" s="165">
        <v>-23.1</v>
      </c>
      <c r="KG19" s="165">
        <v>5.0999999999999996</v>
      </c>
      <c r="KH19" s="164"/>
      <c r="KI19" s="165">
        <v>-133.9838</v>
      </c>
    </row>
    <row r="20" spans="1:295" ht="18" customHeight="1" x14ac:dyDescent="0.3">
      <c r="A20" s="161" t="s">
        <v>34</v>
      </c>
      <c r="B20" s="161" t="s">
        <v>874</v>
      </c>
      <c r="C20" s="164"/>
      <c r="D20" s="165">
        <v>4.4859</v>
      </c>
      <c r="E20" s="165">
        <v>-9.3108000000000004</v>
      </c>
      <c r="F20" s="165">
        <v>3.0253999999999999</v>
      </c>
      <c r="G20" s="165">
        <v>7.3699000000000003</v>
      </c>
      <c r="H20" s="164"/>
      <c r="I20" s="165">
        <v>13.520300000000001</v>
      </c>
      <c r="J20" s="164"/>
      <c r="K20" s="165">
        <v>8.9418000000000006</v>
      </c>
      <c r="L20" s="165">
        <v>3.1608999999999998</v>
      </c>
      <c r="M20" s="165">
        <v>4.5490000000000004</v>
      </c>
      <c r="N20" s="165">
        <v>-8.8800000000000008</v>
      </c>
      <c r="O20" s="165">
        <v>-22</v>
      </c>
      <c r="P20" s="165">
        <v>0</v>
      </c>
      <c r="Q20" s="164"/>
      <c r="R20" s="165">
        <v>-15.4</v>
      </c>
      <c r="S20" s="165">
        <v>3.3420000000000001</v>
      </c>
      <c r="T20" s="165">
        <v>10.839399999999999</v>
      </c>
      <c r="U20" s="165">
        <v>3.2435999999999998</v>
      </c>
      <c r="V20" s="165">
        <v>2.9519000000000002</v>
      </c>
      <c r="W20" s="165">
        <v>5.2553000000000001</v>
      </c>
      <c r="X20" s="164"/>
      <c r="Y20" s="165">
        <v>2.7534999999999998</v>
      </c>
      <c r="Z20" s="165">
        <v>2.3780000000000001</v>
      </c>
      <c r="AA20" s="164"/>
      <c r="AB20" s="165">
        <v>-1.1344000000000001</v>
      </c>
      <c r="AC20" s="165">
        <v>-1.2310000000000001</v>
      </c>
      <c r="AD20" s="165">
        <v>-1.196</v>
      </c>
      <c r="AE20" s="165">
        <v>7.944</v>
      </c>
      <c r="AF20" s="165">
        <v>-11.1</v>
      </c>
      <c r="AG20" s="165">
        <v>-13.2</v>
      </c>
      <c r="AH20" s="165">
        <v>0.154</v>
      </c>
      <c r="AI20" s="165">
        <v>0.19600000000000001</v>
      </c>
      <c r="AJ20" s="165">
        <v>-14.39</v>
      </c>
      <c r="AK20" s="165">
        <v>-14.52</v>
      </c>
      <c r="AL20" s="165">
        <v>-10</v>
      </c>
      <c r="AM20" s="165">
        <v>-10.09</v>
      </c>
      <c r="AN20" s="165">
        <v>-10.19</v>
      </c>
      <c r="AO20" s="165">
        <v>0.16789999999999999</v>
      </c>
      <c r="AP20" s="165">
        <v>3.7530999999999999</v>
      </c>
      <c r="AQ20" s="164"/>
      <c r="AR20" s="165">
        <v>26.397099999999998</v>
      </c>
      <c r="AS20" s="165">
        <v>-21.735199999999999</v>
      </c>
      <c r="AT20" s="165">
        <v>-20.093900000000001</v>
      </c>
      <c r="AU20" s="165">
        <v>-19.947600000000001</v>
      </c>
      <c r="AV20" s="165">
        <v>0.48680000000000001</v>
      </c>
      <c r="AW20" s="165">
        <v>0.93440000000000001</v>
      </c>
      <c r="AX20" s="164"/>
      <c r="AY20" s="165">
        <v>-13.128</v>
      </c>
      <c r="AZ20" s="165">
        <v>4.7469000000000001</v>
      </c>
      <c r="BA20" s="165">
        <v>23.695399999999999</v>
      </c>
      <c r="BB20" s="165">
        <v>-31.036799999999999</v>
      </c>
      <c r="BC20" s="165">
        <v>10.9381</v>
      </c>
      <c r="BD20" s="165">
        <v>-5.5</v>
      </c>
      <c r="BE20" s="165">
        <v>-5.5</v>
      </c>
      <c r="BF20" s="165">
        <v>-18.287800000000001</v>
      </c>
      <c r="BG20" s="165">
        <v>-17.787199999999999</v>
      </c>
      <c r="BH20" s="165">
        <v>-1.5374000000000001</v>
      </c>
      <c r="BI20" s="164"/>
      <c r="BJ20" s="165">
        <v>9.109</v>
      </c>
      <c r="BK20" s="165">
        <v>-0.23680000000000001</v>
      </c>
      <c r="BL20" s="165">
        <v>-1.5265</v>
      </c>
      <c r="BM20" s="165">
        <v>-1.3495999999999999</v>
      </c>
      <c r="BN20" s="165">
        <v>-128.4829</v>
      </c>
      <c r="BO20" s="165">
        <v>48.5244</v>
      </c>
      <c r="BP20" s="165">
        <v>48.341299999999997</v>
      </c>
      <c r="BQ20" s="165">
        <v>12.310700000000001</v>
      </c>
      <c r="BR20" s="165">
        <v>-157.14920000000001</v>
      </c>
      <c r="BS20" s="164"/>
      <c r="BT20" s="164"/>
      <c r="BU20" s="164"/>
      <c r="BV20" s="165">
        <v>10.3987</v>
      </c>
      <c r="BW20" s="165">
        <v>7.75</v>
      </c>
      <c r="BX20" s="165">
        <v>4.34</v>
      </c>
      <c r="BY20" s="165">
        <v>-13.81</v>
      </c>
      <c r="BZ20" s="165">
        <v>1.99</v>
      </c>
      <c r="CA20" s="165">
        <v>-20.7592</v>
      </c>
      <c r="CB20" s="165">
        <v>-21.027100000000001</v>
      </c>
      <c r="CC20" s="165">
        <v>20.901499999999999</v>
      </c>
      <c r="CD20" s="165">
        <v>19.651199999999999</v>
      </c>
      <c r="CE20" s="165">
        <v>-2.8129</v>
      </c>
      <c r="CF20" s="164"/>
      <c r="CG20" s="164"/>
      <c r="CH20" s="165">
        <v>8.3396000000000008</v>
      </c>
      <c r="CI20" s="165">
        <v>12.633100000000001</v>
      </c>
      <c r="CJ20" s="164"/>
      <c r="CK20" s="164"/>
      <c r="CL20" s="165">
        <v>35.4</v>
      </c>
      <c r="CM20" s="165">
        <v>-19</v>
      </c>
      <c r="CN20" s="165">
        <v>-1.88</v>
      </c>
      <c r="CO20" s="165">
        <v>34.296500000000002</v>
      </c>
      <c r="CP20" s="165">
        <v>34.663499999999999</v>
      </c>
      <c r="CQ20" s="165">
        <v>33.125399999999999</v>
      </c>
      <c r="CR20" s="165">
        <v>89.961600000000004</v>
      </c>
      <c r="CS20" s="165">
        <v>90.908299999999997</v>
      </c>
      <c r="CT20" s="165">
        <v>-22.038599999999999</v>
      </c>
      <c r="CU20" s="165">
        <v>-71.521900000000002</v>
      </c>
      <c r="CV20" s="165">
        <v>-22.241499999999998</v>
      </c>
      <c r="CW20" s="165">
        <v>1.8252999999999999</v>
      </c>
      <c r="CX20" s="165">
        <v>23.45</v>
      </c>
      <c r="CY20" s="165">
        <v>12.52</v>
      </c>
      <c r="CZ20" s="165">
        <v>5.4736000000000002</v>
      </c>
      <c r="DA20" s="165">
        <v>5.7648000000000001</v>
      </c>
      <c r="DB20" s="165">
        <v>-7.24</v>
      </c>
      <c r="DC20" s="164"/>
      <c r="DD20" s="165">
        <v>-13.049099999999999</v>
      </c>
      <c r="DE20" s="165">
        <v>-12.880699999999999</v>
      </c>
      <c r="DF20" s="165">
        <v>27.676500000000001</v>
      </c>
      <c r="DG20" s="165">
        <v>1.52E-2</v>
      </c>
      <c r="DH20" s="165">
        <v>-3.4413</v>
      </c>
      <c r="DI20" s="164"/>
      <c r="DJ20" s="164"/>
      <c r="DK20" s="165">
        <v>-4.2480000000000002</v>
      </c>
      <c r="DL20" s="165">
        <v>-1.3090999999999999</v>
      </c>
      <c r="DM20" s="165">
        <v>49.054200000000002</v>
      </c>
      <c r="DN20" s="165">
        <v>3.7166999999999999</v>
      </c>
      <c r="DO20" s="165">
        <v>-0.98</v>
      </c>
      <c r="DP20" s="165">
        <v>-5.37</v>
      </c>
      <c r="DQ20" s="165">
        <v>4.3334999999999999</v>
      </c>
      <c r="DR20" s="164"/>
      <c r="DS20" s="165">
        <v>-6.84</v>
      </c>
      <c r="DT20" s="165">
        <v>-6.98</v>
      </c>
      <c r="DU20" s="165">
        <v>19.47</v>
      </c>
      <c r="DV20" s="165">
        <v>13.71</v>
      </c>
      <c r="DW20" s="165">
        <v>-28.8</v>
      </c>
      <c r="DX20" s="165">
        <v>-14.5273</v>
      </c>
      <c r="DY20" s="165">
        <v>-34.292000000000002</v>
      </c>
      <c r="DZ20" s="165">
        <v>-33.318199999999997</v>
      </c>
      <c r="EA20" s="164"/>
      <c r="EB20" s="165">
        <v>-17.921199999999999</v>
      </c>
      <c r="EC20" s="165">
        <v>-23.9938</v>
      </c>
      <c r="ED20" s="165">
        <v>-24.4712</v>
      </c>
      <c r="EE20" s="165">
        <v>-21.600200000000001</v>
      </c>
      <c r="EF20" s="165">
        <v>-23.954499999999999</v>
      </c>
      <c r="EG20" s="165">
        <v>-10.756</v>
      </c>
      <c r="EH20" s="165">
        <v>-110.9492</v>
      </c>
      <c r="EI20" s="165">
        <v>1.9688000000000001</v>
      </c>
      <c r="EJ20" s="164"/>
      <c r="EK20" s="165">
        <v>-8.1552000000000007</v>
      </c>
      <c r="EL20" s="165">
        <v>-8.0526</v>
      </c>
      <c r="EM20" s="165">
        <v>16.164200000000001</v>
      </c>
      <c r="EN20" s="165">
        <v>-15.5778</v>
      </c>
      <c r="EO20" s="165">
        <v>-14.8489</v>
      </c>
      <c r="EP20" s="165">
        <v>-7.1719999999999997</v>
      </c>
      <c r="EQ20" s="165">
        <v>-18.959599999999998</v>
      </c>
      <c r="ER20" s="165">
        <v>-18.6313</v>
      </c>
      <c r="ES20" s="165">
        <v>10.7972</v>
      </c>
      <c r="ET20" s="164"/>
      <c r="EU20" s="164"/>
      <c r="EV20" s="165">
        <v>3.3</v>
      </c>
      <c r="EW20" s="165">
        <v>2.3658999999999999</v>
      </c>
      <c r="EX20" s="165">
        <v>-21.0227</v>
      </c>
      <c r="EY20" s="165">
        <v>-10.9626</v>
      </c>
      <c r="EZ20" s="165">
        <v>-10.9451</v>
      </c>
      <c r="FA20" s="165">
        <v>7.3579999999999997</v>
      </c>
      <c r="FB20" s="165">
        <v>13.1867</v>
      </c>
      <c r="FC20" s="165">
        <v>-27.541499999999999</v>
      </c>
      <c r="FD20" s="164"/>
      <c r="FE20" s="164"/>
      <c r="FF20" s="164"/>
      <c r="FG20" s="165">
        <v>4.2927999999999997</v>
      </c>
      <c r="FH20" s="165">
        <v>4.4272999999999998</v>
      </c>
      <c r="FI20" s="165">
        <v>4.1138000000000003</v>
      </c>
      <c r="FJ20" s="165">
        <v>8.2053999999999991</v>
      </c>
      <c r="FK20" s="165">
        <v>8.5403000000000002</v>
      </c>
      <c r="FL20" s="165">
        <v>7.3681000000000001</v>
      </c>
      <c r="FM20" s="165">
        <v>15.757</v>
      </c>
      <c r="FN20" s="165">
        <v>15.6023</v>
      </c>
      <c r="FO20" s="165">
        <v>10.1797</v>
      </c>
      <c r="FP20" s="165">
        <v>21.1538</v>
      </c>
      <c r="FQ20" s="164"/>
      <c r="FR20" s="164"/>
      <c r="FS20" s="165">
        <v>-2.0156000000000001</v>
      </c>
      <c r="FT20" s="164"/>
      <c r="FU20" s="164"/>
      <c r="FV20" s="165">
        <v>2.54</v>
      </c>
      <c r="FW20" s="165">
        <v>-10.7873</v>
      </c>
      <c r="FX20" s="165">
        <v>1.6694</v>
      </c>
      <c r="FY20" s="165">
        <v>7.64</v>
      </c>
      <c r="FZ20" s="165">
        <v>1.367</v>
      </c>
      <c r="GA20" s="165">
        <v>2.6166999999999998</v>
      </c>
      <c r="GB20" s="165">
        <v>22.72</v>
      </c>
      <c r="GC20" s="165">
        <v>-32.3264</v>
      </c>
      <c r="GD20" s="165">
        <v>-23.440300000000001</v>
      </c>
      <c r="GE20" s="165">
        <v>-1.96</v>
      </c>
      <c r="GF20" s="165">
        <v>26.658799999999999</v>
      </c>
      <c r="GG20" s="164"/>
      <c r="GH20" s="165">
        <v>17.504999999999999</v>
      </c>
      <c r="GI20" s="164"/>
      <c r="GJ20" s="165">
        <v>-3.2166999999999999</v>
      </c>
      <c r="GK20" s="165">
        <v>1.5858000000000001</v>
      </c>
      <c r="GL20" s="164"/>
      <c r="GM20" s="164"/>
      <c r="GN20" s="165">
        <v>-11.566700000000001</v>
      </c>
      <c r="GO20" s="165">
        <v>-4.9903000000000004</v>
      </c>
      <c r="GP20" s="165">
        <v>13.859</v>
      </c>
      <c r="GQ20" s="165">
        <v>-32.772500000000001</v>
      </c>
      <c r="GR20" s="165">
        <v>0.62539999999999996</v>
      </c>
      <c r="GS20" s="165">
        <v>-10.634499999999999</v>
      </c>
      <c r="GT20" s="165">
        <v>121.358</v>
      </c>
      <c r="GU20" s="165">
        <v>-4.4333999999999998</v>
      </c>
      <c r="GV20" s="165">
        <v>-10.640700000000001</v>
      </c>
      <c r="GW20" s="165">
        <v>13.6418</v>
      </c>
      <c r="GX20" s="165">
        <v>4.5084999999999997</v>
      </c>
      <c r="GY20" s="165">
        <v>8.6739999999999995</v>
      </c>
      <c r="GZ20" s="165">
        <v>8.5847999999999995</v>
      </c>
      <c r="HA20" s="165">
        <v>4.0754000000000001</v>
      </c>
      <c r="HB20" s="165">
        <v>9.4067000000000007</v>
      </c>
      <c r="HC20" s="165">
        <v>11.3706</v>
      </c>
      <c r="HD20" s="165">
        <v>-2.93</v>
      </c>
      <c r="HE20" s="165">
        <v>3.3544</v>
      </c>
      <c r="HF20" s="165">
        <v>54.460799999999999</v>
      </c>
      <c r="HG20" s="165">
        <v>9.9629999999999992</v>
      </c>
      <c r="HH20" s="165">
        <v>17.0746</v>
      </c>
      <c r="HI20" s="165">
        <v>21.8475</v>
      </c>
      <c r="HJ20" s="165">
        <v>20.970700000000001</v>
      </c>
      <c r="HK20" s="165">
        <v>-5.7320000000000002</v>
      </c>
      <c r="HL20" s="165">
        <v>-7.8446999999999996</v>
      </c>
      <c r="HM20" s="165">
        <v>0</v>
      </c>
      <c r="HN20" s="165">
        <v>-11.436999999999999</v>
      </c>
      <c r="HO20" s="164"/>
      <c r="HP20" s="164"/>
      <c r="HQ20" s="165">
        <v>-18.911899999999999</v>
      </c>
      <c r="HR20" s="165">
        <v>-17.978000000000002</v>
      </c>
      <c r="HS20" s="165">
        <v>-6.4142000000000001</v>
      </c>
      <c r="HT20" s="165">
        <v>-6.1106999999999996</v>
      </c>
      <c r="HU20" s="165">
        <v>18.079999999999998</v>
      </c>
      <c r="HV20" s="165">
        <v>18.16</v>
      </c>
      <c r="HW20" s="165">
        <v>-31.5</v>
      </c>
      <c r="HX20" s="165">
        <v>-31.7</v>
      </c>
      <c r="HY20" s="165">
        <v>0.82669999999999999</v>
      </c>
      <c r="HZ20" s="165">
        <v>-8.48</v>
      </c>
      <c r="IA20" s="165">
        <v>40.456200000000003</v>
      </c>
      <c r="IB20" s="165">
        <v>26.650700000000001</v>
      </c>
      <c r="IC20" s="165">
        <v>26.432300000000001</v>
      </c>
      <c r="ID20" s="165">
        <v>-19.5</v>
      </c>
      <c r="IE20" s="165">
        <v>-37.6</v>
      </c>
      <c r="IF20" s="165">
        <v>6.9</v>
      </c>
      <c r="IG20" s="165">
        <v>6.3</v>
      </c>
      <c r="IH20" s="165">
        <v>-17.849299999999999</v>
      </c>
      <c r="II20" s="164"/>
      <c r="IJ20" s="165">
        <v>-45.089599999999997</v>
      </c>
      <c r="IK20" s="165">
        <v>-37.883400000000002</v>
      </c>
      <c r="IL20" s="165">
        <v>-264.29289999999997</v>
      </c>
      <c r="IM20" s="165">
        <v>-17.0245</v>
      </c>
      <c r="IN20" s="165">
        <v>6.0072999999999999</v>
      </c>
      <c r="IO20" s="165">
        <v>95.469899999999996</v>
      </c>
      <c r="IP20" s="165">
        <v>73.976600000000005</v>
      </c>
      <c r="IQ20" s="165">
        <v>117.3719</v>
      </c>
      <c r="IR20" s="165">
        <v>77.111400000000003</v>
      </c>
      <c r="IS20" s="165">
        <v>22.5943</v>
      </c>
      <c r="IT20" s="164"/>
      <c r="IU20" s="164"/>
      <c r="IV20" s="165">
        <v>-7.5635000000000003</v>
      </c>
      <c r="IW20" s="165">
        <v>180.7064</v>
      </c>
      <c r="IX20" s="165">
        <v>-192.28270000000001</v>
      </c>
      <c r="IY20" s="165">
        <v>-8.5988000000000007</v>
      </c>
      <c r="IZ20" s="165">
        <v>13.5839</v>
      </c>
      <c r="JA20" s="165">
        <v>0.2112</v>
      </c>
      <c r="JB20" s="164"/>
      <c r="JC20" s="165">
        <v>-8.8000000000000007</v>
      </c>
      <c r="JD20" s="165">
        <v>-1.7709999999999999</v>
      </c>
      <c r="JE20" s="165">
        <v>-1.782</v>
      </c>
      <c r="JF20" s="165">
        <v>4.8</v>
      </c>
      <c r="JG20" s="165">
        <v>0.72</v>
      </c>
      <c r="JH20" s="165">
        <v>-5.6444999999999999</v>
      </c>
      <c r="JI20" s="165">
        <v>-6.8528000000000002</v>
      </c>
      <c r="JJ20" s="165">
        <v>15.062200000000001</v>
      </c>
      <c r="JK20" s="165">
        <v>-9.1997</v>
      </c>
      <c r="JL20" s="165">
        <v>2.7</v>
      </c>
      <c r="JM20" s="165">
        <v>-0.59199999999999997</v>
      </c>
      <c r="JN20" s="165">
        <v>-0.26500000000000001</v>
      </c>
      <c r="JO20" s="165">
        <v>2.1002000000000001</v>
      </c>
      <c r="JP20" s="165">
        <v>2.3588</v>
      </c>
      <c r="JQ20" s="165">
        <v>3.8833000000000002</v>
      </c>
      <c r="JR20" s="165">
        <v>3.4895999999999998</v>
      </c>
      <c r="JS20" s="165">
        <v>3.5289000000000001</v>
      </c>
      <c r="JT20" s="164"/>
      <c r="JU20" s="165">
        <v>21.4</v>
      </c>
      <c r="JV20" s="165">
        <v>8.1682000000000006</v>
      </c>
      <c r="JW20" s="165">
        <v>-0.25</v>
      </c>
      <c r="JX20" s="164"/>
      <c r="JY20" s="164"/>
      <c r="JZ20" s="165">
        <v>-18.829599999999999</v>
      </c>
      <c r="KA20" s="165">
        <v>-19.5642</v>
      </c>
      <c r="KB20" s="165">
        <v>2.4178000000000002</v>
      </c>
      <c r="KC20" s="165">
        <v>15.178699999999999</v>
      </c>
      <c r="KD20" s="165">
        <v>-14.6074</v>
      </c>
      <c r="KE20" s="165">
        <v>0</v>
      </c>
      <c r="KF20" s="165">
        <v>-22.7</v>
      </c>
      <c r="KG20" s="165">
        <v>4.5</v>
      </c>
      <c r="KH20" s="164"/>
      <c r="KI20" s="165">
        <v>-133.6687</v>
      </c>
    </row>
    <row r="21" spans="1:295" ht="18" customHeight="1" x14ac:dyDescent="0.3">
      <c r="A21" s="161" t="s">
        <v>34</v>
      </c>
      <c r="B21" s="161" t="s">
        <v>875</v>
      </c>
      <c r="C21" s="164"/>
      <c r="D21" s="165">
        <v>4.4615</v>
      </c>
      <c r="E21" s="165">
        <v>-9.5466999999999995</v>
      </c>
      <c r="F21" s="165">
        <v>3.3365999999999998</v>
      </c>
      <c r="G21" s="165">
        <v>7.1208</v>
      </c>
      <c r="H21" s="164"/>
      <c r="I21" s="165">
        <v>12.904999999999999</v>
      </c>
      <c r="J21" s="164"/>
      <c r="K21" s="165">
        <v>8.9746000000000006</v>
      </c>
      <c r="L21" s="165">
        <v>3.1109</v>
      </c>
      <c r="M21" s="165">
        <v>4.5377000000000001</v>
      </c>
      <c r="N21" s="165">
        <v>-6.66</v>
      </c>
      <c r="O21" s="164"/>
      <c r="P21" s="165">
        <v>0</v>
      </c>
      <c r="Q21" s="165">
        <v>1.6559999999999999</v>
      </c>
      <c r="R21" s="165">
        <v>-17.600000000000001</v>
      </c>
      <c r="S21" s="165">
        <v>3.9925000000000002</v>
      </c>
      <c r="T21" s="165">
        <v>9.8152000000000008</v>
      </c>
      <c r="U21" s="165">
        <v>3.0688</v>
      </c>
      <c r="V21" s="165">
        <v>2.8513999999999999</v>
      </c>
      <c r="W21" s="165">
        <v>5.2015000000000002</v>
      </c>
      <c r="X21" s="164"/>
      <c r="Y21" s="165">
        <v>2.7570000000000001</v>
      </c>
      <c r="Z21" s="165">
        <v>2.3329</v>
      </c>
      <c r="AA21" s="164"/>
      <c r="AB21" s="165">
        <v>-0.7772</v>
      </c>
      <c r="AC21" s="165">
        <v>-1.2689999999999999</v>
      </c>
      <c r="AD21" s="165">
        <v>-1.262</v>
      </c>
      <c r="AE21" s="165">
        <v>7.5010000000000003</v>
      </c>
      <c r="AF21" s="165">
        <v>-13.32</v>
      </c>
      <c r="AG21" s="165">
        <v>-13.2</v>
      </c>
      <c r="AH21" s="165">
        <v>0.64500000000000002</v>
      </c>
      <c r="AI21" s="165">
        <v>0.17699999999999999</v>
      </c>
      <c r="AJ21" s="165">
        <v>-17.84</v>
      </c>
      <c r="AK21" s="165">
        <v>-17.88</v>
      </c>
      <c r="AL21" s="164"/>
      <c r="AM21" s="165">
        <v>-9.92</v>
      </c>
      <c r="AN21" s="165">
        <v>-9.89</v>
      </c>
      <c r="AO21" s="165">
        <v>-0.71030000000000004</v>
      </c>
      <c r="AP21" s="165">
        <v>3.5470999999999999</v>
      </c>
      <c r="AQ21" s="164"/>
      <c r="AR21" s="165">
        <v>26.506799999999998</v>
      </c>
      <c r="AS21" s="165">
        <v>-22.399100000000001</v>
      </c>
      <c r="AT21" s="165">
        <v>-21.031600000000001</v>
      </c>
      <c r="AU21" s="165">
        <v>-20.863199999999999</v>
      </c>
      <c r="AV21" s="165">
        <v>18.390699999999999</v>
      </c>
      <c r="AW21" s="165">
        <v>17.570900000000002</v>
      </c>
      <c r="AX21" s="164"/>
      <c r="AY21" s="165">
        <v>-16.744900000000001</v>
      </c>
      <c r="AZ21" s="165">
        <v>6.7195999999999998</v>
      </c>
      <c r="BA21" s="165">
        <v>32.971699999999998</v>
      </c>
      <c r="BB21" s="165">
        <v>-42.805799999999998</v>
      </c>
      <c r="BC21" s="165">
        <v>12.0892</v>
      </c>
      <c r="BD21" s="165">
        <v>-6</v>
      </c>
      <c r="BE21" s="165">
        <v>-6.1</v>
      </c>
      <c r="BF21" s="165">
        <v>-16.7605</v>
      </c>
      <c r="BG21" s="165">
        <v>-15.427300000000001</v>
      </c>
      <c r="BH21" s="165">
        <v>-1.5442</v>
      </c>
      <c r="BI21" s="164"/>
      <c r="BJ21" s="165">
        <v>5.7145999999999999</v>
      </c>
      <c r="BK21" s="165">
        <v>-1.2797000000000001</v>
      </c>
      <c r="BL21" s="165">
        <v>-2.7591999999999999</v>
      </c>
      <c r="BM21" s="165">
        <v>-1.7838000000000001</v>
      </c>
      <c r="BN21" s="165">
        <v>-117.6183</v>
      </c>
      <c r="BO21" s="165">
        <v>47.975099999999998</v>
      </c>
      <c r="BP21" s="165">
        <v>47.944600000000001</v>
      </c>
      <c r="BQ21" s="165">
        <v>20.594100000000001</v>
      </c>
      <c r="BR21" s="165">
        <v>-150.36680000000001</v>
      </c>
      <c r="BS21" s="164"/>
      <c r="BT21" s="164"/>
      <c r="BU21" s="164"/>
      <c r="BV21" s="165">
        <v>8.0136000000000003</v>
      </c>
      <c r="BW21" s="165">
        <v>7.51</v>
      </c>
      <c r="BX21" s="165">
        <v>3.45</v>
      </c>
      <c r="BY21" s="165">
        <v>-15.32</v>
      </c>
      <c r="BZ21" s="165">
        <v>0.85</v>
      </c>
      <c r="CA21" s="165">
        <v>-17.946100000000001</v>
      </c>
      <c r="CB21" s="165">
        <v>-17.678100000000001</v>
      </c>
      <c r="CC21" s="165">
        <v>21.189699999999998</v>
      </c>
      <c r="CD21" s="165">
        <v>19.810400000000001</v>
      </c>
      <c r="CE21" s="165">
        <v>-1.5017</v>
      </c>
      <c r="CF21" s="164"/>
      <c r="CG21" s="164"/>
      <c r="CH21" s="165">
        <v>5.3620000000000001</v>
      </c>
      <c r="CI21" s="165">
        <v>7.5236999999999998</v>
      </c>
      <c r="CJ21" s="164"/>
      <c r="CK21" s="164"/>
      <c r="CL21" s="165">
        <v>25.4</v>
      </c>
      <c r="CM21" s="165">
        <v>-9.4</v>
      </c>
      <c r="CN21" s="165">
        <v>-1.53</v>
      </c>
      <c r="CO21" s="165">
        <v>31.058199999999999</v>
      </c>
      <c r="CP21" s="165">
        <v>31.473600000000001</v>
      </c>
      <c r="CQ21" s="165">
        <v>30.075600000000001</v>
      </c>
      <c r="CR21" s="165">
        <v>94.098699999999994</v>
      </c>
      <c r="CS21" s="165">
        <v>94.113200000000006</v>
      </c>
      <c r="CT21" s="165">
        <v>-22.888500000000001</v>
      </c>
      <c r="CU21" s="165">
        <v>-72.507400000000004</v>
      </c>
      <c r="CV21" s="165">
        <v>-23.9254</v>
      </c>
      <c r="CW21" s="165">
        <v>1.9091</v>
      </c>
      <c r="CX21" s="165">
        <v>21.33</v>
      </c>
      <c r="CY21" s="165">
        <v>12.14</v>
      </c>
      <c r="CZ21" s="165">
        <v>4.6924000000000001</v>
      </c>
      <c r="DA21" s="165">
        <v>4.9835000000000003</v>
      </c>
      <c r="DB21" s="165">
        <v>-6.62</v>
      </c>
      <c r="DC21" s="164"/>
      <c r="DD21" s="165">
        <v>-8.9690999999999992</v>
      </c>
      <c r="DE21" s="165">
        <v>-9.0617999999999999</v>
      </c>
      <c r="DF21" s="165">
        <v>30.737400000000001</v>
      </c>
      <c r="DG21" s="165">
        <v>1.5699999999999999E-2</v>
      </c>
      <c r="DH21" s="165">
        <v>-3.2696000000000001</v>
      </c>
      <c r="DI21" s="165">
        <v>17.600000000000001</v>
      </c>
      <c r="DJ21" s="164"/>
      <c r="DK21" s="165">
        <v>-3.9954000000000001</v>
      </c>
      <c r="DL21" s="165">
        <v>-1.4961</v>
      </c>
      <c r="DM21" s="165">
        <v>47.792499999999997</v>
      </c>
      <c r="DN21" s="165">
        <v>3.7166999999999999</v>
      </c>
      <c r="DO21" s="165">
        <v>-1.1299999999999999</v>
      </c>
      <c r="DP21" s="165">
        <v>-4.7300000000000004</v>
      </c>
      <c r="DQ21" s="165">
        <v>3.0105</v>
      </c>
      <c r="DR21" s="165">
        <v>-31.651800000000001</v>
      </c>
      <c r="DS21" s="165">
        <v>-7.42</v>
      </c>
      <c r="DT21" s="165">
        <v>-7.71</v>
      </c>
      <c r="DU21" s="165">
        <v>20.399999999999999</v>
      </c>
      <c r="DV21" s="165">
        <v>12.22</v>
      </c>
      <c r="DW21" s="165">
        <v>-32.0364</v>
      </c>
      <c r="DX21" s="165">
        <v>-16.2636</v>
      </c>
      <c r="DY21" s="165">
        <v>-35.010100000000001</v>
      </c>
      <c r="DZ21" s="165">
        <v>-33.5</v>
      </c>
      <c r="EA21" s="165">
        <v>-10.2018</v>
      </c>
      <c r="EB21" s="165">
        <v>-21.106100000000001</v>
      </c>
      <c r="EC21" s="165">
        <v>-26.871700000000001</v>
      </c>
      <c r="ED21" s="165">
        <v>-26.396599999999999</v>
      </c>
      <c r="EE21" s="165">
        <v>-23.7881</v>
      </c>
      <c r="EF21" s="165">
        <v>-27.9785</v>
      </c>
      <c r="EG21" s="165">
        <v>-9.8970000000000002</v>
      </c>
      <c r="EH21" s="165">
        <v>-119.4712</v>
      </c>
      <c r="EI21" s="165">
        <v>2.0916999999999999</v>
      </c>
      <c r="EJ21" s="164"/>
      <c r="EK21" s="165">
        <v>-8.8460000000000001</v>
      </c>
      <c r="EL21" s="165">
        <v>-8.6258999999999997</v>
      </c>
      <c r="EM21" s="165">
        <v>15.349</v>
      </c>
      <c r="EN21" s="165">
        <v>-10.362500000000001</v>
      </c>
      <c r="EO21" s="165">
        <v>-10.3994</v>
      </c>
      <c r="EP21" s="165">
        <v>-14.852</v>
      </c>
      <c r="EQ21" s="165">
        <v>-19.7547</v>
      </c>
      <c r="ER21" s="165">
        <v>-19.509399999999999</v>
      </c>
      <c r="ES21" s="165">
        <v>8.9116</v>
      </c>
      <c r="ET21" s="164"/>
      <c r="EU21" s="164"/>
      <c r="EV21" s="165">
        <v>0</v>
      </c>
      <c r="EW21" s="165">
        <v>2.7801999999999998</v>
      </c>
      <c r="EX21" s="165">
        <v>-10.755800000000001</v>
      </c>
      <c r="EY21" s="165">
        <v>-12.0436</v>
      </c>
      <c r="EZ21" s="165">
        <v>-11.9823</v>
      </c>
      <c r="FA21" s="165">
        <v>6.4002999999999997</v>
      </c>
      <c r="FB21" s="165">
        <v>11.507899999999999</v>
      </c>
      <c r="FC21" s="165">
        <v>-25.113900000000001</v>
      </c>
      <c r="FD21" s="165">
        <v>6.6970999999999998</v>
      </c>
      <c r="FE21" s="165">
        <v>0</v>
      </c>
      <c r="FF21" s="165">
        <v>0</v>
      </c>
      <c r="FG21" s="165">
        <v>4.3765999999999998</v>
      </c>
      <c r="FH21" s="165">
        <v>4.5960000000000001</v>
      </c>
      <c r="FI21" s="165">
        <v>3.3595000000000002</v>
      </c>
      <c r="FJ21" s="165">
        <v>5.0236999999999998</v>
      </c>
      <c r="FK21" s="165">
        <v>4.0189000000000004</v>
      </c>
      <c r="FL21" s="165">
        <v>9.8798999999999992</v>
      </c>
      <c r="FM21" s="165">
        <v>15.4137</v>
      </c>
      <c r="FN21" s="165">
        <v>15.609299999999999</v>
      </c>
      <c r="FO21" s="165">
        <v>11.1434</v>
      </c>
      <c r="FP21" s="165">
        <v>22.7727</v>
      </c>
      <c r="FQ21" s="164"/>
      <c r="FR21" s="164"/>
      <c r="FS21" s="165">
        <v>-2.3159000000000001</v>
      </c>
      <c r="FT21" s="164"/>
      <c r="FU21" s="164"/>
      <c r="FV21" s="165">
        <v>2.14</v>
      </c>
      <c r="FW21" s="165">
        <v>-11.3118</v>
      </c>
      <c r="FX21" s="165">
        <v>1.5276000000000001</v>
      </c>
      <c r="FY21" s="165">
        <v>7.4429999999999996</v>
      </c>
      <c r="FZ21" s="165">
        <v>1.304</v>
      </c>
      <c r="GA21" s="165">
        <v>2.5794999999999999</v>
      </c>
      <c r="GB21" s="165">
        <v>22.32</v>
      </c>
      <c r="GC21" s="165">
        <v>-33.6282</v>
      </c>
      <c r="GD21" s="165">
        <v>-24.684200000000001</v>
      </c>
      <c r="GE21" s="165">
        <v>-2.25</v>
      </c>
      <c r="GF21" s="165">
        <v>25.9482</v>
      </c>
      <c r="GG21" s="164"/>
      <c r="GH21" s="165">
        <v>16.752600000000001</v>
      </c>
      <c r="GI21" s="164"/>
      <c r="GJ21" s="165">
        <v>-2.5205000000000002</v>
      </c>
      <c r="GK21" s="165">
        <v>1.5017</v>
      </c>
      <c r="GL21" s="164"/>
      <c r="GM21" s="164"/>
      <c r="GN21" s="165">
        <v>-11.443199999999999</v>
      </c>
      <c r="GO21" s="165">
        <v>-3.5384000000000002</v>
      </c>
      <c r="GP21" s="165">
        <v>11.6464</v>
      </c>
      <c r="GQ21" s="165">
        <v>-32.3523</v>
      </c>
      <c r="GR21" s="165">
        <v>3.6798999999999999</v>
      </c>
      <c r="GS21" s="165">
        <v>-10.5855</v>
      </c>
      <c r="GT21" s="165">
        <v>118.4773</v>
      </c>
      <c r="GU21" s="165">
        <v>-5.1985999999999999</v>
      </c>
      <c r="GV21" s="165">
        <v>-10.867800000000001</v>
      </c>
      <c r="GW21" s="165">
        <v>12.7536</v>
      </c>
      <c r="GX21" s="165">
        <v>3.4453</v>
      </c>
      <c r="GY21" s="165">
        <v>8.2711000000000006</v>
      </c>
      <c r="GZ21" s="165">
        <v>8.1576000000000004</v>
      </c>
      <c r="HA21" s="165">
        <v>3</v>
      </c>
      <c r="HB21" s="165">
        <v>8.4329999999999998</v>
      </c>
      <c r="HC21" s="165">
        <v>11.622</v>
      </c>
      <c r="HD21" s="165">
        <v>-5.03</v>
      </c>
      <c r="HE21" s="165">
        <v>5.5503</v>
      </c>
      <c r="HF21" s="165">
        <v>54.521299999999997</v>
      </c>
      <c r="HG21" s="165">
        <v>5.8890000000000002</v>
      </c>
      <c r="HH21" s="165">
        <v>14.2918</v>
      </c>
      <c r="HI21" s="165">
        <v>18.767199999999999</v>
      </c>
      <c r="HJ21" s="165">
        <v>18.656700000000001</v>
      </c>
      <c r="HK21" s="165">
        <v>-5.7911000000000001</v>
      </c>
      <c r="HL21" s="165">
        <v>-8.2794000000000008</v>
      </c>
      <c r="HM21" s="165">
        <v>-9.8552</v>
      </c>
      <c r="HN21" s="165">
        <v>-11.457700000000001</v>
      </c>
      <c r="HO21" s="164"/>
      <c r="HP21" s="165">
        <v>45.801699999999997</v>
      </c>
      <c r="HQ21" s="165">
        <v>-17.214500000000001</v>
      </c>
      <c r="HR21" s="165">
        <v>-16.533300000000001</v>
      </c>
      <c r="HS21" s="165">
        <v>-6.2735000000000003</v>
      </c>
      <c r="HT21" s="165">
        <v>-5.9645999999999999</v>
      </c>
      <c r="HU21" s="165">
        <v>17.59</v>
      </c>
      <c r="HV21" s="165">
        <v>17.54</v>
      </c>
      <c r="HW21" s="165">
        <v>-30.2</v>
      </c>
      <c r="HX21" s="165">
        <v>-30.1</v>
      </c>
      <c r="HY21" s="165">
        <v>0.91459999999999997</v>
      </c>
      <c r="HZ21" s="165">
        <v>-8</v>
      </c>
      <c r="IA21" s="165">
        <v>32.566400000000002</v>
      </c>
      <c r="IB21" s="165">
        <v>27.281700000000001</v>
      </c>
      <c r="IC21" s="165">
        <v>27.1676</v>
      </c>
      <c r="ID21" s="165">
        <v>-19.600000000000001</v>
      </c>
      <c r="IE21" s="165">
        <v>-34.6</v>
      </c>
      <c r="IF21" s="165">
        <v>5.6</v>
      </c>
      <c r="IG21" s="165">
        <v>4.7</v>
      </c>
      <c r="IH21" s="164"/>
      <c r="II21" s="164"/>
      <c r="IJ21" s="165">
        <v>-54.460599999999999</v>
      </c>
      <c r="IK21" s="165">
        <v>-46.48</v>
      </c>
      <c r="IL21" s="165">
        <v>-263.30520000000001</v>
      </c>
      <c r="IM21" s="165">
        <v>-13.210599999999999</v>
      </c>
      <c r="IN21" s="165">
        <v>39.024299999999997</v>
      </c>
      <c r="IO21" s="165">
        <v>87.636200000000002</v>
      </c>
      <c r="IP21" s="165">
        <v>82.087699999999998</v>
      </c>
      <c r="IQ21" s="165">
        <v>116.3785</v>
      </c>
      <c r="IR21" s="165">
        <v>72.047200000000004</v>
      </c>
      <c r="IS21" s="165">
        <v>17.0928</v>
      </c>
      <c r="IT21" s="164"/>
      <c r="IU21" s="164"/>
      <c r="IV21" s="165">
        <v>-5.0462999999999996</v>
      </c>
      <c r="IW21" s="165">
        <v>171.6619</v>
      </c>
      <c r="IX21" s="165">
        <v>-187.95140000000001</v>
      </c>
      <c r="IY21" s="165">
        <v>-14.505599999999999</v>
      </c>
      <c r="IZ21" s="165">
        <v>18.560300000000002</v>
      </c>
      <c r="JA21" s="165">
        <v>-2.3199999999999998E-2</v>
      </c>
      <c r="JB21" s="164"/>
      <c r="JC21" s="165">
        <v>-8</v>
      </c>
      <c r="JD21" s="165">
        <v>-1.663</v>
      </c>
      <c r="JE21" s="165">
        <v>-1.657</v>
      </c>
      <c r="JF21" s="165">
        <v>4.32</v>
      </c>
      <c r="JG21" s="165">
        <v>1.04</v>
      </c>
      <c r="JH21" s="165">
        <v>-5.8183999999999996</v>
      </c>
      <c r="JI21" s="165">
        <v>-7.4692999999999996</v>
      </c>
      <c r="JJ21" s="165">
        <v>12.599399999999999</v>
      </c>
      <c r="JK21" s="165">
        <v>-6.9718</v>
      </c>
      <c r="JL21" s="165">
        <v>4.2</v>
      </c>
      <c r="JM21" s="165">
        <v>0.23899999999999999</v>
      </c>
      <c r="JN21" s="165">
        <v>1.0009999999999999</v>
      </c>
      <c r="JO21" s="165">
        <v>1.8765000000000001</v>
      </c>
      <c r="JP21" s="165">
        <v>2.0785</v>
      </c>
      <c r="JQ21" s="165">
        <v>3.9826999999999999</v>
      </c>
      <c r="JR21" s="165">
        <v>3.5575000000000001</v>
      </c>
      <c r="JS21" s="165">
        <v>3.9790000000000001</v>
      </c>
      <c r="JT21" s="164"/>
      <c r="JU21" s="165">
        <v>18.7</v>
      </c>
      <c r="JV21" s="165">
        <v>8.7042999999999999</v>
      </c>
      <c r="JW21" s="165">
        <v>-0.19</v>
      </c>
      <c r="JX21" s="164"/>
      <c r="JY21" s="164"/>
      <c r="JZ21" s="165">
        <v>-19.744599999999998</v>
      </c>
      <c r="KA21" s="165">
        <v>-20.0153</v>
      </c>
      <c r="KB21" s="165">
        <v>4.7055999999999996</v>
      </c>
      <c r="KC21" s="165">
        <v>15.5608</v>
      </c>
      <c r="KD21" s="165">
        <v>-14.4779</v>
      </c>
      <c r="KE21" s="165">
        <v>-1.9598</v>
      </c>
      <c r="KF21" s="165">
        <v>-19.8</v>
      </c>
      <c r="KG21" s="165">
        <v>1.8</v>
      </c>
      <c r="KH21" s="164"/>
      <c r="KI21" s="165">
        <v>-131.65469999999999</v>
      </c>
    </row>
    <row r="22" spans="1:295" ht="18" customHeight="1" x14ac:dyDescent="0.3">
      <c r="A22" s="161" t="s">
        <v>34</v>
      </c>
      <c r="B22" s="161" t="s">
        <v>876</v>
      </c>
      <c r="C22" s="164"/>
      <c r="D22" s="165">
        <v>4.4146999999999998</v>
      </c>
      <c r="E22" s="165">
        <v>-9.0146999999999995</v>
      </c>
      <c r="F22" s="165">
        <v>2.8719000000000001</v>
      </c>
      <c r="G22" s="165">
        <v>7.1341000000000001</v>
      </c>
      <c r="H22" s="164"/>
      <c r="I22" s="165">
        <v>13.1249</v>
      </c>
      <c r="J22" s="164"/>
      <c r="K22" s="165">
        <v>8.2958999999999996</v>
      </c>
      <c r="L22" s="165">
        <v>2.8668999999999998</v>
      </c>
      <c r="M22" s="165">
        <v>4.2499000000000002</v>
      </c>
      <c r="N22" s="165">
        <v>-11.1</v>
      </c>
      <c r="O22" s="165">
        <v>-24.2</v>
      </c>
      <c r="P22" s="164"/>
      <c r="Q22" s="164"/>
      <c r="R22" s="164"/>
      <c r="S22" s="165">
        <v>3.7772000000000001</v>
      </c>
      <c r="T22" s="165">
        <v>17.762499999999999</v>
      </c>
      <c r="U22" s="165">
        <v>2.8302</v>
      </c>
      <c r="V22" s="165">
        <v>2.6111</v>
      </c>
      <c r="W22" s="165">
        <v>4.4726999999999997</v>
      </c>
      <c r="X22" s="164"/>
      <c r="Y22" s="165">
        <v>1.8720000000000001</v>
      </c>
      <c r="Z22" s="165">
        <v>2.2915000000000001</v>
      </c>
      <c r="AA22" s="164"/>
      <c r="AB22" s="165">
        <v>-0.80669999999999997</v>
      </c>
      <c r="AC22" s="165">
        <v>-1.5169999999999999</v>
      </c>
      <c r="AD22" s="165">
        <v>-1.4910000000000001</v>
      </c>
      <c r="AE22" s="165">
        <v>10.896000000000001</v>
      </c>
      <c r="AF22" s="165">
        <v>-11.1</v>
      </c>
      <c r="AG22" s="164"/>
      <c r="AH22" s="165">
        <v>0.35299999999999998</v>
      </c>
      <c r="AI22" s="165">
        <v>0.13400000000000001</v>
      </c>
      <c r="AJ22" s="165">
        <v>-21.35</v>
      </c>
      <c r="AK22" s="165">
        <v>-21.45</v>
      </c>
      <c r="AL22" s="164"/>
      <c r="AM22" s="165">
        <v>-7.34</v>
      </c>
      <c r="AN22" s="165">
        <v>-7.55</v>
      </c>
      <c r="AO22" s="165">
        <v>-0.60919999999999996</v>
      </c>
      <c r="AP22" s="165">
        <v>3.4487999999999999</v>
      </c>
      <c r="AQ22" s="164"/>
      <c r="AR22" s="165">
        <v>27.821999999999999</v>
      </c>
      <c r="AS22" s="165">
        <v>-20.619299999999999</v>
      </c>
      <c r="AT22" s="165">
        <v>-22.371200000000002</v>
      </c>
      <c r="AU22" s="165">
        <v>-22.133800000000001</v>
      </c>
      <c r="AV22" s="165">
        <v>0.50390000000000001</v>
      </c>
      <c r="AW22" s="165">
        <v>0.27029999999999998</v>
      </c>
      <c r="AX22" s="164"/>
      <c r="AY22" s="165">
        <v>-10.9846</v>
      </c>
      <c r="AZ22" s="165">
        <v>4.7469000000000001</v>
      </c>
      <c r="BA22" s="165">
        <v>23.5839</v>
      </c>
      <c r="BB22" s="165">
        <v>-42.258800000000001</v>
      </c>
      <c r="BC22" s="165">
        <v>12.863899999999999</v>
      </c>
      <c r="BD22" s="165">
        <v>-6.3</v>
      </c>
      <c r="BE22" s="165">
        <v>-6.3</v>
      </c>
      <c r="BF22" s="165">
        <v>-16.434699999999999</v>
      </c>
      <c r="BG22" s="165">
        <v>-16.393899999999999</v>
      </c>
      <c r="BH22" s="165">
        <v>-0.98260000000000003</v>
      </c>
      <c r="BI22" s="164"/>
      <c r="BJ22" s="165">
        <v>7.5702999999999996</v>
      </c>
      <c r="BK22" s="165">
        <v>-1.9677</v>
      </c>
      <c r="BL22" s="165">
        <v>-2.3176000000000001</v>
      </c>
      <c r="BM22" s="165">
        <v>-1.4939</v>
      </c>
      <c r="BN22" s="165">
        <v>-122.3792</v>
      </c>
      <c r="BO22" s="165">
        <v>49.287399999999998</v>
      </c>
      <c r="BP22" s="165">
        <v>49.043199999999999</v>
      </c>
      <c r="BQ22" s="165">
        <v>20.793800000000001</v>
      </c>
      <c r="BR22" s="165">
        <v>-152.73580000000001</v>
      </c>
      <c r="BS22" s="164"/>
      <c r="BT22" s="164"/>
      <c r="BU22" s="164"/>
      <c r="BV22" s="165">
        <v>8.0236000000000001</v>
      </c>
      <c r="BW22" s="165">
        <v>8.1</v>
      </c>
      <c r="BX22" s="165">
        <v>4.37</v>
      </c>
      <c r="BY22" s="165">
        <v>-15.54</v>
      </c>
      <c r="BZ22" s="165">
        <v>0.06</v>
      </c>
      <c r="CA22" s="165">
        <v>-19.017700000000001</v>
      </c>
      <c r="CB22" s="165">
        <v>-19.017700000000001</v>
      </c>
      <c r="CC22" s="165">
        <v>21.2806</v>
      </c>
      <c r="CD22" s="165">
        <v>19.533100000000001</v>
      </c>
      <c r="CE22" s="165">
        <v>-1.2857000000000001</v>
      </c>
      <c r="CF22" s="164"/>
      <c r="CG22" s="164"/>
      <c r="CH22" s="165">
        <v>6.2613000000000003</v>
      </c>
      <c r="CI22" s="165">
        <v>3.7059000000000002</v>
      </c>
      <c r="CJ22" s="164"/>
      <c r="CK22" s="164"/>
      <c r="CL22" s="165">
        <v>18.3</v>
      </c>
      <c r="CM22" s="165">
        <v>-3.6</v>
      </c>
      <c r="CN22" s="165">
        <v>-1.33</v>
      </c>
      <c r="CO22" s="165">
        <v>29.2577</v>
      </c>
      <c r="CP22" s="165">
        <v>29.1083</v>
      </c>
      <c r="CQ22" s="165">
        <v>27.605399999999999</v>
      </c>
      <c r="CR22" s="165">
        <v>95.801500000000004</v>
      </c>
      <c r="CS22" s="165">
        <v>96.617099999999994</v>
      </c>
      <c r="CT22" s="165">
        <v>-23.2471</v>
      </c>
      <c r="CU22" s="165">
        <v>-74.003900000000002</v>
      </c>
      <c r="CV22" s="165">
        <v>-24.773800000000001</v>
      </c>
      <c r="CW22" s="165">
        <v>1.7549999999999999</v>
      </c>
      <c r="CX22" s="165">
        <v>18.2</v>
      </c>
      <c r="CY22" s="165">
        <v>12.66</v>
      </c>
      <c r="CZ22" s="165">
        <v>4.5361000000000002</v>
      </c>
      <c r="DA22" s="165">
        <v>4.9835000000000003</v>
      </c>
      <c r="DB22" s="165">
        <v>-6.15</v>
      </c>
      <c r="DC22" s="164"/>
      <c r="DD22" s="165">
        <v>-5.5267999999999997</v>
      </c>
      <c r="DE22" s="165">
        <v>-5.6756000000000002</v>
      </c>
      <c r="DF22" s="165">
        <v>25.428699999999999</v>
      </c>
      <c r="DG22" s="165">
        <v>1.5699999999999999E-2</v>
      </c>
      <c r="DH22" s="165">
        <v>-3.0063</v>
      </c>
      <c r="DI22" s="164"/>
      <c r="DJ22" s="164"/>
      <c r="DK22" s="165">
        <v>-3.8904000000000001</v>
      </c>
      <c r="DL22" s="165">
        <v>-0.93500000000000005</v>
      </c>
      <c r="DM22" s="165">
        <v>48.423400000000001</v>
      </c>
      <c r="DN22" s="165">
        <v>4.6444999999999999</v>
      </c>
      <c r="DO22" s="165">
        <v>-0.47</v>
      </c>
      <c r="DP22" s="165">
        <v>-4.88</v>
      </c>
      <c r="DQ22" s="165">
        <v>2.7675000000000001</v>
      </c>
      <c r="DR22" s="164"/>
      <c r="DS22" s="165">
        <v>-6.65</v>
      </c>
      <c r="DT22" s="165">
        <v>-6.85</v>
      </c>
      <c r="DU22" s="165">
        <v>18.91</v>
      </c>
      <c r="DV22" s="165">
        <v>12.01</v>
      </c>
      <c r="DW22" s="165">
        <v>-29.363600000000002</v>
      </c>
      <c r="DX22" s="165">
        <v>-14.845499999999999</v>
      </c>
      <c r="DY22" s="165">
        <v>-34.3872</v>
      </c>
      <c r="DZ22" s="165">
        <v>-32.709099999999999</v>
      </c>
      <c r="EA22" s="165">
        <v>-10.634600000000001</v>
      </c>
      <c r="EB22" s="165">
        <v>-21.1188</v>
      </c>
      <c r="EC22" s="165">
        <v>-25.454999999999998</v>
      </c>
      <c r="ED22" s="165">
        <v>-26.468699999999998</v>
      </c>
      <c r="EE22" s="165">
        <v>-19.730799999999999</v>
      </c>
      <c r="EF22" s="165">
        <v>-24.5943</v>
      </c>
      <c r="EG22" s="165">
        <v>-10.031000000000001</v>
      </c>
      <c r="EH22" s="165">
        <v>-122.1909</v>
      </c>
      <c r="EI22" s="165">
        <v>0.72199999999999998</v>
      </c>
      <c r="EJ22" s="164"/>
      <c r="EK22" s="165">
        <v>-8.9910999999999994</v>
      </c>
      <c r="EL22" s="165">
        <v>-8.7382000000000009</v>
      </c>
      <c r="EM22" s="165">
        <v>0</v>
      </c>
      <c r="EN22" s="165">
        <v>-10.0692</v>
      </c>
      <c r="EO22" s="165">
        <v>-10.3841</v>
      </c>
      <c r="EP22" s="165">
        <v>-8.1959999999999997</v>
      </c>
      <c r="EQ22" s="165">
        <v>-19.394100000000002</v>
      </c>
      <c r="ER22" s="165">
        <v>-18.898700000000002</v>
      </c>
      <c r="ES22" s="165">
        <v>6.1238000000000001</v>
      </c>
      <c r="ET22" s="164"/>
      <c r="EU22" s="164"/>
      <c r="EV22" s="165">
        <v>0.5</v>
      </c>
      <c r="EW22" s="165">
        <v>2.7159</v>
      </c>
      <c r="EX22" s="165">
        <v>-10.4498</v>
      </c>
      <c r="EY22" s="165">
        <v>-11.2005</v>
      </c>
      <c r="EZ22" s="165">
        <v>-11.2491</v>
      </c>
      <c r="FA22" s="165">
        <v>6.1177000000000001</v>
      </c>
      <c r="FB22" s="165">
        <v>7.6779000000000002</v>
      </c>
      <c r="FC22" s="165">
        <v>-21.060700000000001</v>
      </c>
      <c r="FD22" s="165">
        <v>6.2263000000000002</v>
      </c>
      <c r="FE22" s="164"/>
      <c r="FF22" s="164"/>
      <c r="FG22" s="165">
        <v>3.7961</v>
      </c>
      <c r="FH22" s="165">
        <v>3.8003999999999998</v>
      </c>
      <c r="FI22" s="165">
        <v>0</v>
      </c>
      <c r="FJ22" s="165">
        <v>6.1959</v>
      </c>
      <c r="FK22" s="165">
        <v>6.0284000000000004</v>
      </c>
      <c r="FL22" s="165">
        <v>4.5213000000000001</v>
      </c>
      <c r="FM22" s="165">
        <v>15.1663</v>
      </c>
      <c r="FN22" s="165">
        <v>15.512499999999999</v>
      </c>
      <c r="FO22" s="165">
        <v>10.072800000000001</v>
      </c>
      <c r="FP22" s="165">
        <v>20.779499999999999</v>
      </c>
      <c r="FQ22" s="164"/>
      <c r="FR22" s="164"/>
      <c r="FS22" s="165">
        <v>-2.5099999999999998</v>
      </c>
      <c r="FT22" s="164"/>
      <c r="FU22" s="164"/>
      <c r="FV22" s="165">
        <v>2.61</v>
      </c>
      <c r="FW22" s="165">
        <v>-13.3995</v>
      </c>
      <c r="FX22" s="165">
        <v>1.3380000000000001</v>
      </c>
      <c r="FY22" s="165">
        <v>7.8019999999999996</v>
      </c>
      <c r="FZ22" s="165">
        <v>1.3</v>
      </c>
      <c r="GA22" s="165">
        <v>2.4167999999999998</v>
      </c>
      <c r="GB22" s="165">
        <v>20.53</v>
      </c>
      <c r="GC22" s="165">
        <v>-31.952200000000001</v>
      </c>
      <c r="GD22" s="165">
        <v>-23.304099999999998</v>
      </c>
      <c r="GE22" s="165">
        <v>-1.74</v>
      </c>
      <c r="GF22" s="165">
        <v>25.518999999999998</v>
      </c>
      <c r="GG22" s="164"/>
      <c r="GH22" s="165">
        <v>12.571300000000001</v>
      </c>
      <c r="GI22" s="164"/>
      <c r="GJ22" s="164"/>
      <c r="GK22" s="165">
        <v>1.4644999999999999</v>
      </c>
      <c r="GL22" s="164"/>
      <c r="GM22" s="164"/>
      <c r="GN22" s="165">
        <v>-10.644</v>
      </c>
      <c r="GO22" s="165">
        <v>-6.0216000000000003</v>
      </c>
      <c r="GP22" s="165">
        <v>12.9358</v>
      </c>
      <c r="GQ22" s="165">
        <v>-26.8062</v>
      </c>
      <c r="GR22" s="165">
        <v>-0.61499999999999999</v>
      </c>
      <c r="GS22" s="165">
        <v>-7.1787999999999998</v>
      </c>
      <c r="GT22" s="165">
        <v>103.7363</v>
      </c>
      <c r="GU22" s="165">
        <v>-8.875</v>
      </c>
      <c r="GV22" s="165">
        <v>-10.7188</v>
      </c>
      <c r="GW22" s="165">
        <v>-0.74070000000000003</v>
      </c>
      <c r="GX22" s="165">
        <v>3.7581000000000002</v>
      </c>
      <c r="GY22" s="165">
        <v>8.4688999999999997</v>
      </c>
      <c r="GZ22" s="165">
        <v>8.4027999999999992</v>
      </c>
      <c r="HA22" s="165">
        <v>2.823</v>
      </c>
      <c r="HB22" s="165">
        <v>6.9947999999999997</v>
      </c>
      <c r="HC22" s="165">
        <v>9.3741000000000003</v>
      </c>
      <c r="HD22" s="165">
        <v>-8.8000000000000007</v>
      </c>
      <c r="HE22" s="165">
        <v>12.4581</v>
      </c>
      <c r="HF22" s="165">
        <v>58.403100000000002</v>
      </c>
      <c r="HG22" s="165">
        <v>-3.8134000000000001</v>
      </c>
      <c r="HH22" s="165">
        <v>12.616099999999999</v>
      </c>
      <c r="HI22" s="165">
        <v>14.513</v>
      </c>
      <c r="HJ22" s="165">
        <v>14.2624</v>
      </c>
      <c r="HK22" s="165">
        <v>0</v>
      </c>
      <c r="HL22" s="165">
        <v>-7.2051999999999996</v>
      </c>
      <c r="HM22" s="165">
        <v>0</v>
      </c>
      <c r="HN22" s="165">
        <v>0</v>
      </c>
      <c r="HO22" s="164"/>
      <c r="HP22" s="164"/>
      <c r="HQ22" s="165">
        <v>-22.317699999999999</v>
      </c>
      <c r="HR22" s="165">
        <v>-21.7134</v>
      </c>
      <c r="HS22" s="165">
        <v>-6.7251000000000003</v>
      </c>
      <c r="HT22" s="165">
        <v>-6.6467000000000001</v>
      </c>
      <c r="HU22" s="165">
        <v>22.16</v>
      </c>
      <c r="HV22" s="165">
        <v>21.96</v>
      </c>
      <c r="HW22" s="165">
        <v>-33.799999999999997</v>
      </c>
      <c r="HX22" s="165">
        <v>-34</v>
      </c>
      <c r="HY22" s="165">
        <v>0.9677</v>
      </c>
      <c r="HZ22" s="165">
        <v>-7.92</v>
      </c>
      <c r="IA22" s="165">
        <v>38.8581</v>
      </c>
      <c r="IB22" s="165">
        <v>19.490400000000001</v>
      </c>
      <c r="IC22" s="165">
        <v>19.4754</v>
      </c>
      <c r="ID22" s="165">
        <v>-19.5</v>
      </c>
      <c r="IE22" s="165">
        <v>-37.9</v>
      </c>
      <c r="IF22" s="165">
        <v>8.1999999999999993</v>
      </c>
      <c r="IG22" s="165">
        <v>7.6</v>
      </c>
      <c r="IH22" s="164"/>
      <c r="II22" s="165">
        <v>-18.059799999999999</v>
      </c>
      <c r="IJ22" s="165">
        <v>-57.992699999999999</v>
      </c>
      <c r="IK22" s="165">
        <v>-49.344799999999999</v>
      </c>
      <c r="IL22" s="165">
        <v>-263.3494</v>
      </c>
      <c r="IM22" s="165">
        <v>-12.9246</v>
      </c>
      <c r="IN22" s="165">
        <v>71.683300000000003</v>
      </c>
      <c r="IO22" s="165">
        <v>85.1203</v>
      </c>
      <c r="IP22" s="165">
        <v>87.649900000000002</v>
      </c>
      <c r="IQ22" s="165">
        <v>136.36660000000001</v>
      </c>
      <c r="IR22" s="165">
        <v>72.102099999999993</v>
      </c>
      <c r="IS22" s="165">
        <v>14.290699999999999</v>
      </c>
      <c r="IT22" s="164"/>
      <c r="IU22" s="164"/>
      <c r="IV22" s="165">
        <v>-24.948399999999999</v>
      </c>
      <c r="IW22" s="165">
        <v>168.49299999999999</v>
      </c>
      <c r="IX22" s="165">
        <v>-191.8468</v>
      </c>
      <c r="IY22" s="165">
        <v>-20.287199999999999</v>
      </c>
      <c r="IZ22" s="165">
        <v>24.947600000000001</v>
      </c>
      <c r="JA22" s="165">
        <v>0.14280000000000001</v>
      </c>
      <c r="JB22" s="164"/>
      <c r="JC22" s="165">
        <v>-10.08</v>
      </c>
      <c r="JD22" s="165">
        <v>-1.714</v>
      </c>
      <c r="JE22" s="165">
        <v>-1.7250000000000001</v>
      </c>
      <c r="JF22" s="165">
        <v>6</v>
      </c>
      <c r="JG22" s="165">
        <v>-0.56000000000000005</v>
      </c>
      <c r="JH22" s="165">
        <v>-6.6496000000000004</v>
      </c>
      <c r="JI22" s="165">
        <v>-5.7694000000000001</v>
      </c>
      <c r="JJ22" s="165">
        <v>12.510899999999999</v>
      </c>
      <c r="JK22" s="165">
        <v>-9.0806000000000004</v>
      </c>
      <c r="JL22" s="165">
        <v>4</v>
      </c>
      <c r="JM22" s="165">
        <v>-0.35</v>
      </c>
      <c r="JN22" s="165">
        <v>-0.92200000000000004</v>
      </c>
      <c r="JO22" s="165">
        <v>1.9896</v>
      </c>
      <c r="JP22" s="165">
        <v>2.2425999999999999</v>
      </c>
      <c r="JQ22" s="165">
        <v>4.4379</v>
      </c>
      <c r="JR22" s="165">
        <v>3.7261000000000002</v>
      </c>
      <c r="JS22" s="165">
        <v>2.9857999999999998</v>
      </c>
      <c r="JT22" s="164"/>
      <c r="JU22" s="165">
        <v>21.8</v>
      </c>
      <c r="JV22" s="165">
        <v>7.1721000000000004</v>
      </c>
      <c r="JW22" s="165">
        <v>-0.05</v>
      </c>
      <c r="JX22" s="164"/>
      <c r="JY22" s="165">
        <v>0</v>
      </c>
      <c r="JZ22" s="165">
        <v>-20.4209</v>
      </c>
      <c r="KA22" s="165">
        <v>-21.355699999999999</v>
      </c>
      <c r="KB22" s="165">
        <v>4.8705999999999996</v>
      </c>
      <c r="KC22" s="165">
        <v>15.714700000000001</v>
      </c>
      <c r="KD22" s="165">
        <v>-16.274799999999999</v>
      </c>
      <c r="KE22" s="164"/>
      <c r="KF22" s="165">
        <v>-22.8</v>
      </c>
      <c r="KG22" s="165">
        <v>4.5999999999999996</v>
      </c>
      <c r="KH22" s="164"/>
      <c r="KI22" s="165">
        <v>-134.16059999999999</v>
      </c>
    </row>
    <row r="23" spans="1:295" ht="18" customHeight="1" x14ac:dyDescent="0.3">
      <c r="A23" s="161" t="s">
        <v>34</v>
      </c>
      <c r="B23" s="161" t="s">
        <v>877</v>
      </c>
      <c r="C23" s="164"/>
      <c r="D23" s="165">
        <v>4.7073</v>
      </c>
      <c r="E23" s="165">
        <v>-9.7752999999999997</v>
      </c>
      <c r="F23" s="165">
        <v>3.1091000000000002</v>
      </c>
      <c r="G23" s="165">
        <v>7.6418999999999997</v>
      </c>
      <c r="H23" s="164"/>
      <c r="I23" s="165">
        <v>14.1995</v>
      </c>
      <c r="J23" s="164"/>
      <c r="K23" s="165">
        <v>8.9138000000000002</v>
      </c>
      <c r="L23" s="165">
        <v>3.1718999999999999</v>
      </c>
      <c r="M23" s="165">
        <v>4.6238000000000001</v>
      </c>
      <c r="N23" s="165">
        <v>-8.8800000000000008</v>
      </c>
      <c r="O23" s="165">
        <v>-24.2</v>
      </c>
      <c r="P23" s="164"/>
      <c r="Q23" s="164"/>
      <c r="R23" s="164"/>
      <c r="S23" s="165">
        <v>3.7078000000000002</v>
      </c>
      <c r="T23" s="165">
        <v>14.0031</v>
      </c>
      <c r="U23" s="165">
        <v>3.0305</v>
      </c>
      <c r="V23" s="165">
        <v>2.7461000000000002</v>
      </c>
      <c r="W23" s="165">
        <v>4.8978999999999999</v>
      </c>
      <c r="X23" s="164"/>
      <c r="Y23" s="165">
        <v>2.0682999999999998</v>
      </c>
      <c r="Z23" s="165">
        <v>2.5057</v>
      </c>
      <c r="AA23" s="164"/>
      <c r="AB23" s="165">
        <v>-0.72909999999999997</v>
      </c>
      <c r="AC23" s="165">
        <v>-1.2729999999999999</v>
      </c>
      <c r="AD23" s="165">
        <v>-1.2629999999999999</v>
      </c>
      <c r="AE23" s="165">
        <v>11.053000000000001</v>
      </c>
      <c r="AF23" s="165">
        <v>-11.1</v>
      </c>
      <c r="AG23" s="165">
        <v>-13.2</v>
      </c>
      <c r="AH23" s="165">
        <v>0.96899999999999997</v>
      </c>
      <c r="AI23" s="165">
        <v>0.14499999999999999</v>
      </c>
      <c r="AJ23" s="165">
        <v>-18.34</v>
      </c>
      <c r="AK23" s="165">
        <v>-18.510000000000002</v>
      </c>
      <c r="AL23" s="164"/>
      <c r="AM23" s="165">
        <v>-9.5</v>
      </c>
      <c r="AN23" s="165">
        <v>-9.44</v>
      </c>
      <c r="AO23" s="165">
        <v>-9.8900000000000002E-2</v>
      </c>
      <c r="AP23" s="165">
        <v>3.2158000000000002</v>
      </c>
      <c r="AQ23" s="164"/>
      <c r="AR23" s="165">
        <v>25.989899999999999</v>
      </c>
      <c r="AS23" s="165">
        <v>-20.595400000000001</v>
      </c>
      <c r="AT23" s="165">
        <v>-20.6297</v>
      </c>
      <c r="AU23" s="165">
        <v>-20.836300000000001</v>
      </c>
      <c r="AV23" s="165">
        <v>0.20039999999999999</v>
      </c>
      <c r="AW23" s="165">
        <v>0.47270000000000001</v>
      </c>
      <c r="AX23" s="164"/>
      <c r="AY23" s="165">
        <v>-12.0563</v>
      </c>
      <c r="AZ23" s="165">
        <v>4.3522999999999996</v>
      </c>
      <c r="BA23" s="165">
        <v>22.332599999999999</v>
      </c>
      <c r="BB23" s="165">
        <v>-38.667200000000001</v>
      </c>
      <c r="BC23" s="165">
        <v>10.7578</v>
      </c>
      <c r="BD23" s="165">
        <v>-5.5</v>
      </c>
      <c r="BE23" s="165">
        <v>-5.6</v>
      </c>
      <c r="BF23" s="165">
        <v>-16.999400000000001</v>
      </c>
      <c r="BG23" s="165">
        <v>-16.718699999999998</v>
      </c>
      <c r="BH23" s="165">
        <v>-0.87770000000000004</v>
      </c>
      <c r="BI23" s="164"/>
      <c r="BJ23" s="165">
        <v>6.7939999999999996</v>
      </c>
      <c r="BK23" s="165">
        <v>-1.6553</v>
      </c>
      <c r="BL23" s="165">
        <v>-2.2812000000000001</v>
      </c>
      <c r="BM23" s="165">
        <v>-1.4003000000000001</v>
      </c>
      <c r="BN23" s="165">
        <v>-122.3792</v>
      </c>
      <c r="BO23" s="165">
        <v>49.470500000000001</v>
      </c>
      <c r="BP23" s="165">
        <v>49.623100000000001</v>
      </c>
      <c r="BQ23" s="165">
        <v>7.6036999999999999</v>
      </c>
      <c r="BR23" s="165">
        <v>-154.93950000000001</v>
      </c>
      <c r="BS23" s="164"/>
      <c r="BT23" s="164"/>
      <c r="BU23" s="164"/>
      <c r="BV23" s="164"/>
      <c r="BW23" s="165">
        <v>8.39</v>
      </c>
      <c r="BX23" s="165">
        <v>4.53</v>
      </c>
      <c r="BY23" s="165">
        <v>-14.8</v>
      </c>
      <c r="BZ23" s="165">
        <v>0.82</v>
      </c>
      <c r="CA23" s="165">
        <v>-20.6252</v>
      </c>
      <c r="CB23" s="165">
        <v>-20.8931</v>
      </c>
      <c r="CC23" s="165">
        <v>17.2913</v>
      </c>
      <c r="CD23" s="165">
        <v>15.4123</v>
      </c>
      <c r="CE23" s="165">
        <v>-1.4231</v>
      </c>
      <c r="CF23" s="164"/>
      <c r="CG23" s="164"/>
      <c r="CH23" s="165">
        <v>6.8017000000000003</v>
      </c>
      <c r="CI23" s="165">
        <v>6.12</v>
      </c>
      <c r="CJ23" s="164"/>
      <c r="CK23" s="164"/>
      <c r="CL23" s="165">
        <v>24.4</v>
      </c>
      <c r="CM23" s="165">
        <v>-7.1</v>
      </c>
      <c r="CN23" s="165">
        <v>-1.5</v>
      </c>
      <c r="CO23" s="165">
        <v>30.9236</v>
      </c>
      <c r="CP23" s="165">
        <v>31.363199999999999</v>
      </c>
      <c r="CQ23" s="165">
        <v>29.655200000000001</v>
      </c>
      <c r="CR23" s="165">
        <v>93.924099999999996</v>
      </c>
      <c r="CS23" s="165">
        <v>93.747699999999995</v>
      </c>
      <c r="CT23" s="165">
        <v>-22.4023</v>
      </c>
      <c r="CU23" s="165">
        <v>-74.348799999999997</v>
      </c>
      <c r="CV23" s="165">
        <v>-24.002800000000001</v>
      </c>
      <c r="CW23" s="165">
        <v>1.6429</v>
      </c>
      <c r="CX23" s="165">
        <v>19.670000000000002</v>
      </c>
      <c r="CY23" s="165">
        <v>12.16</v>
      </c>
      <c r="CZ23" s="165">
        <v>4.8486000000000002</v>
      </c>
      <c r="DA23" s="165">
        <v>5.0811999999999999</v>
      </c>
      <c r="DB23" s="165">
        <v>-5.93</v>
      </c>
      <c r="DC23" s="164"/>
      <c r="DD23" s="165">
        <v>-7.7236000000000002</v>
      </c>
      <c r="DE23" s="165">
        <v>-7.6950000000000003</v>
      </c>
      <c r="DF23" s="165">
        <v>23.530799999999999</v>
      </c>
      <c r="DG23" s="165">
        <v>1.55E-2</v>
      </c>
      <c r="DH23" s="165">
        <v>-2.8715999999999999</v>
      </c>
      <c r="DI23" s="164"/>
      <c r="DJ23" s="165">
        <v>16.8</v>
      </c>
      <c r="DK23" s="165">
        <v>-4.3933</v>
      </c>
      <c r="DL23" s="165">
        <v>0</v>
      </c>
      <c r="DM23" s="165">
        <v>50.631399999999999</v>
      </c>
      <c r="DN23" s="165">
        <v>5.9432999999999998</v>
      </c>
      <c r="DO23" s="165">
        <v>0.47</v>
      </c>
      <c r="DP23" s="165">
        <v>-5.37</v>
      </c>
      <c r="DQ23" s="165">
        <v>3.1995</v>
      </c>
      <c r="DR23" s="165">
        <v>-23.636299999999999</v>
      </c>
      <c r="DS23" s="165">
        <v>-7.18</v>
      </c>
      <c r="DT23" s="165">
        <v>-7.37</v>
      </c>
      <c r="DU23" s="165">
        <v>21.22</v>
      </c>
      <c r="DV23" s="165">
        <v>12.44</v>
      </c>
      <c r="DW23" s="165">
        <v>-25.945499999999999</v>
      </c>
      <c r="DX23" s="165">
        <v>-12.7</v>
      </c>
      <c r="DY23" s="165">
        <v>-33.774799999999999</v>
      </c>
      <c r="DZ23" s="165">
        <v>-31.5182</v>
      </c>
      <c r="EA23" s="164"/>
      <c r="EB23" s="165">
        <v>-15.889799999999999</v>
      </c>
      <c r="EC23" s="165">
        <v>-20.711099999999998</v>
      </c>
      <c r="ED23" s="165">
        <v>-21.109100000000002</v>
      </c>
      <c r="EE23" s="165">
        <v>-19.4907</v>
      </c>
      <c r="EF23" s="165">
        <v>-22.636500000000002</v>
      </c>
      <c r="EG23" s="165">
        <v>-8.5109999999999992</v>
      </c>
      <c r="EH23" s="165">
        <v>-107.2808</v>
      </c>
      <c r="EI23" s="165">
        <v>-8.5037000000000003</v>
      </c>
      <c r="EJ23" s="164"/>
      <c r="EK23" s="165">
        <v>-8.7700999999999993</v>
      </c>
      <c r="EL23" s="165">
        <v>-8.8847000000000005</v>
      </c>
      <c r="EM23" s="165">
        <v>12.428800000000001</v>
      </c>
      <c r="EN23" s="165">
        <v>-9.4352</v>
      </c>
      <c r="EO23" s="165">
        <v>-9.2103999999999999</v>
      </c>
      <c r="EP23" s="165">
        <v>1.04</v>
      </c>
      <c r="EQ23" s="165">
        <v>-22.372299999999999</v>
      </c>
      <c r="ER23" s="165">
        <v>-21.920400000000001</v>
      </c>
      <c r="ES23" s="165">
        <v>2.6145999999999998</v>
      </c>
      <c r="ET23" s="164"/>
      <c r="EU23" s="164"/>
      <c r="EV23" s="165">
        <v>1.4</v>
      </c>
      <c r="EW23" s="165">
        <v>3.0074000000000001</v>
      </c>
      <c r="EX23" s="165">
        <v>-10.0375</v>
      </c>
      <c r="EY23" s="165">
        <v>-12.3134</v>
      </c>
      <c r="EZ23" s="165">
        <v>-12.191000000000001</v>
      </c>
      <c r="FA23" s="165">
        <v>6.5153999999999996</v>
      </c>
      <c r="FB23" s="165">
        <v>5.0183</v>
      </c>
      <c r="FC23" s="165">
        <v>-19.735600000000002</v>
      </c>
      <c r="FD23" s="165">
        <v>6.9778000000000002</v>
      </c>
      <c r="FE23" s="164"/>
      <c r="FF23" s="164"/>
      <c r="FG23" s="165">
        <v>4.4286000000000003</v>
      </c>
      <c r="FH23" s="165">
        <v>4.4614000000000003</v>
      </c>
      <c r="FI23" s="165">
        <v>2.6204000000000001</v>
      </c>
      <c r="FJ23" s="165">
        <v>8.5403000000000002</v>
      </c>
      <c r="FK23" s="165">
        <v>8.0379000000000005</v>
      </c>
      <c r="FL23" s="165">
        <v>6.1959</v>
      </c>
      <c r="FM23" s="165">
        <v>15.0177</v>
      </c>
      <c r="FN23" s="165">
        <v>15.433</v>
      </c>
      <c r="FO23" s="165">
        <v>12.720800000000001</v>
      </c>
      <c r="FP23" s="165">
        <v>23.365600000000001</v>
      </c>
      <c r="FQ23" s="164"/>
      <c r="FR23" s="164"/>
      <c r="FS23" s="165">
        <v>-2.7223999999999999</v>
      </c>
      <c r="FT23" s="164"/>
      <c r="FU23" s="164"/>
      <c r="FV23" s="165">
        <v>2.4</v>
      </c>
      <c r="FW23" s="165">
        <v>-15.3378</v>
      </c>
      <c r="FX23" s="165">
        <v>1.4329000000000001</v>
      </c>
      <c r="FY23" s="165">
        <v>7.8</v>
      </c>
      <c r="FZ23" s="165">
        <v>1.28</v>
      </c>
      <c r="GA23" s="165">
        <v>2.4521000000000002</v>
      </c>
      <c r="GB23" s="165">
        <v>19.54</v>
      </c>
      <c r="GC23" s="165">
        <v>-32.767299999999999</v>
      </c>
      <c r="GD23" s="165">
        <v>-24.446400000000001</v>
      </c>
      <c r="GE23" s="165">
        <v>-1.68</v>
      </c>
      <c r="GF23" s="165">
        <v>24.543600000000001</v>
      </c>
      <c r="GG23" s="164"/>
      <c r="GH23" s="165">
        <v>12.8971</v>
      </c>
      <c r="GI23" s="164"/>
      <c r="GJ23" s="164"/>
      <c r="GK23" s="165">
        <v>1.5881000000000001</v>
      </c>
      <c r="GL23" s="164"/>
      <c r="GM23" s="164"/>
      <c r="GN23" s="165">
        <v>-9.8911999999999995</v>
      </c>
      <c r="GO23" s="165">
        <v>-6.7935999999999996</v>
      </c>
      <c r="GP23" s="165">
        <v>10.6806</v>
      </c>
      <c r="GQ23" s="165">
        <v>-27.4785</v>
      </c>
      <c r="GR23" s="165">
        <v>-3.1589</v>
      </c>
      <c r="GS23" s="165">
        <v>-8.65</v>
      </c>
      <c r="GT23" s="165">
        <v>114.9021</v>
      </c>
      <c r="GU23" s="164"/>
      <c r="GV23" s="165">
        <v>-11.4148</v>
      </c>
      <c r="GW23" s="165">
        <v>-0.53859999999999997</v>
      </c>
      <c r="GX23" s="165">
        <v>3.0489000000000002</v>
      </c>
      <c r="GY23" s="165">
        <v>8.4468999999999994</v>
      </c>
      <c r="GZ23" s="165">
        <v>8.3079000000000001</v>
      </c>
      <c r="HA23" s="165">
        <v>2.3250999999999999</v>
      </c>
      <c r="HB23" s="165">
        <v>9.9006000000000007</v>
      </c>
      <c r="HC23" s="165">
        <v>10.9695</v>
      </c>
      <c r="HD23" s="165">
        <v>-11.73</v>
      </c>
      <c r="HE23" s="165">
        <v>13.9323</v>
      </c>
      <c r="HF23" s="165">
        <v>61.049500000000002</v>
      </c>
      <c r="HG23" s="165">
        <v>-14.6097</v>
      </c>
      <c r="HH23" s="165">
        <v>10.934799999999999</v>
      </c>
      <c r="HI23" s="165">
        <v>5.5186000000000002</v>
      </c>
      <c r="HJ23" s="165">
        <v>6.8882000000000003</v>
      </c>
      <c r="HK23" s="164"/>
      <c r="HL23" s="165">
        <v>5.7</v>
      </c>
      <c r="HM23" s="165">
        <v>0</v>
      </c>
      <c r="HN23" s="165">
        <v>0</v>
      </c>
      <c r="HO23" s="164"/>
      <c r="HP23" s="164"/>
      <c r="HQ23" s="165">
        <v>-23.603100000000001</v>
      </c>
      <c r="HR23" s="165">
        <v>-23.009799999999998</v>
      </c>
      <c r="HS23" s="165">
        <v>-10.6317</v>
      </c>
      <c r="HT23" s="165">
        <v>-10.888400000000001</v>
      </c>
      <c r="HU23" s="165">
        <v>24.02</v>
      </c>
      <c r="HV23" s="165">
        <v>24.15</v>
      </c>
      <c r="HW23" s="165">
        <v>-34</v>
      </c>
      <c r="HX23" s="165">
        <v>-34.5</v>
      </c>
      <c r="HY23" s="165">
        <v>0.9677</v>
      </c>
      <c r="HZ23" s="165">
        <v>-8.32</v>
      </c>
      <c r="IA23" s="165">
        <v>48.318899999999999</v>
      </c>
      <c r="IB23" s="165">
        <v>17.545200000000001</v>
      </c>
      <c r="IC23" s="165">
        <v>17.623200000000001</v>
      </c>
      <c r="ID23" s="164"/>
      <c r="IE23" s="165">
        <v>-37.1</v>
      </c>
      <c r="IF23" s="165">
        <v>7.3</v>
      </c>
      <c r="IG23" s="165">
        <v>6.7</v>
      </c>
      <c r="IH23" s="164"/>
      <c r="II23" s="165">
        <v>-18.196400000000001</v>
      </c>
      <c r="IJ23" s="165">
        <v>-68.934200000000004</v>
      </c>
      <c r="IK23" s="165">
        <v>-41.087000000000003</v>
      </c>
      <c r="IL23" s="165">
        <v>-268.76310000000001</v>
      </c>
      <c r="IM23" s="165">
        <v>-18.293600000000001</v>
      </c>
      <c r="IN23" s="165">
        <v>84.517300000000006</v>
      </c>
      <c r="IO23" s="165">
        <v>76.786500000000004</v>
      </c>
      <c r="IP23" s="165">
        <v>92.352400000000003</v>
      </c>
      <c r="IQ23" s="165">
        <v>145.93709999999999</v>
      </c>
      <c r="IR23" s="165">
        <v>72.883700000000005</v>
      </c>
      <c r="IS23" s="165">
        <v>5.6024000000000003</v>
      </c>
      <c r="IT23" s="165">
        <v>13.0654</v>
      </c>
      <c r="IU23" s="165">
        <v>15.081099999999999</v>
      </c>
      <c r="IV23" s="165">
        <v>-33.252899999999997</v>
      </c>
      <c r="IW23" s="165">
        <v>163.09280000000001</v>
      </c>
      <c r="IX23" s="165">
        <v>-194.88079999999999</v>
      </c>
      <c r="IY23" s="165">
        <v>-27.648399999999999</v>
      </c>
      <c r="IZ23" s="165">
        <v>33.2879</v>
      </c>
      <c r="JA23" s="165">
        <v>0.7752</v>
      </c>
      <c r="JB23" s="164"/>
      <c r="JC23" s="165">
        <v>-10.48</v>
      </c>
      <c r="JD23" s="165">
        <v>-1.6339999999999999</v>
      </c>
      <c r="JE23" s="165">
        <v>-1.647</v>
      </c>
      <c r="JF23" s="165">
        <v>6.8</v>
      </c>
      <c r="JG23" s="165">
        <v>-1.44</v>
      </c>
      <c r="JH23" s="165">
        <v>-5.9812000000000003</v>
      </c>
      <c r="JI23" s="165">
        <v>-4.4816000000000003</v>
      </c>
      <c r="JJ23" s="165">
        <v>11.4275</v>
      </c>
      <c r="JK23" s="165">
        <v>-8.5251999999999999</v>
      </c>
      <c r="JL23" s="165">
        <v>3.3</v>
      </c>
      <c r="JM23" s="165">
        <v>-0.72099999999999997</v>
      </c>
      <c r="JN23" s="165">
        <v>-1.1419999999999999</v>
      </c>
      <c r="JO23" s="165">
        <v>1.8625</v>
      </c>
      <c r="JP23" s="165">
        <v>2.0825999999999998</v>
      </c>
      <c r="JQ23" s="165">
        <v>4.5164</v>
      </c>
      <c r="JR23" s="165">
        <v>3.2357999999999998</v>
      </c>
      <c r="JS23" s="165">
        <v>3.5573999999999999</v>
      </c>
      <c r="JT23" s="164"/>
      <c r="JU23" s="165">
        <v>21.6</v>
      </c>
      <c r="JV23" s="165">
        <v>7.0632000000000001</v>
      </c>
      <c r="JW23" s="165">
        <v>0.04</v>
      </c>
      <c r="JX23" s="164"/>
      <c r="JY23" s="165">
        <v>-4.9000000000000004</v>
      </c>
      <c r="JZ23" s="165">
        <v>-5.8029000000000002</v>
      </c>
      <c r="KA23" s="165">
        <v>-25.778199999999998</v>
      </c>
      <c r="KB23" s="165">
        <v>-1.9626999999999999</v>
      </c>
      <c r="KC23" s="164"/>
      <c r="KD23" s="165">
        <v>-28.941700000000001</v>
      </c>
      <c r="KE23" s="165">
        <v>-4.8525999999999998</v>
      </c>
      <c r="KF23" s="165">
        <v>-22.8</v>
      </c>
      <c r="KG23" s="165">
        <v>4.5999999999999996</v>
      </c>
      <c r="KH23" s="164"/>
      <c r="KI23" s="165">
        <v>-136.80279999999999</v>
      </c>
    </row>
    <row r="24" spans="1:295" ht="18" customHeight="1" x14ac:dyDescent="0.3">
      <c r="A24" s="161" t="s">
        <v>34</v>
      </c>
      <c r="B24" s="161" t="s">
        <v>878</v>
      </c>
      <c r="C24" s="166"/>
      <c r="D24" s="167">
        <v>5.0683999999999996</v>
      </c>
      <c r="E24" s="167">
        <v>-10.824999999999999</v>
      </c>
      <c r="F24" s="167">
        <v>3.3353000000000002</v>
      </c>
      <c r="G24" s="167">
        <v>7.9720000000000004</v>
      </c>
      <c r="H24" s="166"/>
      <c r="I24" s="167">
        <v>14.876899999999999</v>
      </c>
      <c r="J24" s="166"/>
      <c r="K24" s="167">
        <v>9.6563999999999997</v>
      </c>
      <c r="L24" s="167">
        <v>3.6939000000000002</v>
      </c>
      <c r="M24" s="167">
        <v>4.8517000000000001</v>
      </c>
      <c r="N24" s="167">
        <v>-11.1</v>
      </c>
      <c r="O24" s="167">
        <v>-24.2</v>
      </c>
      <c r="P24" s="166"/>
      <c r="Q24" s="166"/>
      <c r="R24" s="166"/>
      <c r="S24" s="167">
        <v>3.7755999999999998</v>
      </c>
      <c r="T24" s="167">
        <v>5.9466999999999999</v>
      </c>
      <c r="U24" s="167">
        <v>3.3140999999999998</v>
      </c>
      <c r="V24" s="167">
        <v>3.1829000000000001</v>
      </c>
      <c r="W24" s="167">
        <v>5.6195000000000004</v>
      </c>
      <c r="X24" s="166"/>
      <c r="Y24" s="167">
        <v>2.1025</v>
      </c>
      <c r="Z24" s="167">
        <v>2.5066999999999999</v>
      </c>
      <c r="AA24" s="166"/>
      <c r="AB24" s="167">
        <v>-0.75229999999999997</v>
      </c>
      <c r="AC24" s="167">
        <v>-1.2789999999999999</v>
      </c>
      <c r="AD24" s="167">
        <v>-1.23</v>
      </c>
      <c r="AE24" s="167">
        <v>10.991</v>
      </c>
      <c r="AF24" s="167">
        <v>-8.8800000000000008</v>
      </c>
      <c r="AG24" s="166"/>
      <c r="AH24" s="167">
        <v>0.93799999999999994</v>
      </c>
      <c r="AI24" s="167">
        <v>0.14799999999999999</v>
      </c>
      <c r="AJ24" s="167">
        <v>-17.690000000000001</v>
      </c>
      <c r="AK24" s="167">
        <v>-17.91</v>
      </c>
      <c r="AL24" s="166"/>
      <c r="AM24" s="167">
        <v>-9.5500000000000007</v>
      </c>
      <c r="AN24" s="167">
        <v>-9.65</v>
      </c>
      <c r="AO24" s="167">
        <v>0.433</v>
      </c>
      <c r="AP24" s="167">
        <v>3.1082000000000001</v>
      </c>
      <c r="AQ24" s="166"/>
      <c r="AR24" s="167">
        <v>20.154900000000001</v>
      </c>
      <c r="AS24" s="167">
        <v>-17.071400000000001</v>
      </c>
      <c r="AT24" s="167">
        <v>-21.9693</v>
      </c>
      <c r="AU24" s="167">
        <v>-20.714200000000002</v>
      </c>
      <c r="AV24" s="167">
        <v>8.8391000000000002</v>
      </c>
      <c r="AW24" s="167">
        <v>13.5647</v>
      </c>
      <c r="AX24" s="166"/>
      <c r="AY24" s="167">
        <v>-12.994</v>
      </c>
      <c r="AZ24" s="167">
        <v>5.1414</v>
      </c>
      <c r="BA24" s="167">
        <v>26.284700000000001</v>
      </c>
      <c r="BB24" s="167">
        <v>-42.469000000000001</v>
      </c>
      <c r="BC24" s="167">
        <v>9.24</v>
      </c>
      <c r="BD24" s="167">
        <v>-4.5999999999999996</v>
      </c>
      <c r="BE24" s="167">
        <v>-4.7</v>
      </c>
      <c r="BF24" s="167">
        <v>-15.3573</v>
      </c>
      <c r="BG24" s="167">
        <v>-14.5906</v>
      </c>
      <c r="BH24" s="167">
        <v>-0.99170000000000003</v>
      </c>
      <c r="BI24" s="166"/>
      <c r="BJ24" s="167">
        <v>7.1510999999999996</v>
      </c>
      <c r="BK24" s="167">
        <v>-1.302</v>
      </c>
      <c r="BL24" s="167">
        <v>-2.0423</v>
      </c>
      <c r="BM24" s="167">
        <v>-1.3948</v>
      </c>
      <c r="BN24" s="167">
        <v>-109.0731</v>
      </c>
      <c r="BO24" s="167">
        <v>45.503100000000003</v>
      </c>
      <c r="BP24" s="167">
        <v>45.716700000000003</v>
      </c>
      <c r="BQ24" s="167">
        <v>4.6162000000000001</v>
      </c>
      <c r="BR24" s="167">
        <v>-150.80009999999999</v>
      </c>
      <c r="BS24" s="166"/>
      <c r="BT24" s="166"/>
      <c r="BU24" s="166"/>
      <c r="BV24" s="167">
        <v>10.009499999999999</v>
      </c>
      <c r="BW24" s="167">
        <v>8.59</v>
      </c>
      <c r="BX24" s="167">
        <v>4.71</v>
      </c>
      <c r="BY24" s="167">
        <v>-13.52</v>
      </c>
      <c r="BZ24" s="167">
        <v>1.89</v>
      </c>
      <c r="CA24" s="167">
        <v>-21.295000000000002</v>
      </c>
      <c r="CB24" s="167">
        <v>-20.8931</v>
      </c>
      <c r="CC24" s="167">
        <v>20.954899999999999</v>
      </c>
      <c r="CD24" s="167">
        <v>19.799700000000001</v>
      </c>
      <c r="CE24" s="167">
        <v>-3.4333999999999998</v>
      </c>
      <c r="CF24" s="166"/>
      <c r="CG24" s="166"/>
      <c r="CH24" s="167">
        <v>7.2709000000000001</v>
      </c>
      <c r="CI24" s="167">
        <v>7.7332000000000001</v>
      </c>
      <c r="CJ24" s="166"/>
      <c r="CK24" s="166"/>
      <c r="CL24" s="167">
        <v>31.5</v>
      </c>
      <c r="CM24" s="167">
        <v>-11</v>
      </c>
      <c r="CN24" s="167">
        <v>-1.51</v>
      </c>
      <c r="CO24" s="167">
        <v>33.5154</v>
      </c>
      <c r="CP24" s="167">
        <v>33.128399999999999</v>
      </c>
      <c r="CQ24" s="167">
        <v>31.973800000000001</v>
      </c>
      <c r="CR24" s="167">
        <v>89.222700000000003</v>
      </c>
      <c r="CS24" s="167">
        <v>89.644599999999997</v>
      </c>
      <c r="CT24" s="167">
        <v>-24.034099999999999</v>
      </c>
      <c r="CU24" s="167">
        <v>-69.496499999999997</v>
      </c>
      <c r="CV24" s="167">
        <v>-25.212199999999999</v>
      </c>
      <c r="CW24" s="167">
        <v>1.7838000000000001</v>
      </c>
      <c r="CX24" s="167">
        <v>20.72</v>
      </c>
      <c r="CY24" s="167">
        <v>12.48</v>
      </c>
      <c r="CZ24" s="167">
        <v>5.1611000000000002</v>
      </c>
      <c r="DA24" s="167">
        <v>5.4718</v>
      </c>
      <c r="DB24" s="167">
        <v>-6.23</v>
      </c>
      <c r="DC24" s="166"/>
      <c r="DD24" s="167">
        <v>-9.0129000000000001</v>
      </c>
      <c r="DE24" s="167">
        <v>-8.7805</v>
      </c>
      <c r="DF24" s="167">
        <v>22.173999999999999</v>
      </c>
      <c r="DG24" s="167">
        <v>1.52E-2</v>
      </c>
      <c r="DH24" s="167">
        <v>-3.0853000000000002</v>
      </c>
      <c r="DI24" s="167">
        <v>15</v>
      </c>
      <c r="DJ24" s="166"/>
      <c r="DK24" s="167">
        <v>-4.2736999999999998</v>
      </c>
      <c r="DL24" s="167">
        <v>0.56689999999999996</v>
      </c>
      <c r="DM24" s="167">
        <v>51.104500000000002</v>
      </c>
      <c r="DN24" s="167">
        <v>6.6855000000000002</v>
      </c>
      <c r="DO24" s="167">
        <v>1.1000000000000001</v>
      </c>
      <c r="DP24" s="167">
        <v>-5.66</v>
      </c>
      <c r="DQ24" s="167">
        <v>3.3479999999999999</v>
      </c>
      <c r="DR24" s="166"/>
      <c r="DS24" s="167">
        <v>-11.72</v>
      </c>
      <c r="DT24" s="167">
        <v>-11.98</v>
      </c>
      <c r="DU24" s="167">
        <v>31.16</v>
      </c>
      <c r="DV24" s="167">
        <v>13.21</v>
      </c>
      <c r="DW24" s="167">
        <v>-26.127300000000002</v>
      </c>
      <c r="DX24" s="167">
        <v>-13.5</v>
      </c>
      <c r="DY24" s="167">
        <v>-34.446800000000003</v>
      </c>
      <c r="DZ24" s="167">
        <v>-34.527299999999997</v>
      </c>
      <c r="EA24" s="166"/>
      <c r="EB24" s="167">
        <v>-11.190799999999999</v>
      </c>
      <c r="EC24" s="167">
        <v>-16.589400000000001</v>
      </c>
      <c r="ED24" s="167">
        <v>-15.8071</v>
      </c>
      <c r="EE24" s="167">
        <v>-20.673100000000002</v>
      </c>
      <c r="EF24" s="167">
        <v>-22.203600000000002</v>
      </c>
      <c r="EG24" s="167">
        <v>-9.0760000000000005</v>
      </c>
      <c r="EH24" s="167">
        <v>-102.1848</v>
      </c>
      <c r="EI24" s="167">
        <v>-3.22</v>
      </c>
      <c r="EJ24" s="166"/>
      <c r="EK24" s="167">
        <v>-8.9117999999999995</v>
      </c>
      <c r="EL24" s="167">
        <v>-8.5055999999999994</v>
      </c>
      <c r="EM24" s="167">
        <v>8.1731999999999996</v>
      </c>
      <c r="EN24" s="167">
        <v>-7.8745000000000003</v>
      </c>
      <c r="EO24" s="167">
        <v>-8.2159999999999993</v>
      </c>
      <c r="EP24" s="167">
        <v>11.792</v>
      </c>
      <c r="EQ24" s="167">
        <v>-23.6569</v>
      </c>
      <c r="ER24" s="167">
        <v>-23.2485</v>
      </c>
      <c r="ES24" s="167">
        <v>2.6335999999999999</v>
      </c>
      <c r="ET24" s="166"/>
      <c r="EU24" s="166"/>
      <c r="EV24" s="167">
        <v>4.3</v>
      </c>
      <c r="EW24" s="167">
        <v>3.1215999999999999</v>
      </c>
      <c r="EX24" s="167">
        <v>-6.8483999999999998</v>
      </c>
      <c r="EY24" s="167">
        <v>-11.2605</v>
      </c>
      <c r="EZ24" s="167">
        <v>-11.1052</v>
      </c>
      <c r="FA24" s="167">
        <v>5.4116</v>
      </c>
      <c r="FB24" s="167">
        <v>3.8043</v>
      </c>
      <c r="FC24" s="167">
        <v>-19.3154</v>
      </c>
      <c r="FD24" s="167">
        <v>6.1165000000000003</v>
      </c>
      <c r="FE24" s="166"/>
      <c r="FF24" s="166"/>
      <c r="FG24" s="167">
        <v>4.4295999999999998</v>
      </c>
      <c r="FH24" s="167">
        <v>3.633</v>
      </c>
      <c r="FI24" s="167">
        <v>4.6889000000000003</v>
      </c>
      <c r="FJ24" s="167">
        <v>9.2101000000000006</v>
      </c>
      <c r="FK24" s="167">
        <v>9.2101000000000006</v>
      </c>
      <c r="FL24" s="167">
        <v>3.0142000000000002</v>
      </c>
      <c r="FM24" s="167">
        <v>16.406099999999999</v>
      </c>
      <c r="FN24" s="167">
        <v>17.411300000000001</v>
      </c>
      <c r="FO24" s="167">
        <v>8.5198</v>
      </c>
      <c r="FP24" s="167">
        <v>19.4816</v>
      </c>
      <c r="FQ24" s="166"/>
      <c r="FR24" s="167">
        <v>-15.66</v>
      </c>
      <c r="FS24" s="167">
        <v>-2.4239000000000002</v>
      </c>
      <c r="FT24" s="166"/>
      <c r="FU24" s="166"/>
      <c r="FV24" s="167">
        <v>3.11</v>
      </c>
      <c r="FW24" s="167">
        <v>-15.049099999999999</v>
      </c>
      <c r="FX24" s="167">
        <v>1.7274</v>
      </c>
      <c r="FY24" s="167">
        <v>7.7249999999999996</v>
      </c>
      <c r="FZ24" s="167">
        <v>1.452</v>
      </c>
      <c r="GA24" s="167">
        <v>2.5727000000000002</v>
      </c>
      <c r="GB24" s="167">
        <v>20.350000000000001</v>
      </c>
      <c r="GC24" s="167">
        <v>-30.082699999999999</v>
      </c>
      <c r="GD24" s="167">
        <v>-22.065899999999999</v>
      </c>
      <c r="GE24" s="167">
        <v>-1.79</v>
      </c>
      <c r="GF24" s="167">
        <v>25.0627</v>
      </c>
      <c r="GG24" s="166"/>
      <c r="GH24" s="167">
        <v>12.8813</v>
      </c>
      <c r="GI24" s="166"/>
      <c r="GJ24" s="166"/>
      <c r="GK24" s="167">
        <v>1.6950000000000001</v>
      </c>
      <c r="GL24" s="166"/>
      <c r="GM24" s="166"/>
      <c r="GN24" s="167">
        <v>-10.3714</v>
      </c>
      <c r="GO24" s="167">
        <v>-8.3520000000000003</v>
      </c>
      <c r="GP24" s="167">
        <v>11.837199999999999</v>
      </c>
      <c r="GQ24" s="166"/>
      <c r="GR24" s="167">
        <v>-2.2151999999999998</v>
      </c>
      <c r="GS24" s="167">
        <v>-7.7263999999999999</v>
      </c>
      <c r="GT24" s="167">
        <v>114.9619</v>
      </c>
      <c r="GU24" s="166"/>
      <c r="GV24" s="167">
        <v>-11.346</v>
      </c>
      <c r="GW24" s="167">
        <v>-0.21099999999999999</v>
      </c>
      <c r="GX24" s="167">
        <v>2.4559000000000002</v>
      </c>
      <c r="GY24" s="167">
        <v>8.3882999999999992</v>
      </c>
      <c r="GZ24" s="167">
        <v>8.2446000000000002</v>
      </c>
      <c r="HA24" s="167">
        <v>2</v>
      </c>
      <c r="HB24" s="167">
        <v>13.5406</v>
      </c>
      <c r="HC24" s="167">
        <v>12.444000000000001</v>
      </c>
      <c r="HD24" s="167">
        <v>-7.12</v>
      </c>
      <c r="HE24" s="167">
        <v>8.5289999999999999</v>
      </c>
      <c r="HF24" s="167">
        <v>47.308900000000001</v>
      </c>
      <c r="HG24" s="167">
        <v>-3.3839000000000001</v>
      </c>
      <c r="HH24" s="167">
        <v>25.6891</v>
      </c>
      <c r="HI24" s="167">
        <v>1.0083</v>
      </c>
      <c r="HJ24" s="167">
        <v>2.9701</v>
      </c>
      <c r="HK24" s="166"/>
      <c r="HL24" s="167">
        <v>6.1813000000000002</v>
      </c>
      <c r="HM24" s="167">
        <v>0</v>
      </c>
      <c r="HN24" s="167">
        <v>0</v>
      </c>
      <c r="HO24" s="166"/>
      <c r="HP24" s="166"/>
      <c r="HQ24" s="167">
        <v>-19.3733</v>
      </c>
      <c r="HR24" s="167">
        <v>-18.769100000000002</v>
      </c>
      <c r="HS24" s="167">
        <v>-3.6890000000000001</v>
      </c>
      <c r="HT24" s="167">
        <v>-3.6698</v>
      </c>
      <c r="HU24" s="167">
        <v>20.53</v>
      </c>
      <c r="HV24" s="167">
        <v>20.41</v>
      </c>
      <c r="HW24" s="167">
        <v>-32.4</v>
      </c>
      <c r="HX24" s="167">
        <v>-33</v>
      </c>
      <c r="HY24" s="167">
        <v>0.94940000000000002</v>
      </c>
      <c r="HZ24" s="167">
        <v>-11.04</v>
      </c>
      <c r="IA24" s="167">
        <v>56.692500000000003</v>
      </c>
      <c r="IB24" s="167">
        <v>17.388999999999999</v>
      </c>
      <c r="IC24" s="167">
        <v>17.185099999999998</v>
      </c>
      <c r="ID24" s="167">
        <v>-17.8</v>
      </c>
      <c r="IE24" s="167">
        <v>-37.6</v>
      </c>
      <c r="IF24" s="167">
        <v>2.7</v>
      </c>
      <c r="IG24" s="167">
        <v>2.1</v>
      </c>
      <c r="IH24" s="167">
        <v>-17.906300000000002</v>
      </c>
      <c r="II24" s="167">
        <v>-17.848199999999999</v>
      </c>
      <c r="IJ24" s="167">
        <v>-80.064400000000006</v>
      </c>
      <c r="IK24" s="167">
        <v>-50.481299999999997</v>
      </c>
      <c r="IL24" s="167">
        <v>-227.06729999999999</v>
      </c>
      <c r="IM24" s="167">
        <v>-15.225099999999999</v>
      </c>
      <c r="IN24" s="167">
        <v>92.071600000000004</v>
      </c>
      <c r="IO24" s="167">
        <v>76.646299999999997</v>
      </c>
      <c r="IP24" s="167">
        <v>91.692499999999995</v>
      </c>
      <c r="IQ24" s="167">
        <v>99.389899999999997</v>
      </c>
      <c r="IR24" s="167">
        <v>123.497</v>
      </c>
      <c r="IS24" s="167">
        <v>3.7238000000000002</v>
      </c>
      <c r="IT24" s="167">
        <v>17.9636</v>
      </c>
      <c r="IU24" s="167">
        <v>19.331099999999999</v>
      </c>
      <c r="IV24" s="167">
        <v>12.0526</v>
      </c>
      <c r="IW24" s="167">
        <v>121.7193</v>
      </c>
      <c r="IX24" s="167">
        <v>-241.3896</v>
      </c>
      <c r="IY24" s="167">
        <v>28.821000000000002</v>
      </c>
      <c r="IZ24" s="167">
        <v>-23.111899999999999</v>
      </c>
      <c r="JA24" s="167">
        <v>-2.3199999999999998E-2</v>
      </c>
      <c r="JB24" s="166"/>
      <c r="JC24" s="167">
        <v>-11.52</v>
      </c>
      <c r="JD24" s="167">
        <v>-1.3380000000000001</v>
      </c>
      <c r="JE24" s="167">
        <v>-1.365</v>
      </c>
      <c r="JF24" s="167">
        <v>7.6</v>
      </c>
      <c r="JG24" s="167">
        <v>-2</v>
      </c>
      <c r="JH24" s="167">
        <v>-5.9795999999999996</v>
      </c>
      <c r="JI24" s="167">
        <v>-3.6606000000000001</v>
      </c>
      <c r="JJ24" s="167">
        <v>10.313599999999999</v>
      </c>
      <c r="JK24" s="167">
        <v>-8.2322000000000006</v>
      </c>
      <c r="JL24" s="167">
        <v>3.3</v>
      </c>
      <c r="JM24" s="167">
        <v>-0.63600000000000001</v>
      </c>
      <c r="JN24" s="167">
        <v>0.51300000000000001</v>
      </c>
      <c r="JO24" s="167">
        <v>1.9628000000000001</v>
      </c>
      <c r="JP24" s="167">
        <v>2.2086000000000001</v>
      </c>
      <c r="JQ24" s="167">
        <v>5.2076000000000002</v>
      </c>
      <c r="JR24" s="167">
        <v>3.7545999999999999</v>
      </c>
      <c r="JS24" s="167">
        <v>3.7646999999999999</v>
      </c>
      <c r="JT24" s="166"/>
      <c r="JU24" s="167">
        <v>22.8</v>
      </c>
      <c r="JV24" s="167">
        <v>9.0197000000000003</v>
      </c>
      <c r="JW24" s="167">
        <v>0</v>
      </c>
      <c r="JX24" s="166"/>
      <c r="JY24" s="167">
        <v>-5.4126000000000003</v>
      </c>
      <c r="JZ24" s="167">
        <v>-5.9105999999999996</v>
      </c>
      <c r="KA24" s="167">
        <v>-26.773800000000001</v>
      </c>
      <c r="KB24" s="167">
        <v>-3.0543999999999998</v>
      </c>
      <c r="KC24" s="167">
        <v>0</v>
      </c>
      <c r="KD24" s="167">
        <v>-27.978000000000002</v>
      </c>
      <c r="KE24" s="167">
        <v>-4.4278000000000004</v>
      </c>
      <c r="KF24" s="167">
        <v>-23.3</v>
      </c>
      <c r="KG24" s="167">
        <v>5.7</v>
      </c>
      <c r="KH24" s="166"/>
      <c r="KI24" s="167">
        <v>-135.39420000000001</v>
      </c>
    </row>
    <row r="25" spans="1:295" ht="18" customHeight="1" x14ac:dyDescent="0.3">
      <c r="A25" s="161" t="s">
        <v>34</v>
      </c>
      <c r="B25" s="161" t="s">
        <v>879</v>
      </c>
      <c r="C25" s="162"/>
      <c r="D25" s="163">
        <v>4.7897999999999996</v>
      </c>
      <c r="E25" s="163">
        <v>-10.0951</v>
      </c>
      <c r="F25" s="163">
        <v>3.6373000000000002</v>
      </c>
      <c r="G25" s="163">
        <v>3.4672999999999998</v>
      </c>
      <c r="H25" s="162"/>
      <c r="I25" s="163">
        <v>5.8749000000000002</v>
      </c>
      <c r="J25" s="162"/>
      <c r="K25" s="163">
        <v>10.3162</v>
      </c>
      <c r="L25" s="163">
        <v>3.8708999999999998</v>
      </c>
      <c r="M25" s="163">
        <v>5.1547999999999998</v>
      </c>
      <c r="N25" s="163">
        <v>-13.32</v>
      </c>
      <c r="O25" s="163">
        <v>-22</v>
      </c>
      <c r="P25" s="163">
        <v>-2.2000000000000002</v>
      </c>
      <c r="Q25" s="163">
        <v>1.6559999999999999</v>
      </c>
      <c r="R25" s="163">
        <v>-15.4</v>
      </c>
      <c r="S25" s="163">
        <v>3.8921000000000001</v>
      </c>
      <c r="T25" s="163">
        <v>0.45319999999999999</v>
      </c>
      <c r="U25" s="163">
        <v>3.6238000000000001</v>
      </c>
      <c r="V25" s="163">
        <v>3.4060000000000001</v>
      </c>
      <c r="W25" s="163">
        <v>6.1448</v>
      </c>
      <c r="X25" s="162"/>
      <c r="Y25" s="163">
        <v>2.2907999999999999</v>
      </c>
      <c r="Z25" s="163">
        <v>2.3982999999999999</v>
      </c>
      <c r="AA25" s="162"/>
      <c r="AB25" s="163">
        <v>-0.67810000000000004</v>
      </c>
      <c r="AC25" s="163">
        <v>-0.92400000000000004</v>
      </c>
      <c r="AD25" s="163">
        <v>-0.93600000000000005</v>
      </c>
      <c r="AE25" s="163">
        <v>10.25</v>
      </c>
      <c r="AF25" s="163">
        <v>-6.66</v>
      </c>
      <c r="AG25" s="163">
        <v>-15.4</v>
      </c>
      <c r="AH25" s="163">
        <v>0.79700000000000004</v>
      </c>
      <c r="AI25" s="163">
        <v>0.14099999999999999</v>
      </c>
      <c r="AJ25" s="163">
        <v>-15.55</v>
      </c>
      <c r="AK25" s="163">
        <v>-15.6</v>
      </c>
      <c r="AL25" s="162"/>
      <c r="AM25" s="163">
        <v>-11.01</v>
      </c>
      <c r="AN25" s="163">
        <v>-10.89</v>
      </c>
      <c r="AO25" s="163">
        <v>1.4128000000000001</v>
      </c>
      <c r="AP25" s="163">
        <v>3.6825000000000001</v>
      </c>
      <c r="AQ25" s="162"/>
      <c r="AR25" s="163">
        <v>16.251200000000001</v>
      </c>
      <c r="AS25" s="163">
        <v>-17.019300000000001</v>
      </c>
      <c r="AT25" s="163">
        <v>-19.959900000000001</v>
      </c>
      <c r="AU25" s="163">
        <v>-20.715</v>
      </c>
      <c r="AV25" s="163">
        <v>24.012799999999999</v>
      </c>
      <c r="AW25" s="163">
        <v>23.1252</v>
      </c>
      <c r="AX25" s="162"/>
      <c r="AY25" s="163">
        <v>-14.333600000000001</v>
      </c>
      <c r="AZ25" s="163">
        <v>5.5359999999999996</v>
      </c>
      <c r="BA25" s="163">
        <v>25.508400000000002</v>
      </c>
      <c r="BB25" s="163">
        <v>-33.699800000000003</v>
      </c>
      <c r="BC25" s="163">
        <v>7.9371999999999998</v>
      </c>
      <c r="BD25" s="163">
        <v>-4.2</v>
      </c>
      <c r="BE25" s="163">
        <v>-4.3</v>
      </c>
      <c r="BF25" s="163">
        <v>-14.202999999999999</v>
      </c>
      <c r="BG25" s="163">
        <v>-14.317600000000001</v>
      </c>
      <c r="BH25" s="163">
        <v>-0.60289999999999999</v>
      </c>
      <c r="BI25" s="162"/>
      <c r="BJ25" s="163">
        <v>8.2133000000000003</v>
      </c>
      <c r="BK25" s="163">
        <v>-0.34499999999999997</v>
      </c>
      <c r="BL25" s="163">
        <v>-1.0855999999999999</v>
      </c>
      <c r="BM25" s="163">
        <v>-0.61990000000000001</v>
      </c>
      <c r="BN25" s="163">
        <v>-104.64790000000001</v>
      </c>
      <c r="BO25" s="163">
        <v>45.289499999999997</v>
      </c>
      <c r="BP25" s="163">
        <v>45.5946</v>
      </c>
      <c r="BQ25" s="163">
        <v>-10.5533</v>
      </c>
      <c r="BR25" s="163">
        <v>-145.66640000000001</v>
      </c>
      <c r="BS25" s="162"/>
      <c r="BT25" s="162"/>
      <c r="BU25" s="162"/>
      <c r="BV25" s="163">
        <v>12.7339</v>
      </c>
      <c r="BW25" s="163">
        <v>8.89</v>
      </c>
      <c r="BX25" s="163">
        <v>5.23</v>
      </c>
      <c r="BY25" s="163">
        <v>-12.21</v>
      </c>
      <c r="BZ25" s="163">
        <v>3.13</v>
      </c>
      <c r="CA25" s="163">
        <v>-21.562899999999999</v>
      </c>
      <c r="CB25" s="163">
        <v>-21.027100000000001</v>
      </c>
      <c r="CC25" s="163">
        <v>21.378900000000002</v>
      </c>
      <c r="CD25" s="163">
        <v>19.756499999999999</v>
      </c>
      <c r="CE25" s="163">
        <v>-4.4215</v>
      </c>
      <c r="CF25" s="162"/>
      <c r="CG25" s="162"/>
      <c r="CH25" s="163">
        <v>7.3930999999999996</v>
      </c>
      <c r="CI25" s="163">
        <v>8.2995000000000001</v>
      </c>
      <c r="CJ25" s="162"/>
      <c r="CK25" s="162"/>
      <c r="CL25" s="163">
        <v>40.299999999999997</v>
      </c>
      <c r="CM25" s="163">
        <v>-12.1</v>
      </c>
      <c r="CN25" s="163">
        <v>-1.64</v>
      </c>
      <c r="CO25" s="163">
        <v>36.6355</v>
      </c>
      <c r="CP25" s="163">
        <v>36.728299999999997</v>
      </c>
      <c r="CQ25" s="163">
        <v>35.257399999999997</v>
      </c>
      <c r="CR25" s="163">
        <v>85.591099999999997</v>
      </c>
      <c r="CS25" s="163">
        <v>84.3827</v>
      </c>
      <c r="CT25" s="163">
        <v>-20.6937</v>
      </c>
      <c r="CU25" s="163">
        <v>-68.383200000000002</v>
      </c>
      <c r="CV25" s="163">
        <v>-21.566400000000002</v>
      </c>
      <c r="CW25" s="163">
        <v>1.9907999999999999</v>
      </c>
      <c r="CX25" s="163">
        <v>22.52</v>
      </c>
      <c r="CY25" s="163">
        <v>12.8</v>
      </c>
      <c r="CZ25" s="163">
        <v>5.7861000000000002</v>
      </c>
      <c r="DA25" s="163">
        <v>6.1554000000000002</v>
      </c>
      <c r="DB25" s="163">
        <v>-6.92</v>
      </c>
      <c r="DC25" s="162"/>
      <c r="DD25" s="163">
        <v>-9.3740000000000006</v>
      </c>
      <c r="DE25" s="163">
        <v>-9.5222999999999995</v>
      </c>
      <c r="DF25" s="163">
        <v>16.6021</v>
      </c>
      <c r="DG25" s="163">
        <v>1.4999999999999999E-2</v>
      </c>
      <c r="DH25" s="163">
        <v>-3.3313999999999999</v>
      </c>
      <c r="DI25" s="163">
        <v>12.7</v>
      </c>
      <c r="DJ25" s="162"/>
      <c r="DK25" s="163">
        <v>-4.4531000000000001</v>
      </c>
      <c r="DL25" s="163">
        <v>1.6889000000000001</v>
      </c>
      <c r="DM25" s="163">
        <v>52.681699999999999</v>
      </c>
      <c r="DN25" s="163">
        <v>7.9843000000000002</v>
      </c>
      <c r="DO25" s="163">
        <v>2.02</v>
      </c>
      <c r="DP25" s="163">
        <v>-6.62</v>
      </c>
      <c r="DQ25" s="163">
        <v>4.5765000000000002</v>
      </c>
      <c r="DR25" s="163">
        <v>-20.098600000000001</v>
      </c>
      <c r="DS25" s="163">
        <v>-11.75</v>
      </c>
      <c r="DT25" s="163">
        <v>-11.99</v>
      </c>
      <c r="DU25" s="163">
        <v>31.71</v>
      </c>
      <c r="DV25" s="163">
        <v>14.41</v>
      </c>
      <c r="DW25" s="163">
        <v>-19.090900000000001</v>
      </c>
      <c r="DX25" s="163">
        <v>-10.6455</v>
      </c>
      <c r="DY25" s="163">
        <v>-32.310499999999998</v>
      </c>
      <c r="DZ25" s="163">
        <v>-31.936399999999999</v>
      </c>
      <c r="EA25" s="162"/>
      <c r="EB25" s="163">
        <v>-2.9034</v>
      </c>
      <c r="EC25" s="163">
        <v>-9.0092999999999996</v>
      </c>
      <c r="ED25" s="163">
        <v>-9.2609999999999992</v>
      </c>
      <c r="EE25" s="163">
        <v>-20.595400000000001</v>
      </c>
      <c r="EF25" s="163">
        <v>-26.005199999999999</v>
      </c>
      <c r="EG25" s="163">
        <v>-10.007999999999999</v>
      </c>
      <c r="EH25" s="163">
        <v>-87.412899999999993</v>
      </c>
      <c r="EI25" s="163">
        <v>-8.3737999999999992</v>
      </c>
      <c r="EJ25" s="162"/>
      <c r="EK25" s="163">
        <v>-9.4265000000000008</v>
      </c>
      <c r="EL25" s="163">
        <v>-8.7457999999999991</v>
      </c>
      <c r="EM25" s="163">
        <v>8.5922000000000001</v>
      </c>
      <c r="EN25" s="163">
        <v>-5.0948000000000002</v>
      </c>
      <c r="EO25" s="163">
        <v>-8.2255000000000003</v>
      </c>
      <c r="EP25" s="163">
        <v>-1.028</v>
      </c>
      <c r="EQ25" s="163">
        <v>-22.2484</v>
      </c>
      <c r="ER25" s="163">
        <v>-23.0794</v>
      </c>
      <c r="ES25" s="163">
        <v>2.4033000000000002</v>
      </c>
      <c r="ET25" s="162"/>
      <c r="EU25" s="162"/>
      <c r="EV25" s="163">
        <v>-6.5</v>
      </c>
      <c r="EW25" s="163">
        <v>3.1459000000000001</v>
      </c>
      <c r="EX25" s="163">
        <v>-1.0334000000000001</v>
      </c>
      <c r="EY25" s="163">
        <v>-11.361499999999999</v>
      </c>
      <c r="EZ25" s="163">
        <v>-11.3</v>
      </c>
      <c r="FA25" s="163">
        <v>5.3121999999999998</v>
      </c>
      <c r="FB25" s="163">
        <v>7.6471999999999998</v>
      </c>
      <c r="FC25" s="163">
        <v>-20.548500000000001</v>
      </c>
      <c r="FD25" s="162"/>
      <c r="FE25" s="162"/>
      <c r="FF25" s="162"/>
      <c r="FG25" s="163">
        <v>4.0834000000000001</v>
      </c>
      <c r="FH25" s="163">
        <v>4.5159000000000002</v>
      </c>
      <c r="FI25" s="163">
        <v>3.4885999999999999</v>
      </c>
      <c r="FJ25" s="163">
        <v>9.2101000000000006</v>
      </c>
      <c r="FK25" s="163">
        <v>9.8798999999999992</v>
      </c>
      <c r="FL25" s="163">
        <v>3.8515000000000001</v>
      </c>
      <c r="FM25" s="163">
        <v>14.112</v>
      </c>
      <c r="FN25" s="163">
        <v>14.370200000000001</v>
      </c>
      <c r="FO25" s="163">
        <v>9.9023000000000003</v>
      </c>
      <c r="FP25" s="163">
        <v>21.270700000000001</v>
      </c>
      <c r="FQ25" s="162"/>
      <c r="FR25" s="162"/>
      <c r="FS25" s="163">
        <v>-1.4186000000000001</v>
      </c>
      <c r="FT25" s="162"/>
      <c r="FU25" s="162"/>
      <c r="FV25" s="163">
        <v>3.25</v>
      </c>
      <c r="FW25" s="163">
        <v>-14.8598</v>
      </c>
      <c r="FX25" s="163">
        <v>1.7143999999999999</v>
      </c>
      <c r="FY25" s="163">
        <v>7.78</v>
      </c>
      <c r="FZ25" s="163">
        <v>1.4450000000000001</v>
      </c>
      <c r="GA25" s="163">
        <v>3.1190000000000002</v>
      </c>
      <c r="GB25" s="163">
        <v>19.440000000000001</v>
      </c>
      <c r="GC25" s="163">
        <v>-31.129100000000001</v>
      </c>
      <c r="GD25" s="163">
        <v>-21.529</v>
      </c>
      <c r="GE25" s="162"/>
      <c r="GF25" s="163">
        <v>24.962299999999999</v>
      </c>
      <c r="GG25" s="162"/>
      <c r="GH25" s="163">
        <v>12.77</v>
      </c>
      <c r="GI25" s="162"/>
      <c r="GJ25" s="162"/>
      <c r="GK25" s="163">
        <v>1.8414999999999999</v>
      </c>
      <c r="GL25" s="162"/>
      <c r="GM25" s="162"/>
      <c r="GN25" s="162"/>
      <c r="GO25" s="163">
        <v>-9.2619000000000007</v>
      </c>
      <c r="GP25" s="163">
        <v>12.9511</v>
      </c>
      <c r="GQ25" s="163">
        <v>-27.4785</v>
      </c>
      <c r="GR25" s="163">
        <v>-2.6818</v>
      </c>
      <c r="GS25" s="163">
        <v>-8.4411000000000005</v>
      </c>
      <c r="GT25" s="163">
        <v>122.2978</v>
      </c>
      <c r="GU25" s="162"/>
      <c r="GV25" s="163">
        <v>-12.63</v>
      </c>
      <c r="GW25" s="163">
        <v>0.11169999999999999</v>
      </c>
      <c r="GX25" s="162"/>
      <c r="GY25" s="163">
        <v>8.3077000000000005</v>
      </c>
      <c r="GZ25" s="163">
        <v>8.2683</v>
      </c>
      <c r="HA25" s="162"/>
      <c r="HB25" s="163">
        <v>11.856299999999999</v>
      </c>
      <c r="HC25" s="163">
        <v>12.7387</v>
      </c>
      <c r="HD25" s="163">
        <v>-5.03</v>
      </c>
      <c r="HE25" s="163">
        <v>10.849500000000001</v>
      </c>
      <c r="HF25" s="163">
        <v>45.103000000000002</v>
      </c>
      <c r="HG25" s="163">
        <v>-3.8410000000000002</v>
      </c>
      <c r="HH25" s="163">
        <v>24.785699999999999</v>
      </c>
      <c r="HI25" s="163">
        <v>3.4426999999999999</v>
      </c>
      <c r="HJ25" s="163">
        <v>3.9363000000000001</v>
      </c>
      <c r="HK25" s="162"/>
      <c r="HL25" s="163">
        <v>0</v>
      </c>
      <c r="HM25" s="163">
        <v>0</v>
      </c>
      <c r="HN25" s="163">
        <v>0</v>
      </c>
      <c r="HO25" s="162"/>
      <c r="HP25" s="162"/>
      <c r="HQ25" s="163">
        <v>-15.973000000000001</v>
      </c>
      <c r="HR25" s="163">
        <v>-15.758800000000001</v>
      </c>
      <c r="HS25" s="163">
        <v>-7.0148999999999999</v>
      </c>
      <c r="HT25" s="163">
        <v>-5.9</v>
      </c>
      <c r="HU25" s="163">
        <v>20.190000000000001</v>
      </c>
      <c r="HV25" s="163">
        <v>19.98</v>
      </c>
      <c r="HW25" s="163">
        <v>-33</v>
      </c>
      <c r="HX25" s="163">
        <v>-32.9</v>
      </c>
      <c r="HY25" s="163">
        <v>0.9677</v>
      </c>
      <c r="HZ25" s="162"/>
      <c r="IA25" s="163">
        <v>51.642099999999999</v>
      </c>
      <c r="IB25" s="163">
        <v>18.302099999999999</v>
      </c>
      <c r="IC25" s="163">
        <v>18.217700000000001</v>
      </c>
      <c r="ID25" s="163">
        <v>-17.399999999999999</v>
      </c>
      <c r="IE25" s="163">
        <v>-37.1</v>
      </c>
      <c r="IF25" s="163">
        <v>0.5</v>
      </c>
      <c r="IG25" s="163">
        <v>0</v>
      </c>
      <c r="IH25" s="162"/>
      <c r="II25" s="163">
        <v>-17.668299999999999</v>
      </c>
      <c r="IJ25" s="163">
        <v>-82.653899999999993</v>
      </c>
      <c r="IK25" s="163">
        <v>-43.902999999999999</v>
      </c>
      <c r="IL25" s="163">
        <v>-231.56559999999999</v>
      </c>
      <c r="IM25" s="163">
        <v>-19.380099999999999</v>
      </c>
      <c r="IN25" s="163">
        <v>127.797</v>
      </c>
      <c r="IO25" s="163">
        <v>81.483000000000004</v>
      </c>
      <c r="IP25" s="163">
        <v>88.217600000000004</v>
      </c>
      <c r="IQ25" s="163">
        <v>95.286199999999994</v>
      </c>
      <c r="IR25" s="163">
        <v>122.5814</v>
      </c>
      <c r="IS25" s="163">
        <v>3.4098999999999999</v>
      </c>
      <c r="IT25" s="163">
        <v>17.203299999999999</v>
      </c>
      <c r="IU25" s="163">
        <v>20.6187</v>
      </c>
      <c r="IV25" s="163">
        <v>15.0555</v>
      </c>
      <c r="IW25" s="163">
        <v>122.66589999999999</v>
      </c>
      <c r="IX25" s="163">
        <v>-238.54220000000001</v>
      </c>
      <c r="IY25" s="163">
        <v>29.697700000000001</v>
      </c>
      <c r="IZ25" s="163">
        <v>-24.598700000000001</v>
      </c>
      <c r="JA25" s="163">
        <v>-0.51390000000000002</v>
      </c>
      <c r="JB25" s="162"/>
      <c r="JC25" s="163">
        <v>-10.56</v>
      </c>
      <c r="JD25" s="163">
        <v>-1.4430000000000001</v>
      </c>
      <c r="JE25" s="163">
        <v>-1.4590000000000001</v>
      </c>
      <c r="JF25" s="163">
        <v>6.56</v>
      </c>
      <c r="JG25" s="163">
        <v>-2</v>
      </c>
      <c r="JH25" s="163">
        <v>-5.4535999999999998</v>
      </c>
      <c r="JI25" s="163">
        <v>-3.7490999999999999</v>
      </c>
      <c r="JJ25" s="163">
        <v>10.286099999999999</v>
      </c>
      <c r="JK25" s="163">
        <v>-7.9667000000000003</v>
      </c>
      <c r="JL25" s="163">
        <v>4</v>
      </c>
      <c r="JM25" s="163">
        <v>-2.742</v>
      </c>
      <c r="JN25" s="163">
        <v>-1.3120000000000001</v>
      </c>
      <c r="JO25" s="163">
        <v>1.9036</v>
      </c>
      <c r="JP25" s="163">
        <v>2.0928</v>
      </c>
      <c r="JQ25" s="163">
        <v>4.6151999999999997</v>
      </c>
      <c r="JR25" s="163">
        <v>3.0855000000000001</v>
      </c>
      <c r="JS25" s="163">
        <v>3.6787000000000001</v>
      </c>
      <c r="JT25" s="162"/>
      <c r="JU25" s="163">
        <v>22</v>
      </c>
      <c r="JV25" s="163">
        <v>7.9631999999999996</v>
      </c>
      <c r="JW25" s="163">
        <v>0.1</v>
      </c>
      <c r="JX25" s="162"/>
      <c r="JY25" s="163">
        <v>-5.9606000000000003</v>
      </c>
      <c r="JZ25" s="163">
        <v>-5.234</v>
      </c>
      <c r="KA25" s="163">
        <v>-26.267199999999999</v>
      </c>
      <c r="KB25" s="163">
        <v>-3.6432000000000002</v>
      </c>
      <c r="KC25" s="162"/>
      <c r="KD25" s="163">
        <v>-27.5947</v>
      </c>
      <c r="KE25" s="163">
        <v>-4.4269999999999996</v>
      </c>
      <c r="KF25" s="163">
        <v>-23.8</v>
      </c>
      <c r="KG25" s="163">
        <v>5.9</v>
      </c>
      <c r="KH25" s="162"/>
      <c r="KI25" s="163">
        <v>-140.6651</v>
      </c>
    </row>
    <row r="26" spans="1:295" ht="18" customHeight="1" x14ac:dyDescent="0.3">
      <c r="A26" s="161" t="s">
        <v>34</v>
      </c>
      <c r="B26" s="161" t="s">
        <v>880</v>
      </c>
      <c r="C26" s="164"/>
      <c r="D26" s="165">
        <v>4.9752000000000001</v>
      </c>
      <c r="E26" s="165">
        <v>-10.6</v>
      </c>
      <c r="F26" s="165">
        <v>3.4413</v>
      </c>
      <c r="G26" s="165">
        <v>3.7467999999999999</v>
      </c>
      <c r="H26" s="164"/>
      <c r="I26" s="165">
        <v>6.3211000000000004</v>
      </c>
      <c r="J26" s="164"/>
      <c r="K26" s="165">
        <v>11.0151</v>
      </c>
      <c r="L26" s="165">
        <v>4.3278999999999996</v>
      </c>
      <c r="M26" s="165">
        <v>5.5452000000000004</v>
      </c>
      <c r="N26" s="165">
        <v>-13.32</v>
      </c>
      <c r="O26" s="165">
        <v>-22</v>
      </c>
      <c r="P26" s="165">
        <v>0</v>
      </c>
      <c r="Q26" s="165">
        <v>2.484</v>
      </c>
      <c r="R26" s="165">
        <v>-15.4</v>
      </c>
      <c r="S26" s="165">
        <v>3.7681</v>
      </c>
      <c r="T26" s="165">
        <v>1.1753</v>
      </c>
      <c r="U26" s="165">
        <v>3.8443000000000001</v>
      </c>
      <c r="V26" s="165">
        <v>3.5457000000000001</v>
      </c>
      <c r="W26" s="165">
        <v>6.3053999999999997</v>
      </c>
      <c r="X26" s="164"/>
      <c r="Y26" s="165">
        <v>2.7342</v>
      </c>
      <c r="Z26" s="165">
        <v>2.3492999999999999</v>
      </c>
      <c r="AA26" s="164"/>
      <c r="AB26" s="165">
        <v>-0.65710000000000002</v>
      </c>
      <c r="AC26" s="165">
        <v>-0.88</v>
      </c>
      <c r="AD26" s="165">
        <v>-0.83499999999999996</v>
      </c>
      <c r="AE26" s="165">
        <v>10.362</v>
      </c>
      <c r="AF26" s="165">
        <v>-6.66</v>
      </c>
      <c r="AG26" s="164"/>
      <c r="AH26" s="165">
        <v>-3.5000000000000003E-2</v>
      </c>
      <c r="AI26" s="165">
        <v>0.14699999999999999</v>
      </c>
      <c r="AJ26" s="165">
        <v>-14.78</v>
      </c>
      <c r="AK26" s="165">
        <v>-14.95</v>
      </c>
      <c r="AL26" s="164"/>
      <c r="AM26" s="165">
        <v>-11.46</v>
      </c>
      <c r="AN26" s="165">
        <v>-11.76</v>
      </c>
      <c r="AO26" s="165">
        <v>1.6074999999999999</v>
      </c>
      <c r="AP26" s="165">
        <v>3.4333</v>
      </c>
      <c r="AQ26" s="165">
        <v>12.050700000000001</v>
      </c>
      <c r="AR26" s="165">
        <v>13.952299999999999</v>
      </c>
      <c r="AS26" s="165">
        <v>-22.7273</v>
      </c>
      <c r="AT26" s="165">
        <v>-19.424099999999999</v>
      </c>
      <c r="AU26" s="165">
        <v>-19.249199999999998</v>
      </c>
      <c r="AV26" s="165">
        <v>28.607600000000001</v>
      </c>
      <c r="AW26" s="165">
        <v>21.238</v>
      </c>
      <c r="AX26" s="164"/>
      <c r="AY26" s="165">
        <v>-17.4147</v>
      </c>
      <c r="AZ26" s="165">
        <v>5.5359999999999996</v>
      </c>
      <c r="BA26" s="165">
        <v>27.957999999999998</v>
      </c>
      <c r="BB26" s="165">
        <v>-28.470400000000001</v>
      </c>
      <c r="BC26" s="165">
        <v>7.2786999999999997</v>
      </c>
      <c r="BD26" s="165">
        <v>-3.6</v>
      </c>
      <c r="BE26" s="165">
        <v>-3.7</v>
      </c>
      <c r="BF26" s="165">
        <v>-15.1004</v>
      </c>
      <c r="BG26" s="165">
        <v>-16.028099999999998</v>
      </c>
      <c r="BH26" s="165">
        <v>-0.97829999999999995</v>
      </c>
      <c r="BI26" s="164"/>
      <c r="BJ26" s="165">
        <v>10.229900000000001</v>
      </c>
      <c r="BK26" s="165">
        <v>-0.33</v>
      </c>
      <c r="BL26" s="165">
        <v>-0.14560000000000001</v>
      </c>
      <c r="BM26" s="165">
        <v>8.6999999999999994E-2</v>
      </c>
      <c r="BN26" s="165">
        <v>-109.5004</v>
      </c>
      <c r="BO26" s="165">
        <v>46.204999999999998</v>
      </c>
      <c r="BP26" s="165">
        <v>45.6252</v>
      </c>
      <c r="BQ26" s="165">
        <v>-5.2356999999999996</v>
      </c>
      <c r="BR26" s="165">
        <v>-143.303</v>
      </c>
      <c r="BS26" s="164"/>
      <c r="BT26" s="164"/>
      <c r="BU26" s="164"/>
      <c r="BV26" s="164"/>
      <c r="BW26" s="165">
        <v>9.1999999999999993</v>
      </c>
      <c r="BX26" s="165">
        <v>5.4</v>
      </c>
      <c r="BY26" s="165">
        <v>-11.07</v>
      </c>
      <c r="BZ26" s="165">
        <v>4.3899999999999997</v>
      </c>
      <c r="CA26" s="165">
        <v>-21.027100000000001</v>
      </c>
      <c r="CB26" s="165">
        <v>-20.8931</v>
      </c>
      <c r="CC26" s="165">
        <v>20.7654</v>
      </c>
      <c r="CD26" s="165">
        <v>18.689900000000002</v>
      </c>
      <c r="CE26" s="165">
        <v>-4.7431000000000001</v>
      </c>
      <c r="CF26" s="164"/>
      <c r="CG26" s="164"/>
      <c r="CH26" s="165">
        <v>9.5129000000000001</v>
      </c>
      <c r="CI26" s="165">
        <v>6.7601000000000004</v>
      </c>
      <c r="CJ26" s="164"/>
      <c r="CK26" s="164"/>
      <c r="CL26" s="165">
        <v>40.1</v>
      </c>
      <c r="CM26" s="165">
        <v>-9.9</v>
      </c>
      <c r="CN26" s="165">
        <v>-1.76</v>
      </c>
      <c r="CO26" s="165">
        <v>37.2485</v>
      </c>
      <c r="CP26" s="165">
        <v>37.657499999999999</v>
      </c>
      <c r="CQ26" s="165">
        <v>36.320799999999998</v>
      </c>
      <c r="CR26" s="165">
        <v>81.363100000000003</v>
      </c>
      <c r="CS26" s="165">
        <v>82.127200000000002</v>
      </c>
      <c r="CT26" s="165">
        <v>-19.2956</v>
      </c>
      <c r="CU26" s="165">
        <v>-67.067599999999999</v>
      </c>
      <c r="CV26" s="165">
        <v>-20.704899999999999</v>
      </c>
      <c r="CW26" s="165">
        <v>2.4662999999999999</v>
      </c>
      <c r="CX26" s="165">
        <v>22.92</v>
      </c>
      <c r="CY26" s="165">
        <v>14</v>
      </c>
      <c r="CZ26" s="165">
        <v>6.0986000000000002</v>
      </c>
      <c r="DA26" s="165">
        <v>6.3506999999999998</v>
      </c>
      <c r="DB26" s="165">
        <v>-7.12</v>
      </c>
      <c r="DC26" s="164"/>
      <c r="DD26" s="165">
        <v>-8.6324000000000005</v>
      </c>
      <c r="DE26" s="165">
        <v>-8.5984999999999996</v>
      </c>
      <c r="DF26" s="165">
        <v>22.546900000000001</v>
      </c>
      <c r="DG26" s="165">
        <v>1.49E-2</v>
      </c>
      <c r="DH26" s="165">
        <v>-3.5398999999999998</v>
      </c>
      <c r="DI26" s="165">
        <v>12.7</v>
      </c>
      <c r="DJ26" s="165">
        <v>12.1</v>
      </c>
      <c r="DK26" s="165">
        <v>-4.1675000000000004</v>
      </c>
      <c r="DL26" s="165">
        <v>2.4369000000000001</v>
      </c>
      <c r="DM26" s="165">
        <v>52.997100000000003</v>
      </c>
      <c r="DN26" s="165">
        <v>8.9120000000000008</v>
      </c>
      <c r="DO26" s="165">
        <v>2.78</v>
      </c>
      <c r="DP26" s="165">
        <v>-6.33</v>
      </c>
      <c r="DQ26" s="165">
        <v>5.13</v>
      </c>
      <c r="DR26" s="164"/>
      <c r="DS26" s="165">
        <v>-11.6</v>
      </c>
      <c r="DT26" s="165">
        <v>-11.7</v>
      </c>
      <c r="DU26" s="165">
        <v>32.549999999999997</v>
      </c>
      <c r="DV26" s="165">
        <v>15.36</v>
      </c>
      <c r="DW26" s="165">
        <v>-24.2182</v>
      </c>
      <c r="DX26" s="165">
        <v>-11.827299999999999</v>
      </c>
      <c r="DY26" s="165">
        <v>-33.778599999999997</v>
      </c>
      <c r="DZ26" s="165">
        <v>-32.436399999999999</v>
      </c>
      <c r="EA26" s="165">
        <v>0</v>
      </c>
      <c r="EB26" s="165">
        <v>-2.7745000000000002</v>
      </c>
      <c r="EC26" s="165">
        <v>-9.8775999999999993</v>
      </c>
      <c r="ED26" s="165">
        <v>-10.0608</v>
      </c>
      <c r="EE26" s="165">
        <v>-16.978200000000001</v>
      </c>
      <c r="EF26" s="165">
        <v>-22.6601</v>
      </c>
      <c r="EG26" s="165">
        <v>-11.32</v>
      </c>
      <c r="EH26" s="165">
        <v>-89.067899999999995</v>
      </c>
      <c r="EI26" s="165">
        <v>-3.9497</v>
      </c>
      <c r="EJ26" s="164"/>
      <c r="EK26" s="165">
        <v>-9.2985000000000007</v>
      </c>
      <c r="EL26" s="165">
        <v>-9.0734999999999992</v>
      </c>
      <c r="EM26" s="165">
        <v>12.9186</v>
      </c>
      <c r="EN26" s="165">
        <v>1.2615000000000001</v>
      </c>
      <c r="EO26" s="165">
        <v>0.67420000000000002</v>
      </c>
      <c r="EP26" s="165">
        <v>-14.34</v>
      </c>
      <c r="EQ26" s="165">
        <v>-24.6586</v>
      </c>
      <c r="ER26" s="165">
        <v>-24.488900000000001</v>
      </c>
      <c r="ES26" s="165">
        <v>4.3406000000000002</v>
      </c>
      <c r="ET26" s="164"/>
      <c r="EU26" s="164"/>
      <c r="EV26" s="165">
        <v>0.1</v>
      </c>
      <c r="EW26" s="165">
        <v>3.4380000000000002</v>
      </c>
      <c r="EX26" s="165">
        <v>6.0582000000000003</v>
      </c>
      <c r="EY26" s="165">
        <v>-11.767799999999999</v>
      </c>
      <c r="EZ26" s="165">
        <v>-11.6112</v>
      </c>
      <c r="FA26" s="165">
        <v>6.6586999999999996</v>
      </c>
      <c r="FB26" s="165">
        <v>2.8622000000000001</v>
      </c>
      <c r="FC26" s="165">
        <v>-21.4284</v>
      </c>
      <c r="FD26" s="165">
        <v>5.7686000000000002</v>
      </c>
      <c r="FE26" s="164"/>
      <c r="FF26" s="164"/>
      <c r="FG26" s="165">
        <v>4.9706000000000001</v>
      </c>
      <c r="FH26" s="165">
        <v>4.0995999999999997</v>
      </c>
      <c r="FI26" s="165">
        <v>2.9676999999999998</v>
      </c>
      <c r="FJ26" s="165">
        <v>9.7125000000000004</v>
      </c>
      <c r="FK26" s="165">
        <v>9.3775999999999993</v>
      </c>
      <c r="FL26" s="165">
        <v>-1.5071000000000001</v>
      </c>
      <c r="FM26" s="165">
        <v>16.005199999999999</v>
      </c>
      <c r="FN26" s="165">
        <v>16.1663</v>
      </c>
      <c r="FO26" s="165">
        <v>6.4690000000000003</v>
      </c>
      <c r="FP26" s="165">
        <v>19.324100000000001</v>
      </c>
      <c r="FQ26" s="164"/>
      <c r="FR26" s="164"/>
      <c r="FS26" s="165">
        <v>-2.1217999999999999</v>
      </c>
      <c r="FT26" s="164"/>
      <c r="FU26" s="164"/>
      <c r="FV26" s="165">
        <v>1.47</v>
      </c>
      <c r="FW26" s="165">
        <v>-16.1511</v>
      </c>
      <c r="FX26" s="165">
        <v>1.5915999999999999</v>
      </c>
      <c r="FY26" s="165">
        <v>7.9119999999999999</v>
      </c>
      <c r="FZ26" s="165">
        <v>1.4710000000000001</v>
      </c>
      <c r="GA26" s="165">
        <v>3.2162999999999999</v>
      </c>
      <c r="GB26" s="165">
        <v>20.66</v>
      </c>
      <c r="GC26" s="165">
        <v>-30.1435</v>
      </c>
      <c r="GD26" s="165">
        <v>-20.056000000000001</v>
      </c>
      <c r="GE26" s="165">
        <v>-1.2</v>
      </c>
      <c r="GF26" s="165">
        <v>28.653300000000002</v>
      </c>
      <c r="GG26" s="164"/>
      <c r="GH26" s="165">
        <v>13.388</v>
      </c>
      <c r="GI26" s="164"/>
      <c r="GJ26" s="164"/>
      <c r="GK26" s="165">
        <v>1.9253</v>
      </c>
      <c r="GL26" s="165">
        <v>6.3799999999999996E-2</v>
      </c>
      <c r="GM26" s="164"/>
      <c r="GN26" s="164"/>
      <c r="GO26" s="165">
        <v>-9.9955999999999996</v>
      </c>
      <c r="GP26" s="165">
        <v>15.3529</v>
      </c>
      <c r="GQ26" s="165">
        <v>-27.058299999999999</v>
      </c>
      <c r="GR26" s="165">
        <v>-1.1298999999999999</v>
      </c>
      <c r="GS26" s="165">
        <v>-8.2302</v>
      </c>
      <c r="GT26" s="165">
        <v>120.9832</v>
      </c>
      <c r="GU26" s="164"/>
      <c r="GV26" s="165">
        <v>-12.209899999999999</v>
      </c>
      <c r="GW26" s="165">
        <v>0.2344</v>
      </c>
      <c r="GX26" s="165">
        <v>0.97270000000000001</v>
      </c>
      <c r="GY26" s="165">
        <v>8.3882999999999992</v>
      </c>
      <c r="GZ26" s="165">
        <v>8.3870000000000005</v>
      </c>
      <c r="HA26" s="165">
        <v>0.10780000000000001</v>
      </c>
      <c r="HB26" s="165">
        <v>12.0215</v>
      </c>
      <c r="HC26" s="165">
        <v>13.7561</v>
      </c>
      <c r="HD26" s="165">
        <v>-4.1900000000000004</v>
      </c>
      <c r="HE26" s="165">
        <v>7.8028000000000004</v>
      </c>
      <c r="HF26" s="165">
        <v>40.0672</v>
      </c>
      <c r="HG26" s="165">
        <v>0</v>
      </c>
      <c r="HH26" s="165">
        <v>29.7972</v>
      </c>
      <c r="HI26" s="165">
        <v>3.3073999999999999</v>
      </c>
      <c r="HJ26" s="165">
        <v>4.1616</v>
      </c>
      <c r="HK26" s="164"/>
      <c r="HL26" s="165">
        <v>0</v>
      </c>
      <c r="HM26" s="165">
        <v>0</v>
      </c>
      <c r="HN26" s="165">
        <v>0</v>
      </c>
      <c r="HO26" s="164"/>
      <c r="HP26" s="164"/>
      <c r="HQ26" s="165">
        <v>-15.170999999999999</v>
      </c>
      <c r="HR26" s="165">
        <v>-14.5063</v>
      </c>
      <c r="HS26" s="165">
        <v>-6.0995999999999997</v>
      </c>
      <c r="HT26" s="165">
        <v>-5.9058999999999999</v>
      </c>
      <c r="HU26" s="165">
        <v>18.04</v>
      </c>
      <c r="HV26" s="165">
        <v>17.940000000000001</v>
      </c>
      <c r="HW26" s="165">
        <v>-31.9</v>
      </c>
      <c r="HX26" s="165">
        <v>-32</v>
      </c>
      <c r="HY26" s="165">
        <v>0.84499999999999997</v>
      </c>
      <c r="HZ26" s="164"/>
      <c r="IA26" s="165">
        <v>53.337899999999998</v>
      </c>
      <c r="IB26" s="165">
        <v>23.785799999999998</v>
      </c>
      <c r="IC26" s="165">
        <v>23.630400000000002</v>
      </c>
      <c r="ID26" s="165">
        <v>-17.399999999999999</v>
      </c>
      <c r="IE26" s="165">
        <v>-37.5</v>
      </c>
      <c r="IF26" s="165">
        <v>-1.2</v>
      </c>
      <c r="IG26" s="165">
        <v>-1.7</v>
      </c>
      <c r="IH26" s="164"/>
      <c r="II26" s="164"/>
      <c r="IJ26" s="165">
        <v>-87.702799999999996</v>
      </c>
      <c r="IK26" s="165">
        <v>-46.007800000000003</v>
      </c>
      <c r="IL26" s="165">
        <v>-226.9973</v>
      </c>
      <c r="IM26" s="165">
        <v>-14.473800000000001</v>
      </c>
      <c r="IN26" s="165">
        <v>193.8432</v>
      </c>
      <c r="IO26" s="165">
        <v>75.712800000000001</v>
      </c>
      <c r="IP26" s="165">
        <v>89.965500000000006</v>
      </c>
      <c r="IQ26" s="165">
        <v>100.1944</v>
      </c>
      <c r="IR26" s="165">
        <v>114.3021</v>
      </c>
      <c r="IS26" s="165">
        <v>6.1214000000000004</v>
      </c>
      <c r="IT26" s="165">
        <v>20.817299999999999</v>
      </c>
      <c r="IU26" s="165">
        <v>21.859200000000001</v>
      </c>
      <c r="IV26" s="165">
        <v>8.0100999999999996</v>
      </c>
      <c r="IW26" s="165">
        <v>125.251</v>
      </c>
      <c r="IX26" s="165">
        <v>-230.7533</v>
      </c>
      <c r="IY26" s="165">
        <v>40.885599999999997</v>
      </c>
      <c r="IZ26" s="165">
        <v>-34.721800000000002</v>
      </c>
      <c r="JA26" s="165">
        <v>0.28199999999999997</v>
      </c>
      <c r="JB26" s="164"/>
      <c r="JC26" s="165">
        <v>-9.84</v>
      </c>
      <c r="JD26" s="165">
        <v>-1.389</v>
      </c>
      <c r="JE26" s="165">
        <v>-1.3879999999999999</v>
      </c>
      <c r="JF26" s="165">
        <v>6.32</v>
      </c>
      <c r="JG26" s="165">
        <v>-1.68</v>
      </c>
      <c r="JH26" s="165">
        <v>-5.0704000000000002</v>
      </c>
      <c r="JI26" s="165">
        <v>-3.7766000000000002</v>
      </c>
      <c r="JJ26" s="165">
        <v>10.313599999999999</v>
      </c>
      <c r="JK26" s="165">
        <v>-8.1437000000000008</v>
      </c>
      <c r="JL26" s="165">
        <v>4.2</v>
      </c>
      <c r="JM26" s="165">
        <v>-1.21</v>
      </c>
      <c r="JN26" s="165">
        <v>-1.0009999999999999</v>
      </c>
      <c r="JO26" s="165">
        <v>1.9280999999999999</v>
      </c>
      <c r="JP26" s="165">
        <v>2.1753999999999998</v>
      </c>
      <c r="JQ26" s="165">
        <v>4.8692000000000002</v>
      </c>
      <c r="JR26" s="165">
        <v>3.8626999999999998</v>
      </c>
      <c r="JS26" s="165">
        <v>3.96</v>
      </c>
      <c r="JT26" s="164"/>
      <c r="JU26" s="165">
        <v>22.5</v>
      </c>
      <c r="JV26" s="165">
        <v>8.2786000000000008</v>
      </c>
      <c r="JW26" s="165">
        <v>0.28000000000000003</v>
      </c>
      <c r="JX26" s="164"/>
      <c r="JY26" s="165">
        <v>-6.0796000000000001</v>
      </c>
      <c r="JZ26" s="165">
        <v>-4.3794000000000004</v>
      </c>
      <c r="KA26" s="165">
        <v>-26.5032</v>
      </c>
      <c r="KB26" s="165">
        <v>-3.5047999999999999</v>
      </c>
      <c r="KC26" s="164"/>
      <c r="KD26" s="165">
        <v>-28.0075</v>
      </c>
      <c r="KE26" s="165">
        <v>-3.5186000000000002</v>
      </c>
      <c r="KF26" s="165">
        <v>-23.6</v>
      </c>
      <c r="KG26" s="165">
        <v>5.9</v>
      </c>
      <c r="KH26" s="164"/>
      <c r="KI26" s="165">
        <v>-137.9254</v>
      </c>
    </row>
    <row r="27" spans="1:295" ht="18" customHeight="1" x14ac:dyDescent="0.3">
      <c r="A27" s="161" t="s">
        <v>34</v>
      </c>
      <c r="B27" s="161" t="s">
        <v>881</v>
      </c>
      <c r="C27" s="164"/>
      <c r="D27" s="165">
        <v>5.5144000000000002</v>
      </c>
      <c r="E27" s="165">
        <v>-11.624700000000001</v>
      </c>
      <c r="F27" s="165">
        <v>3.9102999999999999</v>
      </c>
      <c r="G27" s="165">
        <v>3.6373000000000002</v>
      </c>
      <c r="H27" s="164"/>
      <c r="I27" s="165">
        <v>6.1660000000000004</v>
      </c>
      <c r="J27" s="164"/>
      <c r="K27" s="165">
        <v>11.6425</v>
      </c>
      <c r="L27" s="165">
        <v>4.6439000000000004</v>
      </c>
      <c r="M27" s="165">
        <v>5.9847000000000001</v>
      </c>
      <c r="N27" s="165">
        <v>-11.1</v>
      </c>
      <c r="O27" s="165">
        <v>-22</v>
      </c>
      <c r="P27" s="164"/>
      <c r="Q27" s="165">
        <v>1.6559999999999999</v>
      </c>
      <c r="R27" s="165">
        <v>-17.600000000000001</v>
      </c>
      <c r="S27" s="165">
        <v>3.7944</v>
      </c>
      <c r="T27" s="165">
        <v>1.0084</v>
      </c>
      <c r="U27" s="165">
        <v>3.9455</v>
      </c>
      <c r="V27" s="165">
        <v>3.8690000000000002</v>
      </c>
      <c r="W27" s="165">
        <v>6.8372000000000002</v>
      </c>
      <c r="X27" s="164"/>
      <c r="Y27" s="165">
        <v>2.8908</v>
      </c>
      <c r="Z27" s="165">
        <v>2.5097999999999998</v>
      </c>
      <c r="AA27" s="164"/>
      <c r="AB27" s="165">
        <v>-0.65400000000000003</v>
      </c>
      <c r="AC27" s="165">
        <v>-0.83399999999999996</v>
      </c>
      <c r="AD27" s="165">
        <v>-0.81100000000000005</v>
      </c>
      <c r="AE27" s="165">
        <v>10.763999999999999</v>
      </c>
      <c r="AF27" s="165">
        <v>-8.8800000000000008</v>
      </c>
      <c r="AG27" s="164"/>
      <c r="AH27" s="165">
        <v>-5.8999999999999997E-2</v>
      </c>
      <c r="AI27" s="165">
        <v>0.156</v>
      </c>
      <c r="AJ27" s="165">
        <v>-13.53</v>
      </c>
      <c r="AK27" s="165">
        <v>-13.57</v>
      </c>
      <c r="AL27" s="164"/>
      <c r="AM27" s="165">
        <v>-12.85</v>
      </c>
      <c r="AN27" s="165">
        <v>-12.78</v>
      </c>
      <c r="AO27" s="165">
        <v>2.2423000000000002</v>
      </c>
      <c r="AP27" s="165">
        <v>3.2827000000000002</v>
      </c>
      <c r="AQ27" s="165">
        <v>13.5625</v>
      </c>
      <c r="AR27" s="165">
        <v>14.917400000000001</v>
      </c>
      <c r="AS27" s="165">
        <v>-22.144100000000002</v>
      </c>
      <c r="AT27" s="165">
        <v>-16.610900000000001</v>
      </c>
      <c r="AU27" s="165">
        <v>-17.481000000000002</v>
      </c>
      <c r="AV27" s="165">
        <v>-0.72350000000000003</v>
      </c>
      <c r="AW27" s="165">
        <v>-0.78920000000000001</v>
      </c>
      <c r="AX27" s="164"/>
      <c r="AY27" s="165">
        <v>-13.797800000000001</v>
      </c>
      <c r="AZ27" s="165">
        <v>3.1686999999999999</v>
      </c>
      <c r="BA27" s="165">
        <v>16.471</v>
      </c>
      <c r="BB27" s="165">
        <v>-24.168399999999998</v>
      </c>
      <c r="BC27" s="165">
        <v>8.7560000000000002</v>
      </c>
      <c r="BD27" s="165">
        <v>-4.3</v>
      </c>
      <c r="BE27" s="165">
        <v>-4.3</v>
      </c>
      <c r="BF27" s="165">
        <v>-18.1188</v>
      </c>
      <c r="BG27" s="165">
        <v>-18.213699999999999</v>
      </c>
      <c r="BH27" s="165">
        <v>-1.3233999999999999</v>
      </c>
      <c r="BI27" s="164"/>
      <c r="BJ27" s="165">
        <v>9.8246000000000002</v>
      </c>
      <c r="BK27" s="165">
        <v>0.83819999999999995</v>
      </c>
      <c r="BL27" s="165">
        <v>0.74760000000000004</v>
      </c>
      <c r="BM27" s="165">
        <v>0.49259999999999998</v>
      </c>
      <c r="BN27" s="165">
        <v>-118.2897</v>
      </c>
      <c r="BO27" s="165">
        <v>49.043199999999999</v>
      </c>
      <c r="BP27" s="165">
        <v>48.982199999999999</v>
      </c>
      <c r="BQ27" s="165">
        <v>-8.6658000000000008</v>
      </c>
      <c r="BR27" s="165">
        <v>-141.27379999999999</v>
      </c>
      <c r="BS27" s="164"/>
      <c r="BT27" s="164"/>
      <c r="BU27" s="164"/>
      <c r="BV27" s="165">
        <v>14.7997</v>
      </c>
      <c r="BW27" s="165">
        <v>9.14</v>
      </c>
      <c r="BX27" s="165">
        <v>5.34</v>
      </c>
      <c r="BY27" s="165">
        <v>-10.28</v>
      </c>
      <c r="BZ27" s="165">
        <v>5.01</v>
      </c>
      <c r="CA27" s="165">
        <v>-19.017700000000001</v>
      </c>
      <c r="CB27" s="165">
        <v>-18.7498</v>
      </c>
      <c r="CC27" s="165">
        <v>25.8352</v>
      </c>
      <c r="CD27" s="165">
        <v>24.116399999999999</v>
      </c>
      <c r="CE27" s="165">
        <v>-3.5526</v>
      </c>
      <c r="CF27" s="164"/>
      <c r="CG27" s="164"/>
      <c r="CH27" s="165">
        <v>10.2804</v>
      </c>
      <c r="CI27" s="165">
        <v>8.6532</v>
      </c>
      <c r="CJ27" s="164"/>
      <c r="CK27" s="164"/>
      <c r="CL27" s="165">
        <v>48.9</v>
      </c>
      <c r="CM27" s="165">
        <v>-14.4</v>
      </c>
      <c r="CN27" s="165">
        <v>-1.86</v>
      </c>
      <c r="CO27" s="165">
        <v>40.288499999999999</v>
      </c>
      <c r="CP27" s="165">
        <v>40.167200000000001</v>
      </c>
      <c r="CQ27" s="165">
        <v>38.528399999999998</v>
      </c>
      <c r="CR27" s="165">
        <v>81.391900000000007</v>
      </c>
      <c r="CS27" s="165">
        <v>82.489000000000004</v>
      </c>
      <c r="CT27" s="165">
        <v>-20.297599999999999</v>
      </c>
      <c r="CU27" s="165">
        <v>-68.501300000000001</v>
      </c>
      <c r="CV27" s="165">
        <v>-19.5717</v>
      </c>
      <c r="CW27" s="165">
        <v>2.7357</v>
      </c>
      <c r="CX27" s="165">
        <v>22.98</v>
      </c>
      <c r="CY27" s="165">
        <v>14.17</v>
      </c>
      <c r="CZ27" s="165">
        <v>6.7236000000000002</v>
      </c>
      <c r="DA27" s="165">
        <v>6.8390000000000004</v>
      </c>
      <c r="DB27" s="165">
        <v>-7.43</v>
      </c>
      <c r="DC27" s="164"/>
      <c r="DD27" s="165">
        <v>-10.5358</v>
      </c>
      <c r="DE27" s="165">
        <v>-10.466900000000001</v>
      </c>
      <c r="DF27" s="165">
        <v>24.0366</v>
      </c>
      <c r="DG27" s="165">
        <v>1.47E-2</v>
      </c>
      <c r="DH27" s="165">
        <v>-3.6231</v>
      </c>
      <c r="DI27" s="164"/>
      <c r="DJ27" s="165">
        <v>9.6999999999999993</v>
      </c>
      <c r="DK27" s="165">
        <v>-3.4668000000000001</v>
      </c>
      <c r="DL27" s="165">
        <v>3.746</v>
      </c>
      <c r="DM27" s="165">
        <v>52.524000000000001</v>
      </c>
      <c r="DN27" s="165">
        <v>10.953099999999999</v>
      </c>
      <c r="DO27" s="165">
        <v>4.17</v>
      </c>
      <c r="DP27" s="165">
        <v>-6.23</v>
      </c>
      <c r="DQ27" s="165">
        <v>5.319</v>
      </c>
      <c r="DR27" s="165">
        <v>-25.853999999999999</v>
      </c>
      <c r="DS27" s="165">
        <v>-11.91</v>
      </c>
      <c r="DT27" s="165">
        <v>-12.02</v>
      </c>
      <c r="DU27" s="165">
        <v>34.14</v>
      </c>
      <c r="DV27" s="165">
        <v>16.489999999999998</v>
      </c>
      <c r="DW27" s="165">
        <v>-27.109100000000002</v>
      </c>
      <c r="DX27" s="165">
        <v>-13.054500000000001</v>
      </c>
      <c r="DY27" s="165">
        <v>-34.198500000000003</v>
      </c>
      <c r="DZ27" s="165">
        <v>-33.0364</v>
      </c>
      <c r="EA27" s="165">
        <v>11.332599999999999</v>
      </c>
      <c r="EB27" s="165">
        <v>-1.7370000000000001</v>
      </c>
      <c r="EC27" s="165">
        <v>-9.3061000000000007</v>
      </c>
      <c r="ED27" s="165">
        <v>-8.5908999999999995</v>
      </c>
      <c r="EE27" s="165">
        <v>-13.9542</v>
      </c>
      <c r="EF27" s="165">
        <v>-19.704699999999999</v>
      </c>
      <c r="EG27" s="165">
        <v>-11.893000000000001</v>
      </c>
      <c r="EH27" s="165">
        <v>-87.075000000000003</v>
      </c>
      <c r="EI27" s="165">
        <v>-5.8947000000000003</v>
      </c>
      <c r="EJ27" s="164"/>
      <c r="EK27" s="165">
        <v>-9.0106000000000002</v>
      </c>
      <c r="EL27" s="165">
        <v>-8.4762000000000004</v>
      </c>
      <c r="EM27" s="165">
        <v>12.5891</v>
      </c>
      <c r="EN27" s="165">
        <v>-1.8701000000000001</v>
      </c>
      <c r="EO27" s="165">
        <v>-3.1187</v>
      </c>
      <c r="EP27" s="165">
        <v>0.52800000000000002</v>
      </c>
      <c r="EQ27" s="165">
        <v>-24.075099999999999</v>
      </c>
      <c r="ER27" s="165">
        <v>-23.842500000000001</v>
      </c>
      <c r="ES27" s="165">
        <v>4.4768999999999997</v>
      </c>
      <c r="ET27" s="164"/>
      <c r="EU27" s="164"/>
      <c r="EV27" s="165">
        <v>-1.5</v>
      </c>
      <c r="EW27" s="165">
        <v>3.3957000000000002</v>
      </c>
      <c r="EX27" s="165">
        <v>-2.0234999999999999</v>
      </c>
      <c r="EY27" s="165">
        <v>-11.1287</v>
      </c>
      <c r="EZ27" s="165">
        <v>-11.223000000000001</v>
      </c>
      <c r="FA27" s="165">
        <v>6.4291999999999998</v>
      </c>
      <c r="FB27" s="165">
        <v>1.3686</v>
      </c>
      <c r="FC27" s="165">
        <v>-19.056899999999999</v>
      </c>
      <c r="FD27" s="165">
        <v>6.8802000000000003</v>
      </c>
      <c r="FE27" s="164"/>
      <c r="FF27" s="164"/>
      <c r="FG27" s="165">
        <v>4.3956</v>
      </c>
      <c r="FH27" s="165">
        <v>4.3365999999999998</v>
      </c>
      <c r="FI27" s="165">
        <v>3.5825999999999998</v>
      </c>
      <c r="FJ27" s="165">
        <v>7.3681000000000001</v>
      </c>
      <c r="FK27" s="165">
        <v>7.2005999999999997</v>
      </c>
      <c r="FL27" s="165">
        <v>1.6746000000000001</v>
      </c>
      <c r="FM27" s="165">
        <v>17.552700000000002</v>
      </c>
      <c r="FN27" s="165">
        <v>18.244599999999998</v>
      </c>
      <c r="FO27" s="165">
        <v>9.4296000000000006</v>
      </c>
      <c r="FP27" s="165">
        <v>22.990300000000001</v>
      </c>
      <c r="FQ27" s="164"/>
      <c r="FR27" s="164"/>
      <c r="FS27" s="165">
        <v>-2.0430000000000001</v>
      </c>
      <c r="FT27" s="164"/>
      <c r="FU27" s="164"/>
      <c r="FV27" s="165">
        <v>1.27</v>
      </c>
      <c r="FW27" s="165">
        <v>-17.87</v>
      </c>
      <c r="FX27" s="165">
        <v>1.6352</v>
      </c>
      <c r="FY27" s="165">
        <v>7.9829999999999997</v>
      </c>
      <c r="FZ27" s="165">
        <v>1.5229999999999999</v>
      </c>
      <c r="GA27" s="165">
        <v>3.1818</v>
      </c>
      <c r="GB27" s="165">
        <v>21.05</v>
      </c>
      <c r="GC27" s="165">
        <v>-32.119100000000003</v>
      </c>
      <c r="GD27" s="165">
        <v>-22.184200000000001</v>
      </c>
      <c r="GE27" s="164"/>
      <c r="GF27" s="165">
        <v>28.433599999999998</v>
      </c>
      <c r="GG27" s="164"/>
      <c r="GH27" s="165">
        <v>13.016999999999999</v>
      </c>
      <c r="GI27" s="164"/>
      <c r="GJ27" s="164"/>
      <c r="GK27" s="165">
        <v>1.9704999999999999</v>
      </c>
      <c r="GL27" s="165">
        <v>3.5999999999999997E-2</v>
      </c>
      <c r="GM27" s="164"/>
      <c r="GN27" s="164"/>
      <c r="GO27" s="165">
        <v>-11.289400000000001</v>
      </c>
      <c r="GP27" s="165">
        <v>15.5589</v>
      </c>
      <c r="GQ27" s="165">
        <v>-26.218</v>
      </c>
      <c r="GR27" s="165">
        <v>-1.0875999999999999</v>
      </c>
      <c r="GS27" s="165">
        <v>-8.9162999999999997</v>
      </c>
      <c r="GT27" s="165">
        <v>120.1622</v>
      </c>
      <c r="GU27" s="164"/>
      <c r="GV27" s="165">
        <v>-11.9962</v>
      </c>
      <c r="GW27" s="165">
        <v>-0.751</v>
      </c>
      <c r="GX27" s="164"/>
      <c r="GY27" s="165">
        <v>8.4616000000000007</v>
      </c>
      <c r="GZ27" s="165">
        <v>8.4107000000000003</v>
      </c>
      <c r="HA27" s="164"/>
      <c r="HB27" s="165">
        <v>10.470499999999999</v>
      </c>
      <c r="HC27" s="165">
        <v>12.180999999999999</v>
      </c>
      <c r="HD27" s="165">
        <v>-3.35</v>
      </c>
      <c r="HE27" s="165">
        <v>6.1620999999999997</v>
      </c>
      <c r="HF27" s="165">
        <v>42.9206</v>
      </c>
      <c r="HG27" s="165">
        <v>0</v>
      </c>
      <c r="HH27" s="165">
        <v>28.1892</v>
      </c>
      <c r="HI27" s="165">
        <v>3.6004</v>
      </c>
      <c r="HJ27" s="165">
        <v>4.5792000000000002</v>
      </c>
      <c r="HK27" s="164"/>
      <c r="HL27" s="165">
        <v>5.0986000000000002</v>
      </c>
      <c r="HM27" s="165">
        <v>-9.7154000000000007</v>
      </c>
      <c r="HN27" s="165">
        <v>-11.1518</v>
      </c>
      <c r="HO27" s="164"/>
      <c r="HP27" s="164"/>
      <c r="HQ27" s="165">
        <v>-14.726000000000001</v>
      </c>
      <c r="HR27" s="165">
        <v>-14.5008</v>
      </c>
      <c r="HS27" s="165">
        <v>-6.0111999999999997</v>
      </c>
      <c r="HT27" s="165">
        <v>-6.3475999999999999</v>
      </c>
      <c r="HU27" s="165">
        <v>18.47</v>
      </c>
      <c r="HV27" s="165">
        <v>18.5</v>
      </c>
      <c r="HW27" s="165">
        <v>-31.8</v>
      </c>
      <c r="HX27" s="165">
        <v>-31.1</v>
      </c>
      <c r="HY27" s="165">
        <v>0.91459999999999997</v>
      </c>
      <c r="HZ27" s="164"/>
      <c r="IA27" s="165">
        <v>54.6706</v>
      </c>
      <c r="IB27" s="165">
        <v>24.089600000000001</v>
      </c>
      <c r="IC27" s="165">
        <v>23.995200000000001</v>
      </c>
      <c r="ID27" s="165">
        <v>-16.899999999999999</v>
      </c>
      <c r="IE27" s="165">
        <v>-37.5</v>
      </c>
      <c r="IF27" s="165">
        <v>-1.6</v>
      </c>
      <c r="IG27" s="165">
        <v>-2.1</v>
      </c>
      <c r="IH27" s="164"/>
      <c r="II27" s="164"/>
      <c r="IJ27" s="165">
        <v>-82.639099999999999</v>
      </c>
      <c r="IK27" s="165">
        <v>-41.478700000000003</v>
      </c>
      <c r="IL27" s="165">
        <v>-227.6661</v>
      </c>
      <c r="IM27" s="165">
        <v>-13.823399999999999</v>
      </c>
      <c r="IN27" s="165">
        <v>135.1824</v>
      </c>
      <c r="IO27" s="165">
        <v>73.251099999999994</v>
      </c>
      <c r="IP27" s="165">
        <v>90.028499999999994</v>
      </c>
      <c r="IQ27" s="165">
        <v>102.0031</v>
      </c>
      <c r="IR27" s="165">
        <v>113.6147</v>
      </c>
      <c r="IS27" s="165">
        <v>4.4782000000000002</v>
      </c>
      <c r="IT27" s="165">
        <v>22.654199999999999</v>
      </c>
      <c r="IU27" s="165">
        <v>20.289300000000001</v>
      </c>
      <c r="IV27" s="165">
        <v>11.2773</v>
      </c>
      <c r="IW27" s="165">
        <v>123.56480000000001</v>
      </c>
      <c r="IX27" s="165">
        <v>-230.4973</v>
      </c>
      <c r="IY27" s="165">
        <v>39.088500000000003</v>
      </c>
      <c r="IZ27" s="165">
        <v>-33.706299999999999</v>
      </c>
      <c r="JA27" s="165">
        <v>0.1648</v>
      </c>
      <c r="JB27" s="164"/>
      <c r="JC27" s="165">
        <v>-9.92</v>
      </c>
      <c r="JD27" s="165">
        <v>-1.345</v>
      </c>
      <c r="JE27" s="165">
        <v>-1.361</v>
      </c>
      <c r="JF27" s="165">
        <v>6.32</v>
      </c>
      <c r="JG27" s="165">
        <v>-1.52</v>
      </c>
      <c r="JH27" s="165">
        <v>-5.1096000000000004</v>
      </c>
      <c r="JI27" s="165">
        <v>-4.2465999999999999</v>
      </c>
      <c r="JJ27" s="165">
        <v>10.374599999999999</v>
      </c>
      <c r="JK27" s="165">
        <v>-7.8201999999999998</v>
      </c>
      <c r="JL27" s="165">
        <v>3.8</v>
      </c>
      <c r="JM27" s="165">
        <v>-0.379</v>
      </c>
      <c r="JN27" s="165">
        <v>0.41</v>
      </c>
      <c r="JO27" s="165">
        <v>1.9184000000000001</v>
      </c>
      <c r="JP27" s="165">
        <v>2.1494</v>
      </c>
      <c r="JQ27" s="165">
        <v>3.6307</v>
      </c>
      <c r="JR27" s="165">
        <v>3.9169</v>
      </c>
      <c r="JS27" s="165">
        <v>3.4144999999999999</v>
      </c>
      <c r="JT27" s="164"/>
      <c r="JU27" s="165">
        <v>22</v>
      </c>
      <c r="JV27" s="165">
        <v>8.6473999999999993</v>
      </c>
      <c r="JW27" s="165">
        <v>0.37</v>
      </c>
      <c r="JX27" s="164"/>
      <c r="JY27" s="165">
        <v>-7.2556000000000003</v>
      </c>
      <c r="JZ27" s="165">
        <v>-4.4212999999999996</v>
      </c>
      <c r="KA27" s="165">
        <v>-25.758199999999999</v>
      </c>
      <c r="KB27" s="165">
        <v>-5.0250000000000004</v>
      </c>
      <c r="KC27" s="164"/>
      <c r="KD27" s="165">
        <v>-27.623899999999999</v>
      </c>
      <c r="KE27" s="165">
        <v>-3.1196999999999999</v>
      </c>
      <c r="KF27" s="165">
        <v>-23.4</v>
      </c>
      <c r="KG27" s="165">
        <v>6.3</v>
      </c>
      <c r="KH27" s="164"/>
      <c r="KI27" s="165">
        <v>-137.1831</v>
      </c>
    </row>
    <row r="28" spans="1:295" ht="18" customHeight="1" x14ac:dyDescent="0.3">
      <c r="A28" s="161" t="s">
        <v>34</v>
      </c>
      <c r="B28" s="161" t="s">
        <v>882</v>
      </c>
      <c r="C28" s="164"/>
      <c r="D28" s="165">
        <v>2.5991</v>
      </c>
      <c r="E28" s="165">
        <v>-5.6901000000000002</v>
      </c>
      <c r="F28" s="165">
        <v>4.0416999999999996</v>
      </c>
      <c r="G28" s="165">
        <v>4.3305999999999996</v>
      </c>
      <c r="H28" s="164"/>
      <c r="I28" s="165">
        <v>7.7032999999999996</v>
      </c>
      <c r="J28" s="164"/>
      <c r="K28" s="165">
        <v>13.111499999999999</v>
      </c>
      <c r="L28" s="165">
        <v>5.4337999999999997</v>
      </c>
      <c r="M28" s="165">
        <v>6.7343000000000002</v>
      </c>
      <c r="N28" s="165">
        <v>-13.32</v>
      </c>
      <c r="O28" s="165">
        <v>-24.2</v>
      </c>
      <c r="P28" s="164"/>
      <c r="Q28" s="165">
        <v>1.6559999999999999</v>
      </c>
      <c r="R28" s="164"/>
      <c r="S28" s="165">
        <v>2.9588000000000001</v>
      </c>
      <c r="T28" s="165">
        <v>2.8595000000000002</v>
      </c>
      <c r="U28" s="165">
        <v>4.2972999999999999</v>
      </c>
      <c r="V28" s="165">
        <v>4.1345999999999998</v>
      </c>
      <c r="W28" s="165">
        <v>7.1980000000000004</v>
      </c>
      <c r="X28" s="164"/>
      <c r="Y28" s="165">
        <v>2.7654000000000001</v>
      </c>
      <c r="Z28" s="165">
        <v>2.4592000000000001</v>
      </c>
      <c r="AA28" s="164"/>
      <c r="AB28" s="165">
        <v>-0.69520000000000004</v>
      </c>
      <c r="AC28" s="165">
        <v>-0.86</v>
      </c>
      <c r="AD28" s="165">
        <v>-0.83899999999999997</v>
      </c>
      <c r="AE28" s="165">
        <v>10.843999999999999</v>
      </c>
      <c r="AF28" s="165">
        <v>-6.66</v>
      </c>
      <c r="AG28" s="165">
        <v>-13.2</v>
      </c>
      <c r="AH28" s="165">
        <v>-5.6000000000000001E-2</v>
      </c>
      <c r="AI28" s="165">
        <v>0.16200000000000001</v>
      </c>
      <c r="AJ28" s="165">
        <v>-14.39</v>
      </c>
      <c r="AK28" s="165">
        <v>-14.39</v>
      </c>
      <c r="AL28" s="164"/>
      <c r="AM28" s="165">
        <v>-12.2</v>
      </c>
      <c r="AN28" s="165">
        <v>-12.38</v>
      </c>
      <c r="AO28" s="165">
        <v>2.2787000000000002</v>
      </c>
      <c r="AP28" s="165">
        <v>3.3243999999999998</v>
      </c>
      <c r="AQ28" s="165">
        <v>9.4873999999999992</v>
      </c>
      <c r="AR28" s="165">
        <v>12.7715</v>
      </c>
      <c r="AS28" s="165">
        <v>-20.369</v>
      </c>
      <c r="AT28" s="165">
        <v>-16.343</v>
      </c>
      <c r="AU28" s="165">
        <v>-16.874500000000001</v>
      </c>
      <c r="AV28" s="165">
        <v>-0.1047</v>
      </c>
      <c r="AW28" s="165">
        <v>-0.45789999999999997</v>
      </c>
      <c r="AX28" s="164"/>
      <c r="AY28" s="165">
        <v>-14.467599999999999</v>
      </c>
      <c r="AZ28" s="165">
        <v>3.1686999999999999</v>
      </c>
      <c r="BA28" s="165">
        <v>15.622299999999999</v>
      </c>
      <c r="BB28" s="165">
        <v>-21.2944</v>
      </c>
      <c r="BC28" s="165">
        <v>11.8498</v>
      </c>
      <c r="BD28" s="165">
        <v>-6.2</v>
      </c>
      <c r="BE28" s="165">
        <v>-6.2</v>
      </c>
      <c r="BF28" s="165">
        <v>-18.379200000000001</v>
      </c>
      <c r="BG28" s="165">
        <v>-18.2865</v>
      </c>
      <c r="BH28" s="165">
        <v>-1.2504</v>
      </c>
      <c r="BI28" s="164"/>
      <c r="BJ28" s="165">
        <v>10.9491</v>
      </c>
      <c r="BK28" s="165">
        <v>1.0496000000000001</v>
      </c>
      <c r="BL28" s="165">
        <v>0.75519999999999998</v>
      </c>
      <c r="BM28" s="165">
        <v>0.63670000000000004</v>
      </c>
      <c r="BN28" s="165">
        <v>-117.40470000000001</v>
      </c>
      <c r="BO28" s="165">
        <v>49.745199999999997</v>
      </c>
      <c r="BP28" s="165">
        <v>49.775700000000001</v>
      </c>
      <c r="BQ28" s="165">
        <v>-13.6464</v>
      </c>
      <c r="BR28" s="165">
        <v>-142.417</v>
      </c>
      <c r="BS28" s="164"/>
      <c r="BT28" s="164"/>
      <c r="BU28" s="164"/>
      <c r="BV28" s="165">
        <v>16.865400000000001</v>
      </c>
      <c r="BW28" s="165">
        <v>9.32</v>
      </c>
      <c r="BX28" s="165">
        <v>5.7</v>
      </c>
      <c r="BY28" s="165">
        <v>-9.14</v>
      </c>
      <c r="BZ28" s="165">
        <v>5.53</v>
      </c>
      <c r="CA28" s="165">
        <v>-20.6252</v>
      </c>
      <c r="CB28" s="165">
        <v>-20.491199999999999</v>
      </c>
      <c r="CC28" s="165">
        <v>27.860299999999999</v>
      </c>
      <c r="CD28" s="165">
        <v>26.148900000000001</v>
      </c>
      <c r="CE28" s="165">
        <v>-4.3223000000000003</v>
      </c>
      <c r="CF28" s="164"/>
      <c r="CG28" s="164"/>
      <c r="CH28" s="165">
        <v>10.485099999999999</v>
      </c>
      <c r="CI28" s="165">
        <v>10.102600000000001</v>
      </c>
      <c r="CJ28" s="164"/>
      <c r="CK28" s="164"/>
      <c r="CL28" s="165">
        <v>52.5</v>
      </c>
      <c r="CM28" s="165">
        <v>-16.600000000000001</v>
      </c>
      <c r="CN28" s="165">
        <v>-2.2200000000000002</v>
      </c>
      <c r="CO28" s="165">
        <v>42.357399999999998</v>
      </c>
      <c r="CP28" s="165">
        <v>42.1357</v>
      </c>
      <c r="CQ28" s="165">
        <v>41.051200000000001</v>
      </c>
      <c r="CR28" s="165">
        <v>79.673900000000003</v>
      </c>
      <c r="CS28" s="165">
        <v>80.085400000000007</v>
      </c>
      <c r="CT28" s="165">
        <v>-20.2331</v>
      </c>
      <c r="CU28" s="165">
        <v>-67.424700000000001</v>
      </c>
      <c r="CV28" s="165">
        <v>-19.3507</v>
      </c>
      <c r="CW28" s="165">
        <v>2.7233999999999998</v>
      </c>
      <c r="CX28" s="165">
        <v>24.1</v>
      </c>
      <c r="CY28" s="165">
        <v>14.26</v>
      </c>
      <c r="CZ28" s="165">
        <v>7.5049000000000001</v>
      </c>
      <c r="DA28" s="165">
        <v>7.7179000000000002</v>
      </c>
      <c r="DB28" s="165">
        <v>-8.09</v>
      </c>
      <c r="DC28" s="164"/>
      <c r="DD28" s="165">
        <v>-11.677099999999999</v>
      </c>
      <c r="DE28" s="165">
        <v>-12.330399999999999</v>
      </c>
      <c r="DF28" s="165">
        <v>20.8933</v>
      </c>
      <c r="DG28" s="165">
        <v>1.4500000000000001E-2</v>
      </c>
      <c r="DH28" s="165">
        <v>-4.0179</v>
      </c>
      <c r="DI28" s="165">
        <v>7.8</v>
      </c>
      <c r="DJ28" s="164"/>
      <c r="DK28" s="165">
        <v>-3.3752</v>
      </c>
      <c r="DL28" s="165">
        <v>4.4939999999999998</v>
      </c>
      <c r="DM28" s="165">
        <v>53.785699999999999</v>
      </c>
      <c r="DN28" s="165">
        <v>12.0663</v>
      </c>
      <c r="DO28" s="165">
        <v>4.9000000000000004</v>
      </c>
      <c r="DP28" s="165">
        <v>-6.57</v>
      </c>
      <c r="DQ28" s="165">
        <v>6.1965000000000003</v>
      </c>
      <c r="DR28" s="164"/>
      <c r="DS28" s="165">
        <v>-11.91</v>
      </c>
      <c r="DT28" s="165">
        <v>-12.07</v>
      </c>
      <c r="DU28" s="165">
        <v>34.56</v>
      </c>
      <c r="DV28" s="165">
        <v>17.45</v>
      </c>
      <c r="DW28" s="165">
        <v>-22.818200000000001</v>
      </c>
      <c r="DX28" s="165">
        <v>-12</v>
      </c>
      <c r="DY28" s="165">
        <v>-34.831600000000002</v>
      </c>
      <c r="DZ28" s="165">
        <v>-33.881799999999998</v>
      </c>
      <c r="EA28" s="165">
        <v>16.9087</v>
      </c>
      <c r="EB28" s="165">
        <v>0.17829999999999999</v>
      </c>
      <c r="EC28" s="165">
        <v>-4.6993</v>
      </c>
      <c r="ED28" s="165">
        <v>-5.2977999999999996</v>
      </c>
      <c r="EE28" s="165">
        <v>-17.076899999999998</v>
      </c>
      <c r="EF28" s="165">
        <v>-22.218399999999999</v>
      </c>
      <c r="EG28" s="165">
        <v>-11.778</v>
      </c>
      <c r="EH28" s="165">
        <v>-81.868899999999996</v>
      </c>
      <c r="EI28" s="165">
        <v>-7.1684999999999999</v>
      </c>
      <c r="EJ28" s="164"/>
      <c r="EK28" s="165">
        <v>-8.8896999999999995</v>
      </c>
      <c r="EL28" s="165">
        <v>-9.4923999999999999</v>
      </c>
      <c r="EM28" s="165">
        <v>15.821400000000001</v>
      </c>
      <c r="EN28" s="165">
        <v>-1.9036999999999999</v>
      </c>
      <c r="EO28" s="165">
        <v>-3.7153</v>
      </c>
      <c r="EP28" s="165">
        <v>-19.972000000000001</v>
      </c>
      <c r="EQ28" s="165">
        <v>-24.035299999999999</v>
      </c>
      <c r="ER28" s="165">
        <v>-21.7331</v>
      </c>
      <c r="ES28" s="165">
        <v>-0.7107</v>
      </c>
      <c r="ET28" s="164"/>
      <c r="EU28" s="164"/>
      <c r="EV28" s="165">
        <v>8.6999999999999993</v>
      </c>
      <c r="EW28" s="165">
        <v>3.6194000000000002</v>
      </c>
      <c r="EX28" s="165">
        <v>-1.3738999999999999</v>
      </c>
      <c r="EY28" s="165">
        <v>-11.2037</v>
      </c>
      <c r="EZ28" s="165">
        <v>-11.1371</v>
      </c>
      <c r="FA28" s="165">
        <v>6.04</v>
      </c>
      <c r="FB28" s="165">
        <v>4.7023000000000001</v>
      </c>
      <c r="FC28" s="165">
        <v>-13.671900000000001</v>
      </c>
      <c r="FD28" s="165">
        <v>6.8436000000000003</v>
      </c>
      <c r="FE28" s="164"/>
      <c r="FF28" s="164"/>
      <c r="FG28" s="165">
        <v>3.762</v>
      </c>
      <c r="FH28" s="165">
        <v>4.6839000000000004</v>
      </c>
      <c r="FI28" s="165">
        <v>3.6556000000000002</v>
      </c>
      <c r="FJ28" s="165">
        <v>9.0426000000000002</v>
      </c>
      <c r="FK28" s="165">
        <v>8.8751999999999995</v>
      </c>
      <c r="FL28" s="165">
        <v>-4.3539000000000003</v>
      </c>
      <c r="FM28" s="165">
        <v>17.422699999999999</v>
      </c>
      <c r="FN28" s="165">
        <v>17.815200000000001</v>
      </c>
      <c r="FO28" s="165">
        <v>3.5005999999999999</v>
      </c>
      <c r="FP28" s="165">
        <v>17.2502</v>
      </c>
      <c r="FQ28" s="164"/>
      <c r="FR28" s="164"/>
      <c r="FS28" s="165">
        <v>-1.2043999999999999</v>
      </c>
      <c r="FT28" s="165">
        <v>0.29780000000000001</v>
      </c>
      <c r="FU28" s="164"/>
      <c r="FV28" s="165">
        <v>1.7</v>
      </c>
      <c r="FW28" s="165">
        <v>-17.4755</v>
      </c>
      <c r="FX28" s="165">
        <v>1.6</v>
      </c>
      <c r="FY28" s="165">
        <v>8.0359999999999996</v>
      </c>
      <c r="FZ28" s="165">
        <v>1.512</v>
      </c>
      <c r="GA28" s="165">
        <v>3.2484000000000002</v>
      </c>
      <c r="GB28" s="165">
        <v>21.59</v>
      </c>
      <c r="GC28" s="165">
        <v>-28.0303</v>
      </c>
      <c r="GD28" s="165">
        <v>-18.034300000000002</v>
      </c>
      <c r="GE28" s="165">
        <v>-0.61</v>
      </c>
      <c r="GF28" s="165">
        <v>29.277699999999999</v>
      </c>
      <c r="GG28" s="164"/>
      <c r="GH28" s="165">
        <v>12.9415</v>
      </c>
      <c r="GI28" s="164"/>
      <c r="GJ28" s="164"/>
      <c r="GK28" s="165">
        <v>2.0727000000000002</v>
      </c>
      <c r="GL28" s="164"/>
      <c r="GM28" s="164"/>
      <c r="GN28" s="164"/>
      <c r="GO28" s="165">
        <v>-12.7897</v>
      </c>
      <c r="GP28" s="165">
        <v>17.7852</v>
      </c>
      <c r="GQ28" s="164"/>
      <c r="GR28" s="165">
        <v>-0.9032</v>
      </c>
      <c r="GS28" s="165">
        <v>-8.0138999999999996</v>
      </c>
      <c r="GT28" s="165">
        <v>116.1902</v>
      </c>
      <c r="GU28" s="164"/>
      <c r="GV28" s="165">
        <v>-11.7506</v>
      </c>
      <c r="GW28" s="165">
        <v>-1.2741</v>
      </c>
      <c r="GX28" s="165">
        <v>1.323</v>
      </c>
      <c r="GY28" s="165">
        <v>8.4762000000000004</v>
      </c>
      <c r="GZ28" s="165">
        <v>8.4898000000000007</v>
      </c>
      <c r="HA28" s="165">
        <v>0</v>
      </c>
      <c r="HB28" s="165">
        <v>10.714399999999999</v>
      </c>
      <c r="HC28" s="165">
        <v>12.1219</v>
      </c>
      <c r="HD28" s="165">
        <v>-2.5099999999999998</v>
      </c>
      <c r="HE28" s="165">
        <v>5.9507000000000003</v>
      </c>
      <c r="HF28" s="165">
        <v>41.103400000000001</v>
      </c>
      <c r="HG28" s="165">
        <v>0</v>
      </c>
      <c r="HH28" s="165">
        <v>29.769400000000001</v>
      </c>
      <c r="HI28" s="165">
        <v>5.9233000000000002</v>
      </c>
      <c r="HJ28" s="165">
        <v>6.1097000000000001</v>
      </c>
      <c r="HK28" s="164"/>
      <c r="HL28" s="165">
        <v>0</v>
      </c>
      <c r="HM28" s="165">
        <v>0</v>
      </c>
      <c r="HN28" s="165">
        <v>-10.348000000000001</v>
      </c>
      <c r="HO28" s="164"/>
      <c r="HP28" s="164"/>
      <c r="HQ28" s="165">
        <v>-13.847099999999999</v>
      </c>
      <c r="HR28" s="165">
        <v>-13.665800000000001</v>
      </c>
      <c r="HS28" s="165">
        <v>-6.641</v>
      </c>
      <c r="HT28" s="165">
        <v>-6.9206000000000003</v>
      </c>
      <c r="HU28" s="165">
        <v>17.57</v>
      </c>
      <c r="HV28" s="165">
        <v>17.260000000000002</v>
      </c>
      <c r="HW28" s="165">
        <v>-30.5</v>
      </c>
      <c r="HX28" s="165">
        <v>-30.5</v>
      </c>
      <c r="HY28" s="165">
        <v>0.93289999999999995</v>
      </c>
      <c r="HZ28" s="164"/>
      <c r="IA28" s="165">
        <v>54.847299999999997</v>
      </c>
      <c r="IB28" s="165">
        <v>23.668900000000001</v>
      </c>
      <c r="IC28" s="165">
        <v>23.822399999999998</v>
      </c>
      <c r="ID28" s="165">
        <v>-16.899999999999999</v>
      </c>
      <c r="IE28" s="165">
        <v>-36.700000000000003</v>
      </c>
      <c r="IF28" s="165">
        <v>-2.4</v>
      </c>
      <c r="IG28" s="165">
        <v>-3</v>
      </c>
      <c r="IH28" s="164"/>
      <c r="II28" s="164"/>
      <c r="IJ28" s="165">
        <v>-79.909000000000006</v>
      </c>
      <c r="IK28" s="165">
        <v>-39.072299999999998</v>
      </c>
      <c r="IL28" s="165">
        <v>-228.529</v>
      </c>
      <c r="IM28" s="165">
        <v>-15.0267</v>
      </c>
      <c r="IN28" s="165">
        <v>133.40989999999999</v>
      </c>
      <c r="IO28" s="165">
        <v>75.850099999999998</v>
      </c>
      <c r="IP28" s="165">
        <v>91.247399999999999</v>
      </c>
      <c r="IQ28" s="165">
        <v>98.564599999999999</v>
      </c>
      <c r="IR28" s="165">
        <v>114.34829999999999</v>
      </c>
      <c r="IS28" s="165">
        <v>2.9853999999999998</v>
      </c>
      <c r="IT28" s="164"/>
      <c r="IU28" s="164"/>
      <c r="IV28" s="165">
        <v>9.4184999999999999</v>
      </c>
      <c r="IW28" s="165">
        <v>124.8984</v>
      </c>
      <c r="IX28" s="165">
        <v>-230.94149999999999</v>
      </c>
      <c r="IY28" s="165">
        <v>39.108400000000003</v>
      </c>
      <c r="IZ28" s="165">
        <v>-34.380800000000001</v>
      </c>
      <c r="JA28" s="165">
        <v>0.11840000000000001</v>
      </c>
      <c r="JB28" s="164"/>
      <c r="JC28" s="165">
        <v>-9.52</v>
      </c>
      <c r="JD28" s="165">
        <v>-1.2949999999999999</v>
      </c>
      <c r="JE28" s="165">
        <v>-1.306</v>
      </c>
      <c r="JF28" s="165">
        <v>5.76</v>
      </c>
      <c r="JG28" s="165">
        <v>-1.36</v>
      </c>
      <c r="JH28" s="165">
        <v>-5.0385</v>
      </c>
      <c r="JI28" s="165">
        <v>-4.1581000000000001</v>
      </c>
      <c r="JJ28" s="165">
        <v>10.313599999999999</v>
      </c>
      <c r="JK28" s="165">
        <v>-7.7927999999999997</v>
      </c>
      <c r="JL28" s="165">
        <v>3.7</v>
      </c>
      <c r="JM28" s="165">
        <v>1.101</v>
      </c>
      <c r="JN28" s="165">
        <v>2.9000000000000001E-2</v>
      </c>
      <c r="JO28" s="165">
        <v>1.8844000000000001</v>
      </c>
      <c r="JP28" s="165">
        <v>2.0922999999999998</v>
      </c>
      <c r="JQ28" s="165">
        <v>4.3114999999999997</v>
      </c>
      <c r="JR28" s="165">
        <v>4.093</v>
      </c>
      <c r="JS28" s="165">
        <v>3.9902000000000002</v>
      </c>
      <c r="JT28" s="164"/>
      <c r="JU28" s="165">
        <v>21.9</v>
      </c>
      <c r="JV28" s="165">
        <v>9.1210000000000004</v>
      </c>
      <c r="JW28" s="165">
        <v>0.46</v>
      </c>
      <c r="JX28" s="164"/>
      <c r="JY28" s="165">
        <v>-7.2759</v>
      </c>
      <c r="JZ28" s="165">
        <v>-4.2157999999999998</v>
      </c>
      <c r="KA28" s="165">
        <v>-25.719200000000001</v>
      </c>
      <c r="KB28" s="165">
        <v>-5.0305999999999997</v>
      </c>
      <c r="KC28" s="164"/>
      <c r="KD28" s="165">
        <v>-27.674099999999999</v>
      </c>
      <c r="KE28" s="165">
        <v>-2.9540000000000002</v>
      </c>
      <c r="KF28" s="165">
        <v>-23.7</v>
      </c>
      <c r="KG28" s="165">
        <v>5.6</v>
      </c>
      <c r="KH28" s="164"/>
      <c r="KI28" s="165">
        <v>-136.48249999999999</v>
      </c>
    </row>
    <row r="29" spans="1:295" ht="18" customHeight="1" x14ac:dyDescent="0.3">
      <c r="A29" s="161" t="s">
        <v>34</v>
      </c>
      <c r="B29" s="161" t="s">
        <v>883</v>
      </c>
      <c r="C29" s="164"/>
      <c r="D29" s="165">
        <v>2.8144999999999998</v>
      </c>
      <c r="E29" s="165">
        <v>-6.1029999999999998</v>
      </c>
      <c r="F29" s="165">
        <v>4.4093</v>
      </c>
      <c r="G29" s="165">
        <v>4.3498999999999999</v>
      </c>
      <c r="H29" s="164"/>
      <c r="I29" s="165">
        <v>7.8422000000000001</v>
      </c>
      <c r="J29" s="164"/>
      <c r="K29" s="165">
        <v>13.279299999999999</v>
      </c>
      <c r="L29" s="165">
        <v>5.7088000000000001</v>
      </c>
      <c r="M29" s="165">
        <v>6.9462000000000002</v>
      </c>
      <c r="N29" s="165">
        <v>-13.32</v>
      </c>
      <c r="O29" s="165">
        <v>-24.2</v>
      </c>
      <c r="P29" s="164"/>
      <c r="Q29" s="165">
        <v>1.6559999999999999</v>
      </c>
      <c r="R29" s="164"/>
      <c r="S29" s="165">
        <v>3.4011999999999998</v>
      </c>
      <c r="T29" s="165">
        <v>3.8700999999999999</v>
      </c>
      <c r="U29" s="165">
        <v>4.5664999999999996</v>
      </c>
      <c r="V29" s="165">
        <v>4.4173</v>
      </c>
      <c r="W29" s="165">
        <v>7.6387</v>
      </c>
      <c r="X29" s="164"/>
      <c r="Y29" s="165">
        <v>2.6985000000000001</v>
      </c>
      <c r="Z29" s="165">
        <v>2.5023</v>
      </c>
      <c r="AA29" s="164"/>
      <c r="AB29" s="165">
        <v>-0.71430000000000005</v>
      </c>
      <c r="AC29" s="165">
        <v>-0.69499999999999995</v>
      </c>
      <c r="AD29" s="165">
        <v>-0.71899999999999997</v>
      </c>
      <c r="AE29" s="165">
        <v>11.11</v>
      </c>
      <c r="AF29" s="165">
        <v>-8.8800000000000008</v>
      </c>
      <c r="AG29" s="165">
        <v>-13.2</v>
      </c>
      <c r="AH29" s="165">
        <v>-1.6E-2</v>
      </c>
      <c r="AI29" s="165">
        <v>0.16200000000000001</v>
      </c>
      <c r="AJ29" s="165">
        <v>-11.17</v>
      </c>
      <c r="AK29" s="165">
        <v>-11.05</v>
      </c>
      <c r="AL29" s="164"/>
      <c r="AM29" s="165">
        <v>-14.93</v>
      </c>
      <c r="AN29" s="165">
        <v>-14.91</v>
      </c>
      <c r="AO29" s="165">
        <v>3.2536</v>
      </c>
      <c r="AP29" s="165">
        <v>3.3176000000000001</v>
      </c>
      <c r="AQ29" s="165">
        <v>9.1753999999999998</v>
      </c>
      <c r="AR29" s="165">
        <v>12.4443</v>
      </c>
      <c r="AS29" s="165">
        <v>-20.012899999999998</v>
      </c>
      <c r="AT29" s="165">
        <v>-14.1997</v>
      </c>
      <c r="AU29" s="165">
        <v>-14.410399999999999</v>
      </c>
      <c r="AV29" s="165">
        <v>-0.31580000000000003</v>
      </c>
      <c r="AW29" s="165">
        <v>-0.57450000000000001</v>
      </c>
      <c r="AX29" s="164"/>
      <c r="AY29" s="165">
        <v>-14.6015</v>
      </c>
      <c r="AZ29" s="165">
        <v>3.1686999999999999</v>
      </c>
      <c r="BA29" s="165">
        <v>13.9459</v>
      </c>
      <c r="BB29" s="165">
        <v>-19.470400000000001</v>
      </c>
      <c r="BC29" s="165">
        <v>11.017300000000001</v>
      </c>
      <c r="BD29" s="165">
        <v>-5.5</v>
      </c>
      <c r="BE29" s="165">
        <v>-5.5</v>
      </c>
      <c r="BF29" s="165">
        <v>-19.016100000000002</v>
      </c>
      <c r="BG29" s="165">
        <v>-19.221499999999999</v>
      </c>
      <c r="BH29" s="165">
        <v>-1.6560999999999999</v>
      </c>
      <c r="BI29" s="164"/>
      <c r="BJ29" s="165">
        <v>8.0282999999999998</v>
      </c>
      <c r="BK29" s="165">
        <v>2.0817999999999999</v>
      </c>
      <c r="BL29" s="165">
        <v>1.4988999999999999</v>
      </c>
      <c r="BM29" s="165">
        <v>1.1503000000000001</v>
      </c>
      <c r="BN29" s="165">
        <v>-120.57859999999999</v>
      </c>
      <c r="BO29" s="165">
        <v>51.698300000000003</v>
      </c>
      <c r="BP29" s="165">
        <v>51.576300000000003</v>
      </c>
      <c r="BQ29" s="165">
        <v>-19.6327</v>
      </c>
      <c r="BR29" s="165">
        <v>-140.7338</v>
      </c>
      <c r="BS29" s="164"/>
      <c r="BT29" s="164"/>
      <c r="BU29" s="164"/>
      <c r="BV29" s="164"/>
      <c r="BW29" s="165">
        <v>9.1999999999999993</v>
      </c>
      <c r="BX29" s="165">
        <v>6.02</v>
      </c>
      <c r="BY29" s="165">
        <v>-8.59</v>
      </c>
      <c r="BZ29" s="165">
        <v>6.33</v>
      </c>
      <c r="CA29" s="165">
        <v>-20.357299999999999</v>
      </c>
      <c r="CB29" s="165">
        <v>-20.8931</v>
      </c>
      <c r="CC29" s="165">
        <v>26.241499999999998</v>
      </c>
      <c r="CD29" s="165">
        <v>24.633099999999999</v>
      </c>
      <c r="CE29" s="165">
        <v>-3.8321999999999998</v>
      </c>
      <c r="CF29" s="164"/>
      <c r="CG29" s="164"/>
      <c r="CH29" s="165">
        <v>8.3361000000000001</v>
      </c>
      <c r="CI29" s="165">
        <v>10.3474</v>
      </c>
      <c r="CJ29" s="164"/>
      <c r="CK29" s="164"/>
      <c r="CL29" s="165">
        <v>57.9</v>
      </c>
      <c r="CM29" s="165">
        <v>-20.5</v>
      </c>
      <c r="CN29" s="165">
        <v>-2.11</v>
      </c>
      <c r="CO29" s="165">
        <v>43.8232</v>
      </c>
      <c r="CP29" s="165">
        <v>44.144799999999996</v>
      </c>
      <c r="CQ29" s="165">
        <v>42.696599999999997</v>
      </c>
      <c r="CR29" s="165">
        <v>79.221800000000002</v>
      </c>
      <c r="CS29" s="165">
        <v>79.900099999999995</v>
      </c>
      <c r="CT29" s="165">
        <v>-19.777200000000001</v>
      </c>
      <c r="CU29" s="165">
        <v>-67.374700000000004</v>
      </c>
      <c r="CV29" s="165">
        <v>-17.959399999999999</v>
      </c>
      <c r="CW29" s="165">
        <v>3.0415999999999999</v>
      </c>
      <c r="CX29" s="165">
        <v>24.95</v>
      </c>
      <c r="CY29" s="165">
        <v>14.42</v>
      </c>
      <c r="CZ29" s="165">
        <v>7.9736000000000002</v>
      </c>
      <c r="DA29" s="165">
        <v>8.2062000000000008</v>
      </c>
      <c r="DB29" s="165">
        <v>-8.49</v>
      </c>
      <c r="DC29" s="164"/>
      <c r="DD29" s="165">
        <v>-11.133599999999999</v>
      </c>
      <c r="DE29" s="165">
        <v>-11.3972</v>
      </c>
      <c r="DF29" s="165">
        <v>16.479399999999998</v>
      </c>
      <c r="DG29" s="165">
        <v>1.4500000000000001E-2</v>
      </c>
      <c r="DH29" s="165">
        <v>-4.2994000000000003</v>
      </c>
      <c r="DI29" s="164"/>
      <c r="DJ29" s="164"/>
      <c r="DK29" s="165">
        <v>-3.23</v>
      </c>
      <c r="DL29" s="165">
        <v>5.4291</v>
      </c>
      <c r="DM29" s="165">
        <v>53.3125</v>
      </c>
      <c r="DN29" s="165">
        <v>13.179600000000001</v>
      </c>
      <c r="DO29" s="165">
        <v>5.94</v>
      </c>
      <c r="DP29" s="165">
        <v>-6.45</v>
      </c>
      <c r="DQ29" s="165">
        <v>6.8174999999999999</v>
      </c>
      <c r="DR29" s="165">
        <v>-22.303799999999999</v>
      </c>
      <c r="DS29" s="165">
        <v>-11.45</v>
      </c>
      <c r="DT29" s="165">
        <v>-11.51</v>
      </c>
      <c r="DU29" s="165">
        <v>35.020000000000003</v>
      </c>
      <c r="DV29" s="165">
        <v>17.98</v>
      </c>
      <c r="DW29" s="165">
        <v>-21.7273</v>
      </c>
      <c r="DX29" s="165">
        <v>-11.418200000000001</v>
      </c>
      <c r="DY29" s="165">
        <v>-35.822400000000002</v>
      </c>
      <c r="DZ29" s="165">
        <v>-33.354500000000002</v>
      </c>
      <c r="EA29" s="165">
        <v>17.7805</v>
      </c>
      <c r="EB29" s="165">
        <v>4.6890000000000001</v>
      </c>
      <c r="EC29" s="165">
        <v>-2.2797000000000001</v>
      </c>
      <c r="ED29" s="165">
        <v>-2.3134999999999999</v>
      </c>
      <c r="EE29" s="165">
        <v>-9.2132000000000005</v>
      </c>
      <c r="EF29" s="165">
        <v>-23.910499999999999</v>
      </c>
      <c r="EG29" s="165">
        <v>-13.284000000000001</v>
      </c>
      <c r="EH29" s="165">
        <v>-76.132300000000001</v>
      </c>
      <c r="EI29" s="165">
        <v>-12.3765</v>
      </c>
      <c r="EJ29" s="164"/>
      <c r="EK29" s="165">
        <v>-10.937099999999999</v>
      </c>
      <c r="EL29" s="165">
        <v>-10.289199999999999</v>
      </c>
      <c r="EM29" s="165">
        <v>16.594999999999999</v>
      </c>
      <c r="EN29" s="165">
        <v>-6.5658000000000003</v>
      </c>
      <c r="EO29" s="165">
        <v>-8.5470000000000006</v>
      </c>
      <c r="EP29" s="165">
        <v>15.888</v>
      </c>
      <c r="EQ29" s="165">
        <v>-24.4742</v>
      </c>
      <c r="ER29" s="165">
        <v>-27.571400000000001</v>
      </c>
      <c r="ES29" s="165">
        <v>-0.94289999999999996</v>
      </c>
      <c r="ET29" s="164"/>
      <c r="EU29" s="164"/>
      <c r="EV29" s="165">
        <v>-17.100000000000001</v>
      </c>
      <c r="EW29" s="165">
        <v>4.0605000000000002</v>
      </c>
      <c r="EX29" s="165">
        <v>-2.1103999999999998</v>
      </c>
      <c r="EY29" s="165">
        <v>-12.269500000000001</v>
      </c>
      <c r="EZ29" s="165">
        <v>-12.260999999999999</v>
      </c>
      <c r="FA29" s="165">
        <v>6.5159000000000002</v>
      </c>
      <c r="FB29" s="165">
        <v>7.1837999999999997</v>
      </c>
      <c r="FC29" s="165">
        <v>-19.672999999999998</v>
      </c>
      <c r="FD29" s="165">
        <v>7.0876999999999999</v>
      </c>
      <c r="FE29" s="164"/>
      <c r="FF29" s="164"/>
      <c r="FG29" s="165">
        <v>0</v>
      </c>
      <c r="FH29" s="165">
        <v>0</v>
      </c>
      <c r="FI29" s="165">
        <v>0</v>
      </c>
      <c r="FJ29" s="165">
        <v>9.7125000000000004</v>
      </c>
      <c r="FK29" s="165">
        <v>9.7125000000000004</v>
      </c>
      <c r="FL29" s="165">
        <v>4.6887999999999996</v>
      </c>
      <c r="FM29" s="165">
        <v>19.209</v>
      </c>
      <c r="FN29" s="165">
        <v>18.1449</v>
      </c>
      <c r="FO29" s="165">
        <v>12.4849</v>
      </c>
      <c r="FP29" s="165">
        <v>25.3811</v>
      </c>
      <c r="FQ29" s="164"/>
      <c r="FR29" s="164"/>
      <c r="FS29" s="165">
        <v>-1.0103</v>
      </c>
      <c r="FT29" s="164"/>
      <c r="FU29" s="164"/>
      <c r="FV29" s="165">
        <v>2.08</v>
      </c>
      <c r="FW29" s="165">
        <v>-20.0428</v>
      </c>
      <c r="FX29" s="165">
        <v>1.6313</v>
      </c>
      <c r="FY29" s="165">
        <v>8.0950000000000006</v>
      </c>
      <c r="FZ29" s="165">
        <v>1.6020000000000001</v>
      </c>
      <c r="GA29" s="165">
        <v>2.9893999999999998</v>
      </c>
      <c r="GB29" s="165">
        <v>20.059999999999999</v>
      </c>
      <c r="GC29" s="165">
        <v>-33.593600000000002</v>
      </c>
      <c r="GD29" s="165">
        <v>-23.4953</v>
      </c>
      <c r="GE29" s="165">
        <v>-0.68</v>
      </c>
      <c r="GF29" s="165">
        <v>27.660900000000002</v>
      </c>
      <c r="GG29" s="164"/>
      <c r="GH29" s="165">
        <v>15.9459</v>
      </c>
      <c r="GI29" s="164"/>
      <c r="GJ29" s="165">
        <v>-2.5034999999999998</v>
      </c>
      <c r="GK29" s="165">
        <v>2.1200999999999999</v>
      </c>
      <c r="GL29" s="164"/>
      <c r="GM29" s="164"/>
      <c r="GN29" s="165">
        <v>-9.4954000000000001</v>
      </c>
      <c r="GO29" s="165">
        <v>-12.1271</v>
      </c>
      <c r="GP29" s="165">
        <v>18.342099999999999</v>
      </c>
      <c r="GQ29" s="165">
        <v>-28.991</v>
      </c>
      <c r="GR29" s="165">
        <v>-1.7309000000000001</v>
      </c>
      <c r="GS29" s="165">
        <v>-8.9297000000000004</v>
      </c>
      <c r="GT29" s="165">
        <v>125.2787</v>
      </c>
      <c r="GU29" s="164"/>
      <c r="GV29" s="165">
        <v>-11.129899999999999</v>
      </c>
      <c r="GW29" s="165">
        <v>-4.8478000000000003</v>
      </c>
      <c r="GX29" s="165">
        <v>1.8472</v>
      </c>
      <c r="GY29" s="165">
        <v>8.6081000000000003</v>
      </c>
      <c r="GZ29" s="165">
        <v>8.8378999999999994</v>
      </c>
      <c r="HA29" s="164"/>
      <c r="HB29" s="165">
        <v>11.755000000000001</v>
      </c>
      <c r="HC29" s="165">
        <v>13.1342</v>
      </c>
      <c r="HD29" s="165">
        <v>-1.68</v>
      </c>
      <c r="HE29" s="165">
        <v>5.2708000000000004</v>
      </c>
      <c r="HF29" s="165">
        <v>41.069499999999998</v>
      </c>
      <c r="HG29" s="165">
        <v>8.8916000000000004</v>
      </c>
      <c r="HH29" s="165">
        <v>30.413599999999999</v>
      </c>
      <c r="HI29" s="165">
        <v>6.5236999999999998</v>
      </c>
      <c r="HJ29" s="165">
        <v>8.5495000000000001</v>
      </c>
      <c r="HK29" s="164"/>
      <c r="HL29" s="164"/>
      <c r="HM29" s="165">
        <v>0</v>
      </c>
      <c r="HN29" s="165">
        <v>0</v>
      </c>
      <c r="HO29" s="164"/>
      <c r="HP29" s="164"/>
      <c r="HQ29" s="165">
        <v>-15.4566</v>
      </c>
      <c r="HR29" s="165">
        <v>-14.5777</v>
      </c>
      <c r="HS29" s="165">
        <v>-7.1645000000000003</v>
      </c>
      <c r="HT29" s="165">
        <v>-5.4842000000000004</v>
      </c>
      <c r="HU29" s="165">
        <v>18.239999999999998</v>
      </c>
      <c r="HV29" s="165">
        <v>18.170000000000002</v>
      </c>
      <c r="HW29" s="165">
        <v>-31</v>
      </c>
      <c r="HX29" s="165">
        <v>-31.7</v>
      </c>
      <c r="HY29" s="165">
        <v>0.94940000000000002</v>
      </c>
      <c r="HZ29" s="164"/>
      <c r="IA29" s="165">
        <v>54.957000000000001</v>
      </c>
      <c r="IB29" s="165">
        <v>23.9206</v>
      </c>
      <c r="IC29" s="165">
        <v>23.825199999999999</v>
      </c>
      <c r="ID29" s="165">
        <v>-16.2</v>
      </c>
      <c r="IE29" s="165">
        <v>-36.700000000000003</v>
      </c>
      <c r="IF29" s="165">
        <v>-1.6</v>
      </c>
      <c r="IG29" s="165">
        <v>-2.1</v>
      </c>
      <c r="IH29" s="164"/>
      <c r="II29" s="164"/>
      <c r="IJ29" s="165">
        <v>-80.768000000000001</v>
      </c>
      <c r="IK29" s="165">
        <v>-34.5899</v>
      </c>
      <c r="IL29" s="165">
        <v>-232.77950000000001</v>
      </c>
      <c r="IM29" s="165">
        <v>-12.6678</v>
      </c>
      <c r="IN29" s="165">
        <v>110.551</v>
      </c>
      <c r="IO29" s="165">
        <v>76.598200000000006</v>
      </c>
      <c r="IP29" s="165">
        <v>89.607200000000006</v>
      </c>
      <c r="IQ29" s="165">
        <v>101.2458</v>
      </c>
      <c r="IR29" s="165">
        <v>115.3152</v>
      </c>
      <c r="IS29" s="165">
        <v>6.0925000000000002</v>
      </c>
      <c r="IT29" s="165">
        <v>22.654199999999999</v>
      </c>
      <c r="IU29" s="165">
        <v>20.289300000000001</v>
      </c>
      <c r="IV29" s="165">
        <v>9.8391999999999999</v>
      </c>
      <c r="IW29" s="165">
        <v>126.8643</v>
      </c>
      <c r="IX29" s="165">
        <v>-232.35980000000001</v>
      </c>
      <c r="IY29" s="165">
        <v>41.5764</v>
      </c>
      <c r="IZ29" s="165">
        <v>-36.176600000000001</v>
      </c>
      <c r="JA29" s="165">
        <v>0.37719999999999998</v>
      </c>
      <c r="JB29" s="164"/>
      <c r="JC29" s="165">
        <v>-9.76</v>
      </c>
      <c r="JD29" s="165">
        <v>-1.2190000000000001</v>
      </c>
      <c r="JE29" s="165">
        <v>-1.23</v>
      </c>
      <c r="JF29" s="165">
        <v>6</v>
      </c>
      <c r="JG29" s="165">
        <v>-1.68</v>
      </c>
      <c r="JH29" s="165">
        <v>-4.7207999999999997</v>
      </c>
      <c r="JI29" s="165">
        <v>-3.7490999999999999</v>
      </c>
      <c r="JJ29" s="165">
        <v>10.286099999999999</v>
      </c>
      <c r="JK29" s="165">
        <v>-7.5578000000000003</v>
      </c>
      <c r="JL29" s="165">
        <v>3.4</v>
      </c>
      <c r="JM29" s="165">
        <v>-0.63700000000000001</v>
      </c>
      <c r="JN29" s="165">
        <v>-1.651</v>
      </c>
      <c r="JO29" s="165">
        <v>1.9624999999999999</v>
      </c>
      <c r="JP29" s="165">
        <v>2.1589999999999998</v>
      </c>
      <c r="JQ29" s="165">
        <v>4.2980999999999998</v>
      </c>
      <c r="JR29" s="165">
        <v>4.7484999999999999</v>
      </c>
      <c r="JS29" s="165">
        <v>3.8092000000000001</v>
      </c>
      <c r="JT29" s="164"/>
      <c r="JU29" s="165">
        <v>22.7</v>
      </c>
      <c r="JV29" s="165">
        <v>9.7947000000000006</v>
      </c>
      <c r="JW29" s="165">
        <v>0.49</v>
      </c>
      <c r="JX29" s="164"/>
      <c r="JY29" s="165">
        <v>-8.1834000000000007</v>
      </c>
      <c r="JZ29" s="165">
        <v>-4.5934999999999997</v>
      </c>
      <c r="KA29" s="165">
        <v>-25.3139</v>
      </c>
      <c r="KB29" s="165">
        <v>-5.7667000000000002</v>
      </c>
      <c r="KC29" s="164"/>
      <c r="KD29" s="165">
        <v>-25.954599999999999</v>
      </c>
      <c r="KE29" s="165">
        <v>-4.0259999999999998</v>
      </c>
      <c r="KF29" s="165">
        <v>-22.6</v>
      </c>
      <c r="KG29" s="165">
        <v>6.6</v>
      </c>
      <c r="KH29" s="164"/>
      <c r="KI29" s="165">
        <v>-137.1653</v>
      </c>
    </row>
    <row r="30" spans="1:295" ht="18" customHeight="1" x14ac:dyDescent="0.3">
      <c r="A30" s="161" t="s">
        <v>34</v>
      </c>
      <c r="B30" s="161" t="s">
        <v>884</v>
      </c>
      <c r="C30" s="164"/>
      <c r="D30" s="165">
        <v>3.4662999999999999</v>
      </c>
      <c r="E30" s="165">
        <v>-7.2534999999999998</v>
      </c>
      <c r="F30" s="165">
        <v>4.5688000000000004</v>
      </c>
      <c r="G30" s="165">
        <v>4.4894999999999996</v>
      </c>
      <c r="H30" s="164"/>
      <c r="I30" s="165">
        <v>8.0531000000000006</v>
      </c>
      <c r="J30" s="164"/>
      <c r="K30" s="165">
        <v>14.141500000000001</v>
      </c>
      <c r="L30" s="165">
        <v>5.9417999999999997</v>
      </c>
      <c r="M30" s="165">
        <v>7.3621999999999996</v>
      </c>
      <c r="N30" s="165">
        <v>-15.54</v>
      </c>
      <c r="O30" s="164"/>
      <c r="P30" s="165">
        <v>0</v>
      </c>
      <c r="Q30" s="165">
        <v>2.484</v>
      </c>
      <c r="R30" s="164"/>
      <c r="S30" s="165">
        <v>4.1136999999999997</v>
      </c>
      <c r="T30" s="165">
        <v>-1.2622</v>
      </c>
      <c r="U30" s="165">
        <v>4.6566000000000001</v>
      </c>
      <c r="V30" s="165">
        <v>4.4316000000000004</v>
      </c>
      <c r="W30" s="165">
        <v>7.8441000000000001</v>
      </c>
      <c r="X30" s="164"/>
      <c r="Y30" s="165">
        <v>2.6959</v>
      </c>
      <c r="Z30" s="165">
        <v>2.4174000000000002</v>
      </c>
      <c r="AA30" s="164"/>
      <c r="AB30" s="165">
        <v>-0.66890000000000005</v>
      </c>
      <c r="AC30" s="165">
        <v>-0.85</v>
      </c>
      <c r="AD30" s="165">
        <v>-0.83299999999999996</v>
      </c>
      <c r="AE30" s="165">
        <v>10.952999999999999</v>
      </c>
      <c r="AF30" s="165">
        <v>-6.66</v>
      </c>
      <c r="AG30" s="164"/>
      <c r="AH30" s="165">
        <v>-2.1000000000000001E-2</v>
      </c>
      <c r="AI30" s="165">
        <v>0.16500000000000001</v>
      </c>
      <c r="AJ30" s="165">
        <v>-14.43</v>
      </c>
      <c r="AK30" s="165">
        <v>-14.44</v>
      </c>
      <c r="AL30" s="164"/>
      <c r="AM30" s="165">
        <v>-12.07</v>
      </c>
      <c r="AN30" s="165">
        <v>-11.97</v>
      </c>
      <c r="AO30" s="165">
        <v>2.9043999999999999</v>
      </c>
      <c r="AP30" s="165">
        <v>3.5533000000000001</v>
      </c>
      <c r="AQ30" s="165">
        <v>9.5629000000000008</v>
      </c>
      <c r="AR30" s="165">
        <v>12.7011</v>
      </c>
      <c r="AS30" s="165">
        <v>-20.081800000000001</v>
      </c>
      <c r="AT30" s="165">
        <v>-16.610900000000001</v>
      </c>
      <c r="AU30" s="165">
        <v>-16.308299999999999</v>
      </c>
      <c r="AV30" s="165">
        <v>-2.63E-2</v>
      </c>
      <c r="AW30" s="165">
        <v>-9.9000000000000005E-2</v>
      </c>
      <c r="AX30" s="164"/>
      <c r="AY30" s="165">
        <v>-14.7355</v>
      </c>
      <c r="AZ30" s="165">
        <v>3.1686999999999999</v>
      </c>
      <c r="BA30" s="165">
        <v>15.6469</v>
      </c>
      <c r="BB30" s="165">
        <v>-17.591899999999999</v>
      </c>
      <c r="BC30" s="165">
        <v>11.2295</v>
      </c>
      <c r="BD30" s="165">
        <v>-5.6</v>
      </c>
      <c r="BE30" s="165">
        <v>-5.6</v>
      </c>
      <c r="BF30" s="165">
        <v>-18.546299999999999</v>
      </c>
      <c r="BG30" s="165">
        <v>-19.086200000000002</v>
      </c>
      <c r="BH30" s="165">
        <v>-1.7301</v>
      </c>
      <c r="BI30" s="164"/>
      <c r="BJ30" s="165">
        <v>12.7303</v>
      </c>
      <c r="BK30" s="165">
        <v>2.3201000000000001</v>
      </c>
      <c r="BL30" s="165">
        <v>1.6287</v>
      </c>
      <c r="BM30" s="165">
        <v>1.2084999999999999</v>
      </c>
      <c r="BN30" s="165">
        <v>-117.9845</v>
      </c>
      <c r="BO30" s="165">
        <v>51.698300000000003</v>
      </c>
      <c r="BP30" s="165">
        <v>51.759399999999999</v>
      </c>
      <c r="BQ30" s="165">
        <v>-13.069000000000001</v>
      </c>
      <c r="BR30" s="165">
        <v>-132.41220000000001</v>
      </c>
      <c r="BS30" s="164"/>
      <c r="BT30" s="164"/>
      <c r="BU30" s="164"/>
      <c r="BV30" s="165">
        <v>17.134899999999998</v>
      </c>
      <c r="BW30" s="165">
        <v>9.26</v>
      </c>
      <c r="BX30" s="165">
        <v>6.01</v>
      </c>
      <c r="BY30" s="165">
        <v>-8.08</v>
      </c>
      <c r="BZ30" s="165">
        <v>6.63</v>
      </c>
      <c r="CA30" s="165">
        <v>-17.142299999999999</v>
      </c>
      <c r="CB30" s="165">
        <v>-16.740400000000001</v>
      </c>
      <c r="CC30" s="165">
        <v>26.203399999999998</v>
      </c>
      <c r="CD30" s="165">
        <v>23.907800000000002</v>
      </c>
      <c r="CE30" s="165">
        <v>-0.25800000000000001</v>
      </c>
      <c r="CF30" s="164"/>
      <c r="CG30" s="164"/>
      <c r="CH30" s="165">
        <v>12.726900000000001</v>
      </c>
      <c r="CI30" s="165">
        <v>8.5724999999999998</v>
      </c>
      <c r="CJ30" s="164"/>
      <c r="CK30" s="164"/>
      <c r="CL30" s="165">
        <v>55.6</v>
      </c>
      <c r="CM30" s="165">
        <v>-16</v>
      </c>
      <c r="CN30" s="165">
        <v>-2.06</v>
      </c>
      <c r="CO30" s="165">
        <v>44.067900000000002</v>
      </c>
      <c r="CP30" s="165">
        <v>44.206699999999998</v>
      </c>
      <c r="CQ30" s="165">
        <v>42.310200000000002</v>
      </c>
      <c r="CR30" s="165">
        <v>77.369299999999996</v>
      </c>
      <c r="CS30" s="165">
        <v>77.946100000000001</v>
      </c>
      <c r="CT30" s="165">
        <v>-20.212</v>
      </c>
      <c r="CU30" s="165">
        <v>-66.450199999999995</v>
      </c>
      <c r="CV30" s="165">
        <v>-18.030100000000001</v>
      </c>
      <c r="CW30" s="165">
        <v>3.1191</v>
      </c>
      <c r="CX30" s="165">
        <v>23.17</v>
      </c>
      <c r="CY30" s="165">
        <v>15.56</v>
      </c>
      <c r="CZ30" s="165">
        <v>8.1298999999999992</v>
      </c>
      <c r="DA30" s="165">
        <v>8.3038000000000007</v>
      </c>
      <c r="DB30" s="165">
        <v>-8.51</v>
      </c>
      <c r="DC30" s="164"/>
      <c r="DD30" s="165">
        <v>-9.9307999999999996</v>
      </c>
      <c r="DE30" s="165">
        <v>-9.8953000000000007</v>
      </c>
      <c r="DF30" s="165">
        <v>25.7743</v>
      </c>
      <c r="DG30" s="165">
        <v>1.44E-2</v>
      </c>
      <c r="DH30" s="165">
        <v>-4.2539999999999996</v>
      </c>
      <c r="DI30" s="165">
        <v>5.3</v>
      </c>
      <c r="DJ30" s="165">
        <v>6.7</v>
      </c>
      <c r="DK30" s="165">
        <v>-2.6745999999999999</v>
      </c>
      <c r="DL30" s="165">
        <v>6.1771000000000003</v>
      </c>
      <c r="DM30" s="165">
        <v>52.366300000000003</v>
      </c>
      <c r="DN30" s="165">
        <v>14.292899999999999</v>
      </c>
      <c r="DO30" s="165">
        <v>6.7</v>
      </c>
      <c r="DP30" s="165">
        <v>-5.71</v>
      </c>
      <c r="DQ30" s="165">
        <v>6.6825000000000001</v>
      </c>
      <c r="DR30" s="164"/>
      <c r="DS30" s="165">
        <v>-10.61</v>
      </c>
      <c r="DT30" s="165">
        <v>-10.86</v>
      </c>
      <c r="DU30" s="165">
        <v>33.83</v>
      </c>
      <c r="DV30" s="165">
        <v>18.96</v>
      </c>
      <c r="DW30" s="165">
        <v>-26.2727</v>
      </c>
      <c r="DX30" s="165">
        <v>-13.290900000000001</v>
      </c>
      <c r="DY30" s="165">
        <v>-33.715299999999999</v>
      </c>
      <c r="DZ30" s="165">
        <v>-32.127299999999998</v>
      </c>
      <c r="EA30" s="165">
        <v>20.3813</v>
      </c>
      <c r="EB30" s="165">
        <v>4.6584000000000003</v>
      </c>
      <c r="EC30" s="165">
        <v>-2.4761000000000002</v>
      </c>
      <c r="ED30" s="165">
        <v>-1.986</v>
      </c>
      <c r="EE30" s="165">
        <v>-14.0421</v>
      </c>
      <c r="EF30" s="165">
        <v>-21.2532</v>
      </c>
      <c r="EG30" s="165">
        <v>-13.19</v>
      </c>
      <c r="EH30" s="165">
        <v>-81.509900000000002</v>
      </c>
      <c r="EI30" s="165">
        <v>-10.346399999999999</v>
      </c>
      <c r="EJ30" s="164"/>
      <c r="EK30" s="165">
        <v>-10.1462</v>
      </c>
      <c r="EL30" s="165">
        <v>-9.7589000000000006</v>
      </c>
      <c r="EM30" s="165">
        <v>14.680999999999999</v>
      </c>
      <c r="EN30" s="165">
        <v>-2.6551</v>
      </c>
      <c r="EO30" s="165">
        <v>-2.9670999999999998</v>
      </c>
      <c r="EP30" s="165">
        <v>-15.875999999999999</v>
      </c>
      <c r="EQ30" s="165">
        <v>-23.523800000000001</v>
      </c>
      <c r="ER30" s="165">
        <v>-23.2315</v>
      </c>
      <c r="ES30" s="165">
        <v>5.6509999999999998</v>
      </c>
      <c r="ET30" s="164"/>
      <c r="EU30" s="164"/>
      <c r="EV30" s="165">
        <v>0</v>
      </c>
      <c r="EW30" s="165">
        <v>3.8500999999999999</v>
      </c>
      <c r="EX30" s="165">
        <v>-2.3694999999999999</v>
      </c>
      <c r="EY30" s="165">
        <v>-11.9704</v>
      </c>
      <c r="EZ30" s="165">
        <v>-11.9923</v>
      </c>
      <c r="FA30" s="165">
        <v>6.2389999999999999</v>
      </c>
      <c r="FB30" s="165">
        <v>2.8595000000000002</v>
      </c>
      <c r="FC30" s="165">
        <v>-20.122800000000002</v>
      </c>
      <c r="FD30" s="165">
        <v>6.9473000000000003</v>
      </c>
      <c r="FE30" s="164"/>
      <c r="FF30" s="164"/>
      <c r="FG30" s="165">
        <v>4.9863</v>
      </c>
      <c r="FH30" s="165">
        <v>4.6992000000000003</v>
      </c>
      <c r="FI30" s="165">
        <v>3.6265000000000001</v>
      </c>
      <c r="FJ30" s="165">
        <v>5.5260999999999996</v>
      </c>
      <c r="FK30" s="165">
        <v>5.8609999999999998</v>
      </c>
      <c r="FL30" s="165">
        <v>1.3395999999999999</v>
      </c>
      <c r="FM30" s="165">
        <v>17.662199999999999</v>
      </c>
      <c r="FN30" s="165">
        <v>18.0244</v>
      </c>
      <c r="FO30" s="165">
        <v>6.7851999999999997</v>
      </c>
      <c r="FP30" s="165">
        <v>18.527999999999999</v>
      </c>
      <c r="FQ30" s="164"/>
      <c r="FR30" s="164"/>
      <c r="FS30" s="165">
        <v>-1.8398000000000001</v>
      </c>
      <c r="FT30" s="164"/>
      <c r="FU30" s="164"/>
      <c r="FV30" s="165">
        <v>1.87</v>
      </c>
      <c r="FW30" s="165">
        <v>-14.3523</v>
      </c>
      <c r="FX30" s="165">
        <v>1.635</v>
      </c>
      <c r="FY30" s="165">
        <v>7.649</v>
      </c>
      <c r="FZ30" s="165">
        <v>1.587</v>
      </c>
      <c r="GA30" s="165">
        <v>2.9079000000000002</v>
      </c>
      <c r="GB30" s="165">
        <v>19.36</v>
      </c>
      <c r="GC30" s="165">
        <v>-28.949400000000001</v>
      </c>
      <c r="GD30" s="165">
        <v>-19.591699999999999</v>
      </c>
      <c r="GE30" s="165">
        <v>-1.18</v>
      </c>
      <c r="GF30" s="165">
        <v>30.849599999999999</v>
      </c>
      <c r="GG30" s="164"/>
      <c r="GH30" s="165">
        <v>24.991599999999998</v>
      </c>
      <c r="GI30" s="164"/>
      <c r="GJ30" s="165">
        <v>-7.7714999999999996</v>
      </c>
      <c r="GK30" s="165">
        <v>2.2139000000000002</v>
      </c>
      <c r="GL30" s="165">
        <v>7.0499999999999993E-2</v>
      </c>
      <c r="GM30" s="164"/>
      <c r="GN30" s="165">
        <v>-10.822800000000001</v>
      </c>
      <c r="GO30" s="165">
        <v>-5.2572999999999999</v>
      </c>
      <c r="GP30" s="165">
        <v>17.139700000000001</v>
      </c>
      <c r="GQ30" s="165">
        <v>-36.469900000000003</v>
      </c>
      <c r="GR30" s="165">
        <v>-11.470499999999999</v>
      </c>
      <c r="GS30" s="165">
        <v>-12.504200000000001</v>
      </c>
      <c r="GT30" s="165">
        <v>142.01089999999999</v>
      </c>
      <c r="GU30" s="165">
        <v>-6.1351000000000004</v>
      </c>
      <c r="GV30" s="165">
        <v>-9.9413</v>
      </c>
      <c r="GW30" s="165">
        <v>-1.9864999999999999</v>
      </c>
      <c r="GX30" s="165">
        <v>1.8779999999999999</v>
      </c>
      <c r="GY30" s="165">
        <v>8.6885999999999992</v>
      </c>
      <c r="GZ30" s="165">
        <v>8.7904</v>
      </c>
      <c r="HA30" s="165">
        <v>1.1657</v>
      </c>
      <c r="HB30" s="165">
        <v>10.3299</v>
      </c>
      <c r="HC30" s="165">
        <v>12.752000000000001</v>
      </c>
      <c r="HD30" s="165">
        <v>-0.84</v>
      </c>
      <c r="HE30" s="165">
        <v>0</v>
      </c>
      <c r="HF30" s="165">
        <v>41.384500000000003</v>
      </c>
      <c r="HG30" s="165">
        <v>7.3174999999999999</v>
      </c>
      <c r="HH30" s="165">
        <v>28.358599999999999</v>
      </c>
      <c r="HI30" s="165">
        <v>5.6021000000000001</v>
      </c>
      <c r="HJ30" s="165">
        <v>6.3981000000000003</v>
      </c>
      <c r="HK30" s="164"/>
      <c r="HL30" s="165">
        <v>5.4938000000000002</v>
      </c>
      <c r="HM30" s="165">
        <v>0</v>
      </c>
      <c r="HN30" s="165">
        <v>0</v>
      </c>
      <c r="HO30" s="164"/>
      <c r="HP30" s="165">
        <v>30.997199999999999</v>
      </c>
      <c r="HQ30" s="165">
        <v>-14.8469</v>
      </c>
      <c r="HR30" s="165">
        <v>-14.5228</v>
      </c>
      <c r="HS30" s="165">
        <v>-7.6786000000000003</v>
      </c>
      <c r="HT30" s="165">
        <v>-7.1657000000000002</v>
      </c>
      <c r="HU30" s="165">
        <v>15.81</v>
      </c>
      <c r="HV30" s="165">
        <v>15.82</v>
      </c>
      <c r="HW30" s="165">
        <v>-30.7</v>
      </c>
      <c r="HX30" s="165">
        <v>-30.9</v>
      </c>
      <c r="HY30" s="165">
        <v>0.94940000000000002</v>
      </c>
      <c r="HZ30" s="164"/>
      <c r="IA30" s="165">
        <v>55.3581</v>
      </c>
      <c r="IB30" s="165">
        <v>23.356300000000001</v>
      </c>
      <c r="IC30" s="165">
        <v>22.9298</v>
      </c>
      <c r="ID30" s="164"/>
      <c r="IE30" s="165">
        <v>-37.200000000000003</v>
      </c>
      <c r="IF30" s="165">
        <v>-1.6</v>
      </c>
      <c r="IG30" s="165">
        <v>-2.1</v>
      </c>
      <c r="IH30" s="165">
        <v>-17.674700000000001</v>
      </c>
      <c r="II30" s="165">
        <v>-17.571400000000001</v>
      </c>
      <c r="IJ30" s="165">
        <v>-77.511899999999997</v>
      </c>
      <c r="IK30" s="165">
        <v>-34.863599999999998</v>
      </c>
      <c r="IL30" s="165">
        <v>-232.1824</v>
      </c>
      <c r="IM30" s="165">
        <v>-19.7151</v>
      </c>
      <c r="IN30" s="165">
        <v>103.1557</v>
      </c>
      <c r="IO30" s="165">
        <v>75.542299999999997</v>
      </c>
      <c r="IP30" s="165">
        <v>91.051400000000001</v>
      </c>
      <c r="IQ30" s="165">
        <v>100.12909999999999</v>
      </c>
      <c r="IR30" s="165">
        <v>114.6634</v>
      </c>
      <c r="IS30" s="165">
        <v>2.0352999999999999</v>
      </c>
      <c r="IT30" s="164"/>
      <c r="IU30" s="164"/>
      <c r="IV30" s="165">
        <v>9.2948000000000004</v>
      </c>
      <c r="IW30" s="165">
        <v>125.8312</v>
      </c>
      <c r="IX30" s="165">
        <v>-230.6635</v>
      </c>
      <c r="IY30" s="165">
        <v>37.4711</v>
      </c>
      <c r="IZ30" s="165">
        <v>-33.726300000000002</v>
      </c>
      <c r="JA30" s="165">
        <v>0.30640000000000001</v>
      </c>
      <c r="JB30" s="164"/>
      <c r="JC30" s="165">
        <v>-9.44</v>
      </c>
      <c r="JD30" s="165">
        <v>-1.39</v>
      </c>
      <c r="JE30" s="165">
        <v>-1.4</v>
      </c>
      <c r="JF30" s="165">
        <v>5.52</v>
      </c>
      <c r="JG30" s="165">
        <v>-1.76</v>
      </c>
      <c r="JH30" s="165">
        <v>-4.7671000000000001</v>
      </c>
      <c r="JI30" s="165">
        <v>-4.0696000000000003</v>
      </c>
      <c r="JJ30" s="165">
        <v>11.106999999999999</v>
      </c>
      <c r="JK30" s="165">
        <v>-7.9393000000000002</v>
      </c>
      <c r="JL30" s="165">
        <v>3.2</v>
      </c>
      <c r="JM30" s="165">
        <v>-0.59499999999999997</v>
      </c>
      <c r="JN30" s="165">
        <v>-1.355</v>
      </c>
      <c r="JO30" s="165">
        <v>1.8722000000000001</v>
      </c>
      <c r="JP30" s="165">
        <v>2.1202999999999999</v>
      </c>
      <c r="JQ30" s="165">
        <v>3.7193000000000001</v>
      </c>
      <c r="JR30" s="165">
        <v>3.5019999999999998</v>
      </c>
      <c r="JS30" s="165">
        <v>2.8816999999999999</v>
      </c>
      <c r="JT30" s="164"/>
      <c r="JU30" s="165">
        <v>21.8</v>
      </c>
      <c r="JV30" s="165">
        <v>8.5108999999999995</v>
      </c>
      <c r="JW30" s="165">
        <v>0.55000000000000004</v>
      </c>
      <c r="JX30" s="164"/>
      <c r="JY30" s="165">
        <v>-8.0233000000000008</v>
      </c>
      <c r="JZ30" s="165">
        <v>-4.2754000000000003</v>
      </c>
      <c r="KA30" s="165">
        <v>-25.7774</v>
      </c>
      <c r="KB30" s="165">
        <v>-4.7652999999999999</v>
      </c>
      <c r="KC30" s="164"/>
      <c r="KD30" s="165">
        <v>-27.4695</v>
      </c>
      <c r="KE30" s="165">
        <v>-3.3732000000000002</v>
      </c>
      <c r="KF30" s="165">
        <v>-22.7</v>
      </c>
      <c r="KG30" s="165">
        <v>5.9</v>
      </c>
      <c r="KH30" s="164"/>
      <c r="KI30" s="165">
        <v>-131.9941</v>
      </c>
    </row>
    <row r="31" spans="1:295" ht="18" customHeight="1" x14ac:dyDescent="0.3">
      <c r="A31" s="161" t="s">
        <v>34</v>
      </c>
      <c r="B31" s="161" t="s">
        <v>885</v>
      </c>
      <c r="C31" s="164"/>
      <c r="D31" s="165">
        <v>3.9068000000000001</v>
      </c>
      <c r="E31" s="165">
        <v>-8.0280000000000005</v>
      </c>
      <c r="F31" s="165">
        <v>4.4734999999999996</v>
      </c>
      <c r="G31" s="165">
        <v>4.7751000000000001</v>
      </c>
      <c r="H31" s="164"/>
      <c r="I31" s="165">
        <v>8.4390999999999998</v>
      </c>
      <c r="J31" s="164"/>
      <c r="K31" s="165">
        <v>15.0063</v>
      </c>
      <c r="L31" s="165">
        <v>6.3437999999999999</v>
      </c>
      <c r="M31" s="165">
        <v>7.6264000000000003</v>
      </c>
      <c r="N31" s="165">
        <v>-15.54</v>
      </c>
      <c r="O31" s="164"/>
      <c r="P31" s="165">
        <v>-2.2000000000000002</v>
      </c>
      <c r="Q31" s="165">
        <v>2.484</v>
      </c>
      <c r="R31" s="165">
        <v>-15.4</v>
      </c>
      <c r="S31" s="165">
        <v>3.9872999999999998</v>
      </c>
      <c r="T31" s="165">
        <v>0.42949999999999999</v>
      </c>
      <c r="U31" s="165">
        <v>4.8122999999999996</v>
      </c>
      <c r="V31" s="165">
        <v>4.7172999999999998</v>
      </c>
      <c r="W31" s="165">
        <v>8.1954999999999991</v>
      </c>
      <c r="X31" s="164"/>
      <c r="Y31" s="165">
        <v>2.3420000000000001</v>
      </c>
      <c r="Z31" s="165">
        <v>2.5649999999999999</v>
      </c>
      <c r="AA31" s="164"/>
      <c r="AB31" s="165">
        <v>-0.65029999999999999</v>
      </c>
      <c r="AC31" s="165">
        <v>-0.67800000000000005</v>
      </c>
      <c r="AD31" s="165">
        <v>-0.72299999999999998</v>
      </c>
      <c r="AE31" s="165">
        <v>10.848000000000001</v>
      </c>
      <c r="AF31" s="165">
        <v>-4.4400000000000004</v>
      </c>
      <c r="AG31" s="165">
        <v>-13.2</v>
      </c>
      <c r="AH31" s="165">
        <v>-2.4E-2</v>
      </c>
      <c r="AI31" s="165">
        <v>0.16600000000000001</v>
      </c>
      <c r="AJ31" s="165">
        <v>-12.63</v>
      </c>
      <c r="AK31" s="165">
        <v>-12.74</v>
      </c>
      <c r="AL31" s="164"/>
      <c r="AM31" s="165">
        <v>-13.28</v>
      </c>
      <c r="AN31" s="165">
        <v>-13.22</v>
      </c>
      <c r="AO31" s="165">
        <v>4.3773999999999997</v>
      </c>
      <c r="AP31" s="165">
        <v>3.72</v>
      </c>
      <c r="AQ31" s="165">
        <v>7.9500999999999999</v>
      </c>
      <c r="AR31" s="165">
        <v>10.727600000000001</v>
      </c>
      <c r="AS31" s="165">
        <v>-19.069900000000001</v>
      </c>
      <c r="AT31" s="165">
        <v>-16.209099999999999</v>
      </c>
      <c r="AU31" s="165">
        <v>-16.1282</v>
      </c>
      <c r="AV31" s="165">
        <v>0.1197</v>
      </c>
      <c r="AW31" s="165">
        <v>0.72570000000000001</v>
      </c>
      <c r="AX31" s="164"/>
      <c r="AY31" s="165">
        <v>-14.6015</v>
      </c>
      <c r="AZ31" s="165">
        <v>2.7742</v>
      </c>
      <c r="BA31" s="165">
        <v>13.5227</v>
      </c>
      <c r="BB31" s="165">
        <v>-21.303699999999999</v>
      </c>
      <c r="BC31" s="165">
        <v>10.7796</v>
      </c>
      <c r="BD31" s="165">
        <v>-5.3</v>
      </c>
      <c r="BE31" s="165">
        <v>-5.4</v>
      </c>
      <c r="BF31" s="165">
        <v>-18.625699999999998</v>
      </c>
      <c r="BG31" s="165">
        <v>-18.559999999999999</v>
      </c>
      <c r="BH31" s="165">
        <v>-1.8021</v>
      </c>
      <c r="BI31" s="164"/>
      <c r="BJ31" s="165">
        <v>10.1898</v>
      </c>
      <c r="BK31" s="165">
        <v>2.5329000000000002</v>
      </c>
      <c r="BL31" s="165">
        <v>1.6511</v>
      </c>
      <c r="BM31" s="165">
        <v>1.1291</v>
      </c>
      <c r="BN31" s="165">
        <v>-117.2521</v>
      </c>
      <c r="BO31" s="165">
        <v>50.813299999999998</v>
      </c>
      <c r="BP31" s="165">
        <v>51.545699999999997</v>
      </c>
      <c r="BQ31" s="165">
        <v>-19.644200000000001</v>
      </c>
      <c r="BR31" s="165">
        <v>-132.3982</v>
      </c>
      <c r="BS31" s="164"/>
      <c r="BT31" s="164"/>
      <c r="BU31" s="164"/>
      <c r="BV31" s="164"/>
      <c r="BW31" s="165">
        <v>9.5299999999999994</v>
      </c>
      <c r="BX31" s="165">
        <v>6.15</v>
      </c>
      <c r="BY31" s="165">
        <v>-7.38</v>
      </c>
      <c r="BZ31" s="165">
        <v>7.39</v>
      </c>
      <c r="CA31" s="165">
        <v>-16.3386</v>
      </c>
      <c r="CB31" s="165">
        <v>-17.276299999999999</v>
      </c>
      <c r="CC31" s="165">
        <v>26.854600000000001</v>
      </c>
      <c r="CD31" s="165">
        <v>25.593499999999999</v>
      </c>
      <c r="CE31" s="165">
        <v>0.27900000000000003</v>
      </c>
      <c r="CF31" s="164"/>
      <c r="CG31" s="164"/>
      <c r="CH31" s="165">
        <v>10.027100000000001</v>
      </c>
      <c r="CI31" s="165">
        <v>9.9505999999999997</v>
      </c>
      <c r="CJ31" s="164"/>
      <c r="CK31" s="164"/>
      <c r="CL31" s="165">
        <v>59.5</v>
      </c>
      <c r="CM31" s="165">
        <v>-19.399999999999999</v>
      </c>
      <c r="CN31" s="165">
        <v>-2.29</v>
      </c>
      <c r="CO31" s="165">
        <v>46.212299999999999</v>
      </c>
      <c r="CP31" s="165">
        <v>46.079500000000003</v>
      </c>
      <c r="CQ31" s="165">
        <v>44.427300000000002</v>
      </c>
      <c r="CR31" s="165">
        <v>75.084699999999998</v>
      </c>
      <c r="CS31" s="165">
        <v>75.485200000000006</v>
      </c>
      <c r="CT31" s="165">
        <v>-19.9038</v>
      </c>
      <c r="CU31" s="165">
        <v>-64.204700000000003</v>
      </c>
      <c r="CV31" s="165">
        <v>-18.435500000000001</v>
      </c>
      <c r="CW31" s="165">
        <v>3.3039999999999998</v>
      </c>
      <c r="CX31" s="165">
        <v>22.76</v>
      </c>
      <c r="CY31" s="165">
        <v>15.84</v>
      </c>
      <c r="CZ31" s="165">
        <v>8.9110999999999994</v>
      </c>
      <c r="DA31" s="165">
        <v>9.0851000000000006</v>
      </c>
      <c r="DB31" s="165">
        <v>-9.0500000000000007</v>
      </c>
      <c r="DC31" s="164"/>
      <c r="DD31" s="165">
        <v>-11.2517</v>
      </c>
      <c r="DE31" s="165">
        <v>-11.096399999999999</v>
      </c>
      <c r="DF31" s="165">
        <v>22.966799999999999</v>
      </c>
      <c r="DG31" s="165">
        <v>1.43E-2</v>
      </c>
      <c r="DH31" s="165">
        <v>-4.7179000000000002</v>
      </c>
      <c r="DI31" s="164"/>
      <c r="DJ31" s="165">
        <v>4.4000000000000004</v>
      </c>
      <c r="DK31" s="165">
        <v>-2.2681</v>
      </c>
      <c r="DL31" s="165">
        <v>6.5510999999999999</v>
      </c>
      <c r="DM31" s="165">
        <v>50.946800000000003</v>
      </c>
      <c r="DN31" s="165">
        <v>15.0351</v>
      </c>
      <c r="DO31" s="165">
        <v>6.92</v>
      </c>
      <c r="DP31" s="165">
        <v>-5.39</v>
      </c>
      <c r="DQ31" s="165">
        <v>6.6420000000000003</v>
      </c>
      <c r="DR31" s="165">
        <v>-23.311299999999999</v>
      </c>
      <c r="DS31" s="165">
        <v>-10.28</v>
      </c>
      <c r="DT31" s="165">
        <v>-10.24</v>
      </c>
      <c r="DU31" s="165">
        <v>33.369999999999997</v>
      </c>
      <c r="DV31" s="165">
        <v>19.25</v>
      </c>
      <c r="DW31" s="165">
        <v>-25.109100000000002</v>
      </c>
      <c r="DX31" s="165">
        <v>-12.709099999999999</v>
      </c>
      <c r="DY31" s="165">
        <v>-32.6389</v>
      </c>
      <c r="DZ31" s="165">
        <v>-30.709099999999999</v>
      </c>
      <c r="EA31" s="165">
        <v>22.072399999999998</v>
      </c>
      <c r="EB31" s="165">
        <v>7.0856000000000003</v>
      </c>
      <c r="EC31" s="165">
        <v>-0.1138</v>
      </c>
      <c r="ED31" s="165">
        <v>-1.2036</v>
      </c>
      <c r="EE31" s="165">
        <v>-10.774800000000001</v>
      </c>
      <c r="EF31" s="165">
        <v>-16.773399999999999</v>
      </c>
      <c r="EG31" s="165">
        <v>-13.057</v>
      </c>
      <c r="EH31" s="165">
        <v>-75.753100000000003</v>
      </c>
      <c r="EI31" s="165">
        <v>-12.062799999999999</v>
      </c>
      <c r="EJ31" s="164"/>
      <c r="EK31" s="165">
        <v>-10.3116</v>
      </c>
      <c r="EL31" s="165">
        <v>-9.8468</v>
      </c>
      <c r="EM31" s="165">
        <v>13.0009</v>
      </c>
      <c r="EN31" s="165">
        <v>-5.0361000000000002</v>
      </c>
      <c r="EO31" s="165">
        <v>-6.1050000000000004</v>
      </c>
      <c r="EP31" s="165">
        <v>-6.66</v>
      </c>
      <c r="EQ31" s="165">
        <v>-21.764800000000001</v>
      </c>
      <c r="ER31" s="165">
        <v>-21.588699999999999</v>
      </c>
      <c r="ES31" s="165">
        <v>3.0356999999999998</v>
      </c>
      <c r="ET31" s="164"/>
      <c r="EU31" s="164"/>
      <c r="EV31" s="165">
        <v>0</v>
      </c>
      <c r="EW31" s="165">
        <v>3.9523999999999999</v>
      </c>
      <c r="EX31" s="165">
        <v>-8.9647000000000006</v>
      </c>
      <c r="EY31" s="165">
        <v>-11.505599999999999</v>
      </c>
      <c r="EZ31" s="165">
        <v>-11.308999999999999</v>
      </c>
      <c r="FA31" s="165">
        <v>5.7656999999999998</v>
      </c>
      <c r="FB31" s="165">
        <v>1.8660000000000001</v>
      </c>
      <c r="FC31" s="165">
        <v>-20.4251</v>
      </c>
      <c r="FD31" s="165">
        <v>6.7702999999999998</v>
      </c>
      <c r="FE31" s="164"/>
      <c r="FF31" s="164"/>
      <c r="FG31" s="165">
        <v>4.6212</v>
      </c>
      <c r="FH31" s="165">
        <v>3.9832999999999998</v>
      </c>
      <c r="FI31" s="165">
        <v>3.3121999999999998</v>
      </c>
      <c r="FJ31" s="165">
        <v>6.6982999999999997</v>
      </c>
      <c r="FK31" s="165">
        <v>6.5308000000000002</v>
      </c>
      <c r="FL31" s="165">
        <v>6.3632999999999997</v>
      </c>
      <c r="FM31" s="165">
        <v>16.2743</v>
      </c>
      <c r="FN31" s="165">
        <v>16.395600000000002</v>
      </c>
      <c r="FO31" s="165">
        <v>11.6355</v>
      </c>
      <c r="FP31" s="165">
        <v>22.382400000000001</v>
      </c>
      <c r="FQ31" s="164"/>
      <c r="FR31" s="165">
        <v>-12.74</v>
      </c>
      <c r="FS31" s="165">
        <v>-0.39319999999999999</v>
      </c>
      <c r="FT31" s="164"/>
      <c r="FU31" s="164"/>
      <c r="FV31" s="165">
        <v>1.62</v>
      </c>
      <c r="FW31" s="165">
        <v>-15.984400000000001</v>
      </c>
      <c r="FX31" s="165">
        <v>1.6741999999999999</v>
      </c>
      <c r="FY31" s="165">
        <v>7.6589999999999998</v>
      </c>
      <c r="FZ31" s="165">
        <v>1.516</v>
      </c>
      <c r="GA31" s="165">
        <v>2.3946999999999998</v>
      </c>
      <c r="GB31" s="165">
        <v>19.7</v>
      </c>
      <c r="GC31" s="165">
        <v>-32.593400000000003</v>
      </c>
      <c r="GD31" s="165">
        <v>-21.3428</v>
      </c>
      <c r="GE31" s="165">
        <v>-1.51</v>
      </c>
      <c r="GF31" s="165">
        <v>30.972899999999999</v>
      </c>
      <c r="GG31" s="164"/>
      <c r="GH31" s="165">
        <v>25.3657</v>
      </c>
      <c r="GI31" s="164"/>
      <c r="GJ31" s="165">
        <v>-7.7251000000000003</v>
      </c>
      <c r="GK31" s="165">
        <v>2.2044000000000001</v>
      </c>
      <c r="GL31" s="164"/>
      <c r="GM31" s="164"/>
      <c r="GN31" s="165">
        <v>-11.593</v>
      </c>
      <c r="GO31" s="165">
        <v>-4.5956999999999999</v>
      </c>
      <c r="GP31" s="165">
        <v>15.3819</v>
      </c>
      <c r="GQ31" s="164"/>
      <c r="GR31" s="165">
        <v>-13.8606</v>
      </c>
      <c r="GS31" s="165">
        <v>-13.861800000000001</v>
      </c>
      <c r="GT31" s="165">
        <v>150.2912</v>
      </c>
      <c r="GU31" s="165">
        <v>-5.2664</v>
      </c>
      <c r="GV31" s="165">
        <v>-10.478899999999999</v>
      </c>
      <c r="GW31" s="165">
        <v>-0.12809999999999999</v>
      </c>
      <c r="GX31" s="164"/>
      <c r="GY31" s="165">
        <v>8.7251999999999992</v>
      </c>
      <c r="GZ31" s="165">
        <v>8.9724000000000004</v>
      </c>
      <c r="HA31" s="165">
        <v>1</v>
      </c>
      <c r="HB31" s="165">
        <v>9.2873999999999999</v>
      </c>
      <c r="HC31" s="165">
        <v>12.5077</v>
      </c>
      <c r="HD31" s="165">
        <v>2.1</v>
      </c>
      <c r="HE31" s="165">
        <v>0</v>
      </c>
      <c r="HF31" s="165">
        <v>43.033200000000001</v>
      </c>
      <c r="HG31" s="165">
        <v>9.4786999999999999</v>
      </c>
      <c r="HH31" s="165">
        <v>27.921900000000001</v>
      </c>
      <c r="HI31" s="165">
        <v>9.8899000000000008</v>
      </c>
      <c r="HJ31" s="165">
        <v>9.0817999999999994</v>
      </c>
      <c r="HK31" s="164"/>
      <c r="HL31" s="165">
        <v>0</v>
      </c>
      <c r="HM31" s="165">
        <v>0</v>
      </c>
      <c r="HN31" s="165">
        <v>0</v>
      </c>
      <c r="HO31" s="164"/>
      <c r="HP31" s="164"/>
      <c r="HQ31" s="165">
        <v>-14.693099999999999</v>
      </c>
      <c r="HR31" s="165">
        <v>-14.0998</v>
      </c>
      <c r="HS31" s="165">
        <v>-7.9111000000000002</v>
      </c>
      <c r="HT31" s="165">
        <v>-7.9276999999999997</v>
      </c>
      <c r="HU31" s="165">
        <v>16.260000000000002</v>
      </c>
      <c r="HV31" s="165">
        <v>16.28</v>
      </c>
      <c r="HW31" s="165">
        <v>-29.1</v>
      </c>
      <c r="HX31" s="165">
        <v>-29</v>
      </c>
      <c r="HY31" s="165">
        <v>1.1617999999999999</v>
      </c>
      <c r="HZ31" s="164"/>
      <c r="IA31" s="165">
        <v>52.7684</v>
      </c>
      <c r="IB31" s="165">
        <v>21.999500000000001</v>
      </c>
      <c r="IC31" s="165">
        <v>21.8992</v>
      </c>
      <c r="ID31" s="165">
        <v>-16.5</v>
      </c>
      <c r="IE31" s="165">
        <v>-33.700000000000003</v>
      </c>
      <c r="IF31" s="165">
        <v>-0.3</v>
      </c>
      <c r="IG31" s="165">
        <v>-0.8</v>
      </c>
      <c r="IH31" s="165">
        <v>-17.538599999999999</v>
      </c>
      <c r="II31" s="165">
        <v>-17.5428</v>
      </c>
      <c r="IJ31" s="165">
        <v>-73.609700000000004</v>
      </c>
      <c r="IK31" s="165">
        <v>-32.526400000000002</v>
      </c>
      <c r="IL31" s="165">
        <v>-235.7936</v>
      </c>
      <c r="IM31" s="165">
        <v>-20.6172</v>
      </c>
      <c r="IN31" s="165">
        <v>107.422</v>
      </c>
      <c r="IO31" s="165">
        <v>77.144800000000004</v>
      </c>
      <c r="IP31" s="165">
        <v>88.665199999999999</v>
      </c>
      <c r="IQ31" s="165">
        <v>102.476</v>
      </c>
      <c r="IR31" s="165">
        <v>117.7058</v>
      </c>
      <c r="IS31" s="165">
        <v>3.3468</v>
      </c>
      <c r="IT31" s="164"/>
      <c r="IU31" s="164"/>
      <c r="IV31" s="165">
        <v>8.1434999999999995</v>
      </c>
      <c r="IW31" s="165">
        <v>126.6221</v>
      </c>
      <c r="IX31" s="164"/>
      <c r="IY31" s="165">
        <v>38.676000000000002</v>
      </c>
      <c r="IZ31" s="165">
        <v>-34.140599999999999</v>
      </c>
      <c r="JA31" s="165">
        <v>2.5600000000000001E-2</v>
      </c>
      <c r="JB31" s="164"/>
      <c r="JC31" s="165">
        <v>-8.48</v>
      </c>
      <c r="JD31" s="165">
        <v>-1.3160000000000001</v>
      </c>
      <c r="JE31" s="165">
        <v>-1.3240000000000001</v>
      </c>
      <c r="JF31" s="165">
        <v>4.96</v>
      </c>
      <c r="JG31" s="165">
        <v>-0.4</v>
      </c>
      <c r="JH31" s="165">
        <v>-4.8464999999999998</v>
      </c>
      <c r="JI31" s="165">
        <v>-5.3025000000000002</v>
      </c>
      <c r="JJ31" s="165">
        <v>9.5231999999999992</v>
      </c>
      <c r="JK31" s="165">
        <v>-5.2720000000000002</v>
      </c>
      <c r="JL31" s="165">
        <v>3</v>
      </c>
      <c r="JM31" s="165">
        <v>0.29799999999999999</v>
      </c>
      <c r="JN31" s="165">
        <v>-0.14799999999999999</v>
      </c>
      <c r="JO31" s="165">
        <v>1.9475</v>
      </c>
      <c r="JP31" s="165">
        <v>2.2166000000000001</v>
      </c>
      <c r="JQ31" s="165">
        <v>3.7964000000000002</v>
      </c>
      <c r="JR31" s="165">
        <v>3.8357999999999999</v>
      </c>
      <c r="JS31" s="165">
        <v>4.3112000000000004</v>
      </c>
      <c r="JT31" s="164"/>
      <c r="JU31" s="165">
        <v>17.7</v>
      </c>
      <c r="JV31" s="165">
        <v>9.7631999999999994</v>
      </c>
      <c r="JW31" s="165">
        <v>0.57999999999999996</v>
      </c>
      <c r="JX31" s="164"/>
      <c r="JY31" s="165">
        <v>-8.2774000000000001</v>
      </c>
      <c r="JZ31" s="165">
        <v>-2.5884999999999998</v>
      </c>
      <c r="KA31" s="165">
        <v>-23.893000000000001</v>
      </c>
      <c r="KB31" s="165">
        <v>-5.7306999999999997</v>
      </c>
      <c r="KC31" s="164"/>
      <c r="KD31" s="165">
        <v>-25.3522</v>
      </c>
      <c r="KE31" s="165">
        <v>-3.8157999999999999</v>
      </c>
      <c r="KF31" s="165">
        <v>-19.899999999999999</v>
      </c>
      <c r="KG31" s="165">
        <v>1.7</v>
      </c>
      <c r="KH31" s="164"/>
      <c r="KI31" s="165">
        <v>-132.63740000000001</v>
      </c>
    </row>
    <row r="32" spans="1:295" ht="18" customHeight="1" x14ac:dyDescent="0.3">
      <c r="A32" s="161" t="s">
        <v>34</v>
      </c>
      <c r="B32" s="161" t="s">
        <v>886</v>
      </c>
      <c r="C32" s="166"/>
      <c r="D32" s="167">
        <v>3.8536999999999999</v>
      </c>
      <c r="E32" s="167">
        <v>-8.2689000000000004</v>
      </c>
      <c r="F32" s="167">
        <v>4.6616999999999997</v>
      </c>
      <c r="G32" s="167">
        <v>5.2725</v>
      </c>
      <c r="H32" s="166"/>
      <c r="I32" s="167">
        <v>9.8424999999999994</v>
      </c>
      <c r="J32" s="166"/>
      <c r="K32" s="167">
        <v>15.9512</v>
      </c>
      <c r="L32" s="167">
        <v>6.8028000000000004</v>
      </c>
      <c r="M32" s="167">
        <v>8.0197000000000003</v>
      </c>
      <c r="N32" s="167">
        <v>-19.98</v>
      </c>
      <c r="O32" s="166"/>
      <c r="P32" s="167">
        <v>-2.2000000000000002</v>
      </c>
      <c r="Q32" s="166"/>
      <c r="R32" s="166"/>
      <c r="S32" s="167">
        <v>3.9586999999999999</v>
      </c>
      <c r="T32" s="167">
        <v>1.7138</v>
      </c>
      <c r="U32" s="167">
        <v>3.2421000000000002</v>
      </c>
      <c r="V32" s="167">
        <v>3.2473999999999998</v>
      </c>
      <c r="W32" s="167">
        <v>5.5119999999999996</v>
      </c>
      <c r="X32" s="166"/>
      <c r="Y32" s="167">
        <v>2.4420000000000002</v>
      </c>
      <c r="Z32" s="167">
        <v>2.4144999999999999</v>
      </c>
      <c r="AA32" s="166"/>
      <c r="AB32" s="167">
        <v>-0.66220000000000001</v>
      </c>
      <c r="AC32" s="167">
        <v>-0.72599999999999998</v>
      </c>
      <c r="AD32" s="167">
        <v>-0.67300000000000004</v>
      </c>
      <c r="AE32" s="167">
        <v>10.696</v>
      </c>
      <c r="AF32" s="167">
        <v>0</v>
      </c>
      <c r="AG32" s="166"/>
      <c r="AH32" s="167">
        <v>-0.127</v>
      </c>
      <c r="AI32" s="167">
        <v>0.16400000000000001</v>
      </c>
      <c r="AJ32" s="167">
        <v>-14.31</v>
      </c>
      <c r="AK32" s="167">
        <v>-14.2</v>
      </c>
      <c r="AL32" s="166"/>
      <c r="AM32" s="167">
        <v>-11.96</v>
      </c>
      <c r="AN32" s="167">
        <v>-12.19</v>
      </c>
      <c r="AO32" s="167">
        <v>4.3232999999999997</v>
      </c>
      <c r="AP32" s="167">
        <v>3.8738000000000001</v>
      </c>
      <c r="AQ32" s="167">
        <v>6.5744999999999996</v>
      </c>
      <c r="AR32" s="167">
        <v>8.4708000000000006</v>
      </c>
      <c r="AS32" s="167">
        <v>-20.0532</v>
      </c>
      <c r="AT32" s="167">
        <v>-16.610900000000001</v>
      </c>
      <c r="AU32" s="167">
        <v>-15.1813</v>
      </c>
      <c r="AV32" s="167">
        <v>0.50209999999999999</v>
      </c>
      <c r="AW32" s="167">
        <v>1.2150000000000001</v>
      </c>
      <c r="AX32" s="166"/>
      <c r="AY32" s="167">
        <v>-15.9411</v>
      </c>
      <c r="AZ32" s="167">
        <v>3.1686999999999999</v>
      </c>
      <c r="BA32" s="167">
        <v>14.7986</v>
      </c>
      <c r="BB32" s="167">
        <v>-18.434799999999999</v>
      </c>
      <c r="BC32" s="167">
        <v>9.6005000000000003</v>
      </c>
      <c r="BD32" s="167">
        <v>-5.0999999999999996</v>
      </c>
      <c r="BE32" s="167">
        <v>-5.2</v>
      </c>
      <c r="BF32" s="167">
        <v>-18.408100000000001</v>
      </c>
      <c r="BG32" s="167">
        <v>-18.2577</v>
      </c>
      <c r="BH32" s="167">
        <v>-1.7778</v>
      </c>
      <c r="BI32" s="166"/>
      <c r="BJ32" s="167">
        <v>15.462300000000001</v>
      </c>
      <c r="BK32" s="167">
        <v>3.4312</v>
      </c>
      <c r="BL32" s="167">
        <v>2.3898000000000001</v>
      </c>
      <c r="BM32" s="167">
        <v>1.7318</v>
      </c>
      <c r="BN32" s="167">
        <v>-111.2705</v>
      </c>
      <c r="BO32" s="167">
        <v>52.9801</v>
      </c>
      <c r="BP32" s="167">
        <v>52.9191</v>
      </c>
      <c r="BQ32" s="167">
        <v>-18.196000000000002</v>
      </c>
      <c r="BR32" s="167">
        <v>-122.97110000000001</v>
      </c>
      <c r="BS32" s="166"/>
      <c r="BT32" s="166"/>
      <c r="BU32" s="166"/>
      <c r="BV32" s="167">
        <v>18.382300000000001</v>
      </c>
      <c r="BW32" s="167">
        <v>8.9700000000000006</v>
      </c>
      <c r="BX32" s="167">
        <v>5.81</v>
      </c>
      <c r="BY32" s="167">
        <v>-6.91</v>
      </c>
      <c r="BZ32" s="167">
        <v>7.48</v>
      </c>
      <c r="CA32" s="167">
        <v>-16.4725</v>
      </c>
      <c r="CB32" s="167">
        <v>-16.204599999999999</v>
      </c>
      <c r="CC32" s="167">
        <v>25.712800000000001</v>
      </c>
      <c r="CD32" s="167">
        <v>24.016300000000001</v>
      </c>
      <c r="CE32" s="167">
        <v>0.49669999999999997</v>
      </c>
      <c r="CF32" s="166"/>
      <c r="CG32" s="166"/>
      <c r="CH32" s="167">
        <v>14.9275</v>
      </c>
      <c r="CI32" s="167">
        <v>8.9696999999999996</v>
      </c>
      <c r="CJ32" s="166"/>
      <c r="CK32" s="166"/>
      <c r="CL32" s="167">
        <v>55.7</v>
      </c>
      <c r="CM32" s="167">
        <v>-13.5</v>
      </c>
      <c r="CN32" s="167">
        <v>-2.2200000000000002</v>
      </c>
      <c r="CO32" s="167">
        <v>46.598999999999997</v>
      </c>
      <c r="CP32" s="167">
        <v>46.139600000000002</v>
      </c>
      <c r="CQ32" s="167">
        <v>43.993600000000001</v>
      </c>
      <c r="CR32" s="167">
        <v>70.262900000000002</v>
      </c>
      <c r="CS32" s="167">
        <v>70.213399999999993</v>
      </c>
      <c r="CT32" s="167">
        <v>-15.5425</v>
      </c>
      <c r="CU32" s="167">
        <v>-64.315299999999993</v>
      </c>
      <c r="CV32" s="167">
        <v>-12.6099</v>
      </c>
      <c r="CW32" s="167">
        <v>3.2985000000000002</v>
      </c>
      <c r="CX32" s="167">
        <v>23.49</v>
      </c>
      <c r="CY32" s="167">
        <v>16.68</v>
      </c>
      <c r="CZ32" s="167">
        <v>9.3798999999999992</v>
      </c>
      <c r="DA32" s="167">
        <v>9.4756999999999998</v>
      </c>
      <c r="DB32" s="167">
        <v>-9.26</v>
      </c>
      <c r="DC32" s="166"/>
      <c r="DD32" s="167">
        <v>-9.8002000000000002</v>
      </c>
      <c r="DE32" s="167">
        <v>-9.5793999999999997</v>
      </c>
      <c r="DF32" s="167">
        <v>23.627800000000001</v>
      </c>
      <c r="DG32" s="167">
        <v>1.44E-2</v>
      </c>
      <c r="DH32" s="167">
        <v>-4.7275999999999998</v>
      </c>
      <c r="DI32" s="166"/>
      <c r="DJ32" s="166"/>
      <c r="DK32" s="167">
        <v>-2.9272</v>
      </c>
      <c r="DL32" s="167">
        <v>6.7381000000000002</v>
      </c>
      <c r="DM32" s="167">
        <v>52.997100000000003</v>
      </c>
      <c r="DN32" s="167">
        <v>15.0351</v>
      </c>
      <c r="DO32" s="167">
        <v>7.15</v>
      </c>
      <c r="DP32" s="167">
        <v>-6.01</v>
      </c>
      <c r="DQ32" s="167">
        <v>7.1684999999999999</v>
      </c>
      <c r="DR32" s="166"/>
      <c r="DS32" s="167">
        <v>-9.89</v>
      </c>
      <c r="DT32" s="167">
        <v>-9.92</v>
      </c>
      <c r="DU32" s="167">
        <v>34.54</v>
      </c>
      <c r="DV32" s="167">
        <v>19.28</v>
      </c>
      <c r="DW32" s="167">
        <v>-24.309100000000001</v>
      </c>
      <c r="DX32" s="167">
        <v>-11.9636</v>
      </c>
      <c r="DY32" s="167">
        <v>-30.507100000000001</v>
      </c>
      <c r="DZ32" s="167">
        <v>-30.2364</v>
      </c>
      <c r="EA32" s="167">
        <v>22.7453</v>
      </c>
      <c r="EB32" s="167">
        <v>7.5265000000000004</v>
      </c>
      <c r="EC32" s="167">
        <v>-0.1137</v>
      </c>
      <c r="ED32" s="167">
        <v>-0.13089999999999999</v>
      </c>
      <c r="EE32" s="167">
        <v>-7.8822000000000001</v>
      </c>
      <c r="EF32" s="167">
        <v>-15.1731</v>
      </c>
      <c r="EG32" s="167">
        <v>-12.321999999999999</v>
      </c>
      <c r="EH32" s="167">
        <v>-74.143299999999996</v>
      </c>
      <c r="EI32" s="167">
        <v>-9.7761999999999993</v>
      </c>
      <c r="EJ32" s="166"/>
      <c r="EK32" s="167">
        <v>-9.7083999999999993</v>
      </c>
      <c r="EL32" s="167">
        <v>-9.6112000000000002</v>
      </c>
      <c r="EM32" s="167">
        <v>10.216200000000001</v>
      </c>
      <c r="EN32" s="167">
        <v>-2.3849999999999998</v>
      </c>
      <c r="EO32" s="167">
        <v>-2.0480999999999998</v>
      </c>
      <c r="EP32" s="167">
        <v>-21.507999999999999</v>
      </c>
      <c r="EQ32" s="167">
        <v>-20.636399999999998</v>
      </c>
      <c r="ER32" s="167">
        <v>-20.478300000000001</v>
      </c>
      <c r="ES32" s="167">
        <v>1.7381</v>
      </c>
      <c r="ET32" s="166"/>
      <c r="EU32" s="166"/>
      <c r="EV32" s="167">
        <v>-2.8</v>
      </c>
      <c r="EW32" s="167">
        <v>3.8414999999999999</v>
      </c>
      <c r="EX32" s="167">
        <v>-5.3654999999999999</v>
      </c>
      <c r="EY32" s="167">
        <v>-10.752700000000001</v>
      </c>
      <c r="EZ32" s="167">
        <v>-10.667899999999999</v>
      </c>
      <c r="FA32" s="167">
        <v>5.3662000000000001</v>
      </c>
      <c r="FB32" s="167">
        <v>-3.8325</v>
      </c>
      <c r="FC32" s="167">
        <v>-21.351500000000001</v>
      </c>
      <c r="FD32" s="167">
        <v>6.7214999999999998</v>
      </c>
      <c r="FE32" s="166"/>
      <c r="FF32" s="166"/>
      <c r="FG32" s="167">
        <v>4.1738999999999997</v>
      </c>
      <c r="FH32" s="167">
        <v>4.5147000000000004</v>
      </c>
      <c r="FI32" s="167">
        <v>3.3397000000000001</v>
      </c>
      <c r="FJ32" s="167">
        <v>5.3586</v>
      </c>
      <c r="FK32" s="167">
        <v>5.8609999999999998</v>
      </c>
      <c r="FL32" s="167">
        <v>6.6982999999999997</v>
      </c>
      <c r="FM32" s="167">
        <v>15.55</v>
      </c>
      <c r="FN32" s="167">
        <v>15.616300000000001</v>
      </c>
      <c r="FO32" s="167">
        <v>6.8033000000000001</v>
      </c>
      <c r="FP32" s="167">
        <v>16.069800000000001</v>
      </c>
      <c r="FQ32" s="166"/>
      <c r="FR32" s="166"/>
      <c r="FS32" s="167">
        <v>1.3299999999999999E-2</v>
      </c>
      <c r="FT32" s="166"/>
      <c r="FU32" s="166"/>
      <c r="FV32" s="167">
        <v>1.44</v>
      </c>
      <c r="FW32" s="167">
        <v>0</v>
      </c>
      <c r="FX32" s="167">
        <v>1.7053</v>
      </c>
      <c r="FY32" s="167">
        <v>7.835</v>
      </c>
      <c r="FZ32" s="167">
        <v>1.5589999999999999</v>
      </c>
      <c r="GA32" s="167">
        <v>2.4981</v>
      </c>
      <c r="GB32" s="167">
        <v>22.49</v>
      </c>
      <c r="GC32" s="167">
        <v>-28.394600000000001</v>
      </c>
      <c r="GD32" s="167">
        <v>-19.343599999999999</v>
      </c>
      <c r="GE32" s="167">
        <v>-3.54</v>
      </c>
      <c r="GF32" s="167">
        <v>39.872599999999998</v>
      </c>
      <c r="GG32" s="166"/>
      <c r="GH32" s="167">
        <v>24.797799999999999</v>
      </c>
      <c r="GI32" s="166"/>
      <c r="GJ32" s="167">
        <v>-7.7378999999999998</v>
      </c>
      <c r="GK32" s="167">
        <v>2.3157000000000001</v>
      </c>
      <c r="GL32" s="167">
        <v>7.4999999999999997E-2</v>
      </c>
      <c r="GM32" s="166"/>
      <c r="GN32" s="167">
        <v>-14.417199999999999</v>
      </c>
      <c r="GO32" s="167">
        <v>-5.4561999999999999</v>
      </c>
      <c r="GP32" s="167">
        <v>16.2913</v>
      </c>
      <c r="GQ32" s="166"/>
      <c r="GR32" s="167">
        <v>-12.1343</v>
      </c>
      <c r="GS32" s="167">
        <v>-12.210900000000001</v>
      </c>
      <c r="GT32" s="167">
        <v>144.5454</v>
      </c>
      <c r="GU32" s="167">
        <v>-5.3727</v>
      </c>
      <c r="GV32" s="167">
        <v>-9.9984000000000002</v>
      </c>
      <c r="GW32" s="167">
        <v>-2.2719</v>
      </c>
      <c r="GX32" s="167">
        <v>2.1741999999999999</v>
      </c>
      <c r="GY32" s="167">
        <v>8.8057999999999996</v>
      </c>
      <c r="GZ32" s="167">
        <v>8.9328000000000003</v>
      </c>
      <c r="HA32" s="167">
        <v>1.4668000000000001</v>
      </c>
      <c r="HB32" s="167">
        <v>8.8928999999999991</v>
      </c>
      <c r="HC32" s="167">
        <v>10.0176</v>
      </c>
      <c r="HD32" s="167">
        <v>0</v>
      </c>
      <c r="HE32" s="167">
        <v>0</v>
      </c>
      <c r="HF32" s="167">
        <v>45.125</v>
      </c>
      <c r="HG32" s="167">
        <v>0</v>
      </c>
      <c r="HH32" s="167">
        <v>25.448899999999998</v>
      </c>
      <c r="HI32" s="167">
        <v>5.7784000000000004</v>
      </c>
      <c r="HJ32" s="167">
        <v>5.0030000000000001</v>
      </c>
      <c r="HK32" s="166"/>
      <c r="HL32" s="167">
        <v>5.9230999999999998</v>
      </c>
      <c r="HM32" s="167">
        <v>0</v>
      </c>
      <c r="HN32" s="167">
        <v>0</v>
      </c>
      <c r="HO32" s="166"/>
      <c r="HP32" s="166"/>
      <c r="HQ32" s="167">
        <v>-15.6104</v>
      </c>
      <c r="HR32" s="167">
        <v>-15.198399999999999</v>
      </c>
      <c r="HS32" s="167">
        <v>-7.7293000000000003</v>
      </c>
      <c r="HT32" s="167">
        <v>-8.9869000000000003</v>
      </c>
      <c r="HU32" s="167">
        <v>15.59</v>
      </c>
      <c r="HV32" s="167">
        <v>15.41</v>
      </c>
      <c r="HW32" s="167">
        <v>-30.7</v>
      </c>
      <c r="HX32" s="167">
        <v>-29.2</v>
      </c>
      <c r="HY32" s="167">
        <v>1.1435</v>
      </c>
      <c r="HZ32" s="166"/>
      <c r="IA32" s="167">
        <v>57.725299999999997</v>
      </c>
      <c r="IB32" s="167">
        <v>21.916799999999999</v>
      </c>
      <c r="IC32" s="167">
        <v>21.824400000000001</v>
      </c>
      <c r="ID32" s="167">
        <v>-16.5</v>
      </c>
      <c r="IE32" s="167">
        <v>-33.700000000000003</v>
      </c>
      <c r="IF32" s="167">
        <v>-0.3</v>
      </c>
      <c r="IG32" s="167">
        <v>-0.8</v>
      </c>
      <c r="IH32" s="166"/>
      <c r="II32" s="167">
        <v>-17.694600000000001</v>
      </c>
      <c r="IJ32" s="167">
        <v>-76.882900000000006</v>
      </c>
      <c r="IK32" s="167">
        <v>-31.2377</v>
      </c>
      <c r="IL32" s="167">
        <v>-232.69120000000001</v>
      </c>
      <c r="IM32" s="167">
        <v>-22.888999999999999</v>
      </c>
      <c r="IN32" s="167">
        <v>175.43350000000001</v>
      </c>
      <c r="IO32" s="167">
        <v>79.144800000000004</v>
      </c>
      <c r="IP32" s="167">
        <v>88.875799999999998</v>
      </c>
      <c r="IQ32" s="167">
        <v>100.5579</v>
      </c>
      <c r="IR32" s="167">
        <v>117.88939999999999</v>
      </c>
      <c r="IS32" s="167">
        <v>5.6074000000000002</v>
      </c>
      <c r="IT32" s="166"/>
      <c r="IU32" s="166"/>
      <c r="IV32" s="167">
        <v>2.4525000000000001</v>
      </c>
      <c r="IW32" s="167">
        <v>130.82900000000001</v>
      </c>
      <c r="IX32" s="167">
        <v>-233.45349999999999</v>
      </c>
      <c r="IY32" s="167">
        <v>40.398099999999999</v>
      </c>
      <c r="IZ32" s="167">
        <v>-33.494399999999999</v>
      </c>
      <c r="JA32" s="167">
        <v>0.54079999999999995</v>
      </c>
      <c r="JB32" s="166"/>
      <c r="JC32" s="167">
        <v>-8.8800000000000008</v>
      </c>
      <c r="JD32" s="167">
        <v>-1.3049999999999999</v>
      </c>
      <c r="JE32" s="167">
        <v>-1.3160000000000001</v>
      </c>
      <c r="JF32" s="167">
        <v>4.88</v>
      </c>
      <c r="JG32" s="167">
        <v>-0.48</v>
      </c>
      <c r="JH32" s="167">
        <v>-5.0435999999999996</v>
      </c>
      <c r="JI32" s="167">
        <v>-5.0095000000000001</v>
      </c>
      <c r="JJ32" s="167">
        <v>10.2281</v>
      </c>
      <c r="JK32" s="167">
        <v>-5.1559999999999997</v>
      </c>
      <c r="JL32" s="167">
        <v>2.8</v>
      </c>
      <c r="JM32" s="167">
        <v>-1.149</v>
      </c>
      <c r="JN32" s="167">
        <v>-1.18</v>
      </c>
      <c r="JO32" s="167">
        <v>1.9408000000000001</v>
      </c>
      <c r="JP32" s="167">
        <v>2.1991000000000001</v>
      </c>
      <c r="JQ32" s="167">
        <v>3.7778</v>
      </c>
      <c r="JR32" s="167">
        <v>3.6467000000000001</v>
      </c>
      <c r="JS32" s="167">
        <v>3.6223000000000001</v>
      </c>
      <c r="JT32" s="166"/>
      <c r="JU32" s="167">
        <v>18.7</v>
      </c>
      <c r="JV32" s="167">
        <v>6.7302999999999997</v>
      </c>
      <c r="JW32" s="167">
        <v>0.63</v>
      </c>
      <c r="JX32" s="166"/>
      <c r="JY32" s="167">
        <v>-9.4699000000000009</v>
      </c>
      <c r="JZ32" s="167">
        <v>-3.5661999999999998</v>
      </c>
      <c r="KA32" s="167">
        <v>-25.857800000000001</v>
      </c>
      <c r="KB32" s="167">
        <v>-6.5978000000000003</v>
      </c>
      <c r="KC32" s="166"/>
      <c r="KD32" s="167">
        <v>-28.381799999999998</v>
      </c>
      <c r="KE32" s="167">
        <v>-2.5198999999999998</v>
      </c>
      <c r="KF32" s="167">
        <v>-20.399999999999999</v>
      </c>
      <c r="KG32" s="167">
        <v>1.2</v>
      </c>
      <c r="KH32" s="166"/>
      <c r="KI32" s="167">
        <v>-129.09880000000001</v>
      </c>
    </row>
    <row r="33" spans="1:295" ht="18" customHeight="1" x14ac:dyDescent="0.3">
      <c r="A33" s="161" t="s">
        <v>34</v>
      </c>
      <c r="B33" s="161" t="s">
        <v>887</v>
      </c>
      <c r="C33" s="162"/>
      <c r="D33" s="163">
        <v>3.9510000000000001</v>
      </c>
      <c r="E33" s="163">
        <v>-8.1029</v>
      </c>
      <c r="F33" s="163">
        <v>4.8177000000000003</v>
      </c>
      <c r="G33" s="163">
        <v>5.484</v>
      </c>
      <c r="H33" s="162"/>
      <c r="I33" s="163">
        <v>10.1028</v>
      </c>
      <c r="J33" s="162"/>
      <c r="K33" s="163">
        <v>16.495699999999999</v>
      </c>
      <c r="L33" s="163">
        <v>7.0208000000000004</v>
      </c>
      <c r="M33" s="163">
        <v>8.5357000000000003</v>
      </c>
      <c r="N33" s="163">
        <v>-17.760000000000002</v>
      </c>
      <c r="O33" s="162"/>
      <c r="P33" s="162"/>
      <c r="Q33" s="162"/>
      <c r="R33" s="162"/>
      <c r="S33" s="163">
        <v>3.9508999999999999</v>
      </c>
      <c r="T33" s="163">
        <v>1.6232</v>
      </c>
      <c r="U33" s="163">
        <v>3.2827999999999999</v>
      </c>
      <c r="V33" s="163">
        <v>3.1907999999999999</v>
      </c>
      <c r="W33" s="163">
        <v>5.4097</v>
      </c>
      <c r="X33" s="162"/>
      <c r="Y33" s="163">
        <v>2.3805999999999998</v>
      </c>
      <c r="Z33" s="163">
        <v>2.1556999999999999</v>
      </c>
      <c r="AA33" s="162"/>
      <c r="AB33" s="163">
        <v>-0.69359999999999999</v>
      </c>
      <c r="AC33" s="163">
        <v>-0.71399999999999997</v>
      </c>
      <c r="AD33" s="163">
        <v>-0.69599999999999995</v>
      </c>
      <c r="AE33" s="163">
        <v>11.221</v>
      </c>
      <c r="AF33" s="163">
        <v>-2.2200000000000002</v>
      </c>
      <c r="AG33" s="162"/>
      <c r="AH33" s="163">
        <v>-0.27100000000000002</v>
      </c>
      <c r="AI33" s="163">
        <v>0.17</v>
      </c>
      <c r="AJ33" s="163">
        <v>-13</v>
      </c>
      <c r="AK33" s="163">
        <v>-12.98</v>
      </c>
      <c r="AL33" s="162"/>
      <c r="AM33" s="163">
        <v>-12.51</v>
      </c>
      <c r="AN33" s="163">
        <v>-12.57</v>
      </c>
      <c r="AO33" s="163">
        <v>3.6089000000000002</v>
      </c>
      <c r="AP33" s="163">
        <v>3.7730999999999999</v>
      </c>
      <c r="AQ33" s="163">
        <v>5.5301999999999998</v>
      </c>
      <c r="AR33" s="163">
        <v>8.4663000000000004</v>
      </c>
      <c r="AS33" s="163">
        <v>-20.675000000000001</v>
      </c>
      <c r="AT33" s="163">
        <v>-16.744900000000001</v>
      </c>
      <c r="AU33" s="163">
        <v>-18.445499999999999</v>
      </c>
      <c r="AV33" s="163">
        <v>23.095300000000002</v>
      </c>
      <c r="AW33" s="163">
        <v>11.6265</v>
      </c>
      <c r="AX33" s="162"/>
      <c r="AY33" s="163">
        <v>-17.950500000000002</v>
      </c>
      <c r="AZ33" s="163">
        <v>5.5359999999999996</v>
      </c>
      <c r="BA33" s="163">
        <v>29.9011</v>
      </c>
      <c r="BB33" s="163">
        <v>-17.077400000000001</v>
      </c>
      <c r="BC33" s="163">
        <v>10.496499999999999</v>
      </c>
      <c r="BD33" s="163">
        <v>-5.7</v>
      </c>
      <c r="BE33" s="163">
        <v>-5.7</v>
      </c>
      <c r="BF33" s="163">
        <v>-17.5151</v>
      </c>
      <c r="BG33" s="163">
        <v>-16.9605</v>
      </c>
      <c r="BH33" s="163">
        <v>-1.7377</v>
      </c>
      <c r="BI33" s="162"/>
      <c r="BJ33" s="163">
        <v>10.7911</v>
      </c>
      <c r="BK33" s="163">
        <v>3.3005</v>
      </c>
      <c r="BL33" s="163">
        <v>2.1631999999999998</v>
      </c>
      <c r="BM33" s="163">
        <v>1.5762</v>
      </c>
      <c r="BN33" s="163">
        <v>-105.1973</v>
      </c>
      <c r="BO33" s="163">
        <v>51.088000000000001</v>
      </c>
      <c r="BP33" s="163">
        <v>51.484699999999997</v>
      </c>
      <c r="BQ33" s="163">
        <v>-20.229600000000001</v>
      </c>
      <c r="BR33" s="163">
        <v>-123.56780000000001</v>
      </c>
      <c r="BS33" s="162"/>
      <c r="BT33" s="162"/>
      <c r="BU33" s="162"/>
      <c r="BV33" s="163">
        <v>19.420200000000001</v>
      </c>
      <c r="BW33" s="163">
        <v>9.3699999999999992</v>
      </c>
      <c r="BX33" s="163">
        <v>6.03</v>
      </c>
      <c r="BY33" s="163">
        <v>-6.49</v>
      </c>
      <c r="BZ33" s="163">
        <v>7.73</v>
      </c>
      <c r="CA33" s="163">
        <v>-16.4725</v>
      </c>
      <c r="CB33" s="163">
        <v>-16.204599999999999</v>
      </c>
      <c r="CC33" s="163">
        <v>24.656700000000001</v>
      </c>
      <c r="CD33" s="163">
        <v>22.3597</v>
      </c>
      <c r="CE33" s="163">
        <v>-0.47399999999999998</v>
      </c>
      <c r="CF33" s="162"/>
      <c r="CG33" s="162"/>
      <c r="CH33" s="163">
        <v>10.9375</v>
      </c>
      <c r="CI33" s="163">
        <v>9.2949999999999999</v>
      </c>
      <c r="CJ33" s="162"/>
      <c r="CK33" s="162"/>
      <c r="CL33" s="163">
        <v>59.2</v>
      </c>
      <c r="CM33" s="163">
        <v>-15.3</v>
      </c>
      <c r="CN33" s="163">
        <v>-2.2999999999999998</v>
      </c>
      <c r="CO33" s="163">
        <v>45.9482</v>
      </c>
      <c r="CP33" s="163">
        <v>46.489100000000001</v>
      </c>
      <c r="CQ33" s="163">
        <v>45.091200000000001</v>
      </c>
      <c r="CR33" s="163">
        <v>71.1494</v>
      </c>
      <c r="CS33" s="163">
        <v>70.938900000000004</v>
      </c>
      <c r="CT33" s="163">
        <v>-19.395600000000002</v>
      </c>
      <c r="CU33" s="163">
        <v>-62.211500000000001</v>
      </c>
      <c r="CV33" s="163">
        <v>-17.038900000000002</v>
      </c>
      <c r="CW33" s="163">
        <v>3.13</v>
      </c>
      <c r="CX33" s="163">
        <v>24.94</v>
      </c>
      <c r="CY33" s="163">
        <v>17.02</v>
      </c>
      <c r="CZ33" s="163">
        <v>9.3798999999999992</v>
      </c>
      <c r="DA33" s="163">
        <v>9.4756999999999998</v>
      </c>
      <c r="DB33" s="163">
        <v>-9.6300000000000008</v>
      </c>
      <c r="DC33" s="162"/>
      <c r="DD33" s="163">
        <v>-9.1819000000000006</v>
      </c>
      <c r="DE33" s="163">
        <v>-10.111800000000001</v>
      </c>
      <c r="DF33" s="163">
        <v>19.298100000000002</v>
      </c>
      <c r="DG33" s="163">
        <v>1.4200000000000001E-2</v>
      </c>
      <c r="DH33" s="163">
        <v>-4.7488999999999999</v>
      </c>
      <c r="DI33" s="163">
        <v>3</v>
      </c>
      <c r="DJ33" s="162"/>
      <c r="DK33" s="163">
        <v>-3.3361999999999998</v>
      </c>
      <c r="DL33" s="163">
        <v>7.1120999999999999</v>
      </c>
      <c r="DM33" s="163">
        <v>54.258800000000001</v>
      </c>
      <c r="DN33" s="163">
        <v>15.591699999999999</v>
      </c>
      <c r="DO33" s="163">
        <v>7.51</v>
      </c>
      <c r="DP33" s="163">
        <v>-6.1</v>
      </c>
      <c r="DQ33" s="163">
        <v>6.9390000000000001</v>
      </c>
      <c r="DR33" s="163">
        <v>-17.690999999999999</v>
      </c>
      <c r="DS33" s="163">
        <v>-9.9</v>
      </c>
      <c r="DT33" s="163">
        <v>-9.98</v>
      </c>
      <c r="DU33" s="163">
        <v>34.03</v>
      </c>
      <c r="DV33" s="163">
        <v>19.63</v>
      </c>
      <c r="DW33" s="163">
        <v>-21.109100000000002</v>
      </c>
      <c r="DX33" s="163">
        <v>-11</v>
      </c>
      <c r="DY33" s="163">
        <v>-30.802</v>
      </c>
      <c r="DZ33" s="163">
        <v>-29.609100000000002</v>
      </c>
      <c r="EA33" s="163">
        <v>24.779900000000001</v>
      </c>
      <c r="EB33" s="163">
        <v>10.8802</v>
      </c>
      <c r="EC33" s="163">
        <v>2.2997000000000001</v>
      </c>
      <c r="ED33" s="163">
        <v>2.8877999999999999</v>
      </c>
      <c r="EE33" s="163">
        <v>-8.4977999999999998</v>
      </c>
      <c r="EF33" s="163">
        <v>-20.636500000000002</v>
      </c>
      <c r="EG33" s="163">
        <v>-12.525</v>
      </c>
      <c r="EH33" s="163">
        <v>-72.315399999999997</v>
      </c>
      <c r="EI33" s="163">
        <v>-7.5713999999999997</v>
      </c>
      <c r="EJ33" s="162"/>
      <c r="EK33" s="163">
        <v>-9.6156000000000006</v>
      </c>
      <c r="EL33" s="163">
        <v>-10.5661</v>
      </c>
      <c r="EM33" s="163">
        <v>8.6399000000000008</v>
      </c>
      <c r="EN33" s="163">
        <v>-1.1931</v>
      </c>
      <c r="EO33" s="163">
        <v>-3.7315999999999998</v>
      </c>
      <c r="EP33" s="163">
        <v>9.2319999999999993</v>
      </c>
      <c r="EQ33" s="163">
        <v>-21.8842</v>
      </c>
      <c r="ER33" s="163">
        <v>-21.182400000000001</v>
      </c>
      <c r="ES33" s="163">
        <v>2.5495999999999999</v>
      </c>
      <c r="ET33" s="162"/>
      <c r="EU33" s="162"/>
      <c r="EV33" s="163">
        <v>7.6</v>
      </c>
      <c r="EW33" s="163">
        <v>3.8858000000000001</v>
      </c>
      <c r="EX33" s="163">
        <v>-6.4219999999999997</v>
      </c>
      <c r="EY33" s="163">
        <v>-10.0229</v>
      </c>
      <c r="EZ33" s="163">
        <v>-9.8836999999999993</v>
      </c>
      <c r="FA33" s="163">
        <v>3.6358000000000001</v>
      </c>
      <c r="FB33" s="163">
        <v>-3.4209999999999998</v>
      </c>
      <c r="FC33" s="163">
        <v>-12.6252</v>
      </c>
      <c r="FD33" s="162"/>
      <c r="FE33" s="162"/>
      <c r="FF33" s="162"/>
      <c r="FG33" s="163">
        <v>3.6829999999999998</v>
      </c>
      <c r="FH33" s="163">
        <v>4.7504</v>
      </c>
      <c r="FI33" s="163">
        <v>3.0306000000000002</v>
      </c>
      <c r="FJ33" s="163">
        <v>6.3632999999999997</v>
      </c>
      <c r="FK33" s="163">
        <v>5.6935000000000002</v>
      </c>
      <c r="FL33" s="163">
        <v>5.0236999999999998</v>
      </c>
      <c r="FM33" s="163">
        <v>16.042200000000001</v>
      </c>
      <c r="FN33" s="163">
        <v>16.353300000000001</v>
      </c>
      <c r="FO33" s="163">
        <v>5.2732999999999999</v>
      </c>
      <c r="FP33" s="163">
        <v>17.156300000000002</v>
      </c>
      <c r="FQ33" s="162"/>
      <c r="FR33" s="162"/>
      <c r="FS33" s="163">
        <v>-0.1991</v>
      </c>
      <c r="FT33" s="162"/>
      <c r="FU33" s="162"/>
      <c r="FV33" s="163">
        <v>0.98</v>
      </c>
      <c r="FW33" s="163">
        <v>-11.5403</v>
      </c>
      <c r="FX33" s="163">
        <v>1.5711999999999999</v>
      </c>
      <c r="FY33" s="163">
        <v>8.0169999999999995</v>
      </c>
      <c r="FZ33" s="163">
        <v>1.5349999999999999</v>
      </c>
      <c r="GA33" s="163">
        <v>2.4137</v>
      </c>
      <c r="GB33" s="163">
        <v>21.63</v>
      </c>
      <c r="GC33" s="163">
        <v>-27.407299999999999</v>
      </c>
      <c r="GD33" s="163">
        <v>-18.190899999999999</v>
      </c>
      <c r="GE33" s="162"/>
      <c r="GF33" s="163">
        <v>38.906599999999997</v>
      </c>
      <c r="GG33" s="162"/>
      <c r="GH33" s="163">
        <v>24.652699999999999</v>
      </c>
      <c r="GI33" s="162"/>
      <c r="GJ33" s="163">
        <v>-7.5993000000000004</v>
      </c>
      <c r="GK33" s="163">
        <v>2.3256999999999999</v>
      </c>
      <c r="GL33" s="162"/>
      <c r="GM33" s="162"/>
      <c r="GN33" s="162"/>
      <c r="GO33" s="163">
        <v>-5.4253</v>
      </c>
      <c r="GP33" s="163">
        <v>15.075100000000001</v>
      </c>
      <c r="GQ33" s="162"/>
      <c r="GR33" s="163">
        <v>-11.9589</v>
      </c>
      <c r="GS33" s="163">
        <v>-12.293900000000001</v>
      </c>
      <c r="GT33" s="163">
        <v>148.5864</v>
      </c>
      <c r="GU33" s="163">
        <v>-5.2222999999999997</v>
      </c>
      <c r="GV33" s="163">
        <v>-9.8876000000000008</v>
      </c>
      <c r="GW33" s="163">
        <v>-1.0873999999999999</v>
      </c>
      <c r="GX33" s="162"/>
      <c r="GY33" s="163">
        <v>8.8057999999999996</v>
      </c>
      <c r="GZ33" s="163">
        <v>8.9961000000000002</v>
      </c>
      <c r="HA33" s="162"/>
      <c r="HB33" s="163">
        <v>9.6860999999999997</v>
      </c>
      <c r="HC33" s="163">
        <v>11.266</v>
      </c>
      <c r="HD33" s="163">
        <v>0.84</v>
      </c>
      <c r="HE33" s="163">
        <v>0</v>
      </c>
      <c r="HF33" s="163">
        <v>37.684699999999999</v>
      </c>
      <c r="HG33" s="163">
        <v>9.4250000000000007</v>
      </c>
      <c r="HH33" s="163">
        <v>29.3017</v>
      </c>
      <c r="HI33" s="163">
        <v>5.9946999999999999</v>
      </c>
      <c r="HJ33" s="163">
        <v>6.5357000000000003</v>
      </c>
      <c r="HK33" s="162"/>
      <c r="HL33" s="163">
        <v>7.2956000000000003</v>
      </c>
      <c r="HM33" s="163">
        <v>-10.507999999999999</v>
      </c>
      <c r="HN33" s="163">
        <v>-11.3194</v>
      </c>
      <c r="HO33" s="162"/>
      <c r="HP33" s="162"/>
      <c r="HQ33" s="163">
        <v>-16.439900000000002</v>
      </c>
      <c r="HR33" s="163">
        <v>-15.9016</v>
      </c>
      <c r="HS33" s="163">
        <v>-7.9114000000000004</v>
      </c>
      <c r="HT33" s="163">
        <v>-8.0565999999999995</v>
      </c>
      <c r="HU33" s="163">
        <v>15.78</v>
      </c>
      <c r="HV33" s="163">
        <v>15.95</v>
      </c>
      <c r="HW33" s="163">
        <v>-28.9</v>
      </c>
      <c r="HX33" s="163">
        <v>-28.9</v>
      </c>
      <c r="HY33" s="163">
        <v>1.1617999999999999</v>
      </c>
      <c r="HZ33" s="162"/>
      <c r="IA33" s="163">
        <v>58.712400000000002</v>
      </c>
      <c r="IB33" s="163">
        <v>22.060600000000001</v>
      </c>
      <c r="IC33" s="163">
        <v>21.963100000000001</v>
      </c>
      <c r="ID33" s="163">
        <v>-16.600000000000001</v>
      </c>
      <c r="IE33" s="163">
        <v>-33.200000000000003</v>
      </c>
      <c r="IF33" s="163">
        <v>0.9</v>
      </c>
      <c r="IG33" s="163">
        <v>0.4</v>
      </c>
      <c r="IH33" s="162"/>
      <c r="II33" s="163">
        <v>-17.516100000000002</v>
      </c>
      <c r="IJ33" s="163">
        <v>-80.435900000000004</v>
      </c>
      <c r="IK33" s="163">
        <v>-29.166399999999999</v>
      </c>
      <c r="IL33" s="163">
        <v>-234.50909999999999</v>
      </c>
      <c r="IM33" s="163">
        <v>-19.140899999999998</v>
      </c>
      <c r="IN33" s="163">
        <v>237.05029999999999</v>
      </c>
      <c r="IO33" s="163">
        <v>85.208600000000004</v>
      </c>
      <c r="IP33" s="163">
        <v>82.500299999999996</v>
      </c>
      <c r="IQ33" s="163">
        <v>103.1728</v>
      </c>
      <c r="IR33" s="163">
        <v>122.02070000000001</v>
      </c>
      <c r="IS33" s="163">
        <v>16.447500000000002</v>
      </c>
      <c r="IT33" s="162"/>
      <c r="IU33" s="162"/>
      <c r="IV33" s="163">
        <v>8.3766999999999996</v>
      </c>
      <c r="IW33" s="163">
        <v>135.35480000000001</v>
      </c>
      <c r="IX33" s="163">
        <v>-234.5514</v>
      </c>
      <c r="IY33" s="163">
        <v>44.766599999999997</v>
      </c>
      <c r="IZ33" s="163">
        <v>-39.183100000000003</v>
      </c>
      <c r="JA33" s="163">
        <v>0.79710000000000003</v>
      </c>
      <c r="JB33" s="162"/>
      <c r="JC33" s="163">
        <v>-8.7200000000000006</v>
      </c>
      <c r="JD33" s="163">
        <v>-1.3109999999999999</v>
      </c>
      <c r="JE33" s="163">
        <v>-1.3220000000000001</v>
      </c>
      <c r="JF33" s="163">
        <v>4.72</v>
      </c>
      <c r="JG33" s="163">
        <v>0.16</v>
      </c>
      <c r="JH33" s="163">
        <v>-5.0282999999999998</v>
      </c>
      <c r="JI33" s="163">
        <v>-5.742</v>
      </c>
      <c r="JJ33" s="163">
        <v>11.106999999999999</v>
      </c>
      <c r="JK33" s="163">
        <v>-5.4764999999999997</v>
      </c>
      <c r="JL33" s="163">
        <v>2.1</v>
      </c>
      <c r="JM33" s="163">
        <v>0.23300000000000001</v>
      </c>
      <c r="JN33" s="163">
        <v>-0.67600000000000005</v>
      </c>
      <c r="JO33" s="163">
        <v>1.8883000000000001</v>
      </c>
      <c r="JP33" s="163">
        <v>2.1444000000000001</v>
      </c>
      <c r="JQ33" s="163">
        <v>3.8635999999999999</v>
      </c>
      <c r="JR33" s="163">
        <v>3.6438000000000001</v>
      </c>
      <c r="JS33" s="163">
        <v>3.7364000000000002</v>
      </c>
      <c r="JT33" s="162"/>
      <c r="JU33" s="163">
        <v>17.7</v>
      </c>
      <c r="JV33" s="163">
        <v>9.5379000000000005</v>
      </c>
      <c r="JW33" s="163">
        <v>0.69</v>
      </c>
      <c r="JX33" s="162"/>
      <c r="JY33" s="163">
        <v>-8.8752999999999993</v>
      </c>
      <c r="JZ33" s="163">
        <v>-4.2248000000000001</v>
      </c>
      <c r="KA33" s="163">
        <v>-25.8752</v>
      </c>
      <c r="KB33" s="163">
        <v>-6.9318</v>
      </c>
      <c r="KC33" s="162"/>
      <c r="KD33" s="163">
        <v>-28.7928</v>
      </c>
      <c r="KE33" s="163">
        <v>-2.5099</v>
      </c>
      <c r="KF33" s="163">
        <v>-18.899999999999999</v>
      </c>
      <c r="KG33" s="163">
        <v>1.3</v>
      </c>
      <c r="KH33" s="162"/>
      <c r="KI33" s="163">
        <v>-127.2071</v>
      </c>
    </row>
    <row r="34" spans="1:295" ht="18" customHeight="1" x14ac:dyDescent="0.3">
      <c r="A34" s="161" t="s">
        <v>34</v>
      </c>
      <c r="B34" s="161" t="s">
        <v>888</v>
      </c>
      <c r="C34" s="164"/>
      <c r="D34" s="165">
        <v>3.5680999999999998</v>
      </c>
      <c r="E34" s="165">
        <v>-7.6730999999999998</v>
      </c>
      <c r="F34" s="165">
        <v>4.6395999999999997</v>
      </c>
      <c r="G34" s="165">
        <v>5.3669000000000002</v>
      </c>
      <c r="H34" s="164"/>
      <c r="I34" s="165">
        <v>9.8292000000000002</v>
      </c>
      <c r="J34" s="164"/>
      <c r="K34" s="165">
        <v>15.8569</v>
      </c>
      <c r="L34" s="165">
        <v>6.7098000000000004</v>
      </c>
      <c r="M34" s="165">
        <v>7.9188999999999998</v>
      </c>
      <c r="N34" s="165">
        <v>-17.760000000000002</v>
      </c>
      <c r="O34" s="164"/>
      <c r="P34" s="164"/>
      <c r="Q34" s="165">
        <v>2.484</v>
      </c>
      <c r="R34" s="164"/>
      <c r="S34" s="165">
        <v>3.2804000000000002</v>
      </c>
      <c r="T34" s="165">
        <v>3.5799999999999998E-2</v>
      </c>
      <c r="U34" s="165">
        <v>4.2968000000000002</v>
      </c>
      <c r="V34" s="165">
        <v>4.2629000000000001</v>
      </c>
      <c r="W34" s="165">
        <v>7.4873000000000003</v>
      </c>
      <c r="X34" s="164"/>
      <c r="Y34" s="165">
        <v>2.2143999999999999</v>
      </c>
      <c r="Z34" s="165">
        <v>2.4561999999999999</v>
      </c>
      <c r="AA34" s="164"/>
      <c r="AB34" s="165">
        <v>-0.66559999999999997</v>
      </c>
      <c r="AC34" s="165">
        <v>-0.81299999999999994</v>
      </c>
      <c r="AD34" s="165">
        <v>-0.78900000000000003</v>
      </c>
      <c r="AE34" s="165">
        <v>10.84</v>
      </c>
      <c r="AF34" s="165">
        <v>-2.2200000000000002</v>
      </c>
      <c r="AG34" s="164"/>
      <c r="AH34" s="165">
        <v>5.0999999999999997E-2</v>
      </c>
      <c r="AI34" s="165">
        <v>0.155</v>
      </c>
      <c r="AJ34" s="165">
        <v>-14.73</v>
      </c>
      <c r="AK34" s="165">
        <v>-14.81</v>
      </c>
      <c r="AL34" s="164"/>
      <c r="AM34" s="165">
        <v>-11.2</v>
      </c>
      <c r="AN34" s="165">
        <v>-11.33</v>
      </c>
      <c r="AO34" s="165">
        <v>3.931</v>
      </c>
      <c r="AP34" s="165">
        <v>3.8233000000000001</v>
      </c>
      <c r="AQ34" s="165">
        <v>8.7015999999999991</v>
      </c>
      <c r="AR34" s="165">
        <v>12.7189</v>
      </c>
      <c r="AS34" s="165">
        <v>-17.0382</v>
      </c>
      <c r="AT34" s="165">
        <v>-17.5486</v>
      </c>
      <c r="AU34" s="165">
        <v>-17.2804</v>
      </c>
      <c r="AV34" s="165">
        <v>10.1492</v>
      </c>
      <c r="AW34" s="165">
        <v>9.2483000000000004</v>
      </c>
      <c r="AX34" s="164"/>
      <c r="AY34" s="165">
        <v>-17.682600000000001</v>
      </c>
      <c r="AZ34" s="165">
        <v>4.7469000000000001</v>
      </c>
      <c r="BA34" s="165">
        <v>22.811299999999999</v>
      </c>
      <c r="BB34" s="165">
        <v>-33.9893</v>
      </c>
      <c r="BC34" s="165">
        <v>-0.29670000000000002</v>
      </c>
      <c r="BD34" s="165">
        <v>-0.1</v>
      </c>
      <c r="BE34" s="165">
        <v>-0.1</v>
      </c>
      <c r="BF34" s="165">
        <v>-15.840400000000001</v>
      </c>
      <c r="BG34" s="165">
        <v>-16.231200000000001</v>
      </c>
      <c r="BH34" s="165">
        <v>-1.5766</v>
      </c>
      <c r="BI34" s="164"/>
      <c r="BJ34" s="165">
        <v>16.098400000000002</v>
      </c>
      <c r="BK34" s="165">
        <v>3.6781000000000001</v>
      </c>
      <c r="BL34" s="165">
        <v>1.3863000000000001</v>
      </c>
      <c r="BM34" s="165">
        <v>1.2234</v>
      </c>
      <c r="BN34" s="165">
        <v>-96.285899999999998</v>
      </c>
      <c r="BO34" s="165">
        <v>40.406500000000001</v>
      </c>
      <c r="BP34" s="165">
        <v>40.192900000000002</v>
      </c>
      <c r="BQ34" s="165">
        <v>-33.822400000000002</v>
      </c>
      <c r="BR34" s="165">
        <v>-137.84780000000001</v>
      </c>
      <c r="BS34" s="164"/>
      <c r="BT34" s="164"/>
      <c r="BU34" s="164"/>
      <c r="BV34" s="165">
        <v>19.5899</v>
      </c>
      <c r="BW34" s="165">
        <v>9.5299999999999994</v>
      </c>
      <c r="BX34" s="165">
        <v>6.56</v>
      </c>
      <c r="BY34" s="165">
        <v>-6.39</v>
      </c>
      <c r="BZ34" s="165">
        <v>8.2799999999999994</v>
      </c>
      <c r="CA34" s="165">
        <v>-11.382199999999999</v>
      </c>
      <c r="CB34" s="165">
        <v>-11.5161</v>
      </c>
      <c r="CC34" s="165">
        <v>21.112300000000001</v>
      </c>
      <c r="CD34" s="165">
        <v>19.626899999999999</v>
      </c>
      <c r="CE34" s="165">
        <v>-6.8099999999999994E-2</v>
      </c>
      <c r="CF34" s="164"/>
      <c r="CG34" s="164"/>
      <c r="CH34" s="165">
        <v>17.454899999999999</v>
      </c>
      <c r="CI34" s="165">
        <v>-0.3135</v>
      </c>
      <c r="CJ34" s="164"/>
      <c r="CK34" s="164"/>
      <c r="CL34" s="165">
        <v>39.700000000000003</v>
      </c>
      <c r="CM34" s="165">
        <v>4.7</v>
      </c>
      <c r="CN34" s="165">
        <v>-2.41</v>
      </c>
      <c r="CO34" s="165">
        <v>42.259500000000003</v>
      </c>
      <c r="CP34" s="165">
        <v>42.497399999999999</v>
      </c>
      <c r="CQ34" s="165">
        <v>40.758499999999998</v>
      </c>
      <c r="CR34" s="165">
        <v>65.314899999999994</v>
      </c>
      <c r="CS34" s="165">
        <v>66.669600000000003</v>
      </c>
      <c r="CT34" s="165">
        <v>-21.630199999999999</v>
      </c>
      <c r="CU34" s="165">
        <v>-53.512599999999999</v>
      </c>
      <c r="CV34" s="165">
        <v>-19.459599999999998</v>
      </c>
      <c r="CW34" s="165">
        <v>2.9817999999999998</v>
      </c>
      <c r="CX34" s="165">
        <v>24.18</v>
      </c>
      <c r="CY34" s="165">
        <v>20.39</v>
      </c>
      <c r="CZ34" s="165">
        <v>9.5360999999999994</v>
      </c>
      <c r="DA34" s="165">
        <v>9.7687000000000008</v>
      </c>
      <c r="DB34" s="165">
        <v>-9.57</v>
      </c>
      <c r="DC34" s="164"/>
      <c r="DD34" s="165">
        <v>0.15390000000000001</v>
      </c>
      <c r="DE34" s="165">
        <v>-0.1024</v>
      </c>
      <c r="DF34" s="165">
        <v>26.6831</v>
      </c>
      <c r="DG34" s="165">
        <v>1.44E-2</v>
      </c>
      <c r="DH34" s="165">
        <v>-4.8597999999999999</v>
      </c>
      <c r="DI34" s="164"/>
      <c r="DJ34" s="164"/>
      <c r="DK34" s="165">
        <v>-3.7170000000000001</v>
      </c>
      <c r="DL34" s="165">
        <v>7.2991999999999999</v>
      </c>
      <c r="DM34" s="165">
        <v>53.943399999999997</v>
      </c>
      <c r="DN34" s="165">
        <v>15.7773</v>
      </c>
      <c r="DO34" s="165">
        <v>7.85</v>
      </c>
      <c r="DP34" s="165">
        <v>-6.07</v>
      </c>
      <c r="DQ34" s="165">
        <v>6.7770000000000001</v>
      </c>
      <c r="DR34" s="164"/>
      <c r="DS34" s="165">
        <v>-9.76</v>
      </c>
      <c r="DT34" s="165">
        <v>-9.7799999999999994</v>
      </c>
      <c r="DU34" s="165">
        <v>33.67</v>
      </c>
      <c r="DV34" s="165">
        <v>20.420000000000002</v>
      </c>
      <c r="DW34" s="165">
        <v>-27.0364</v>
      </c>
      <c r="DX34" s="165">
        <v>-13.209099999999999</v>
      </c>
      <c r="DY34" s="165">
        <v>-30.174800000000001</v>
      </c>
      <c r="DZ34" s="165">
        <v>-29.954499999999999</v>
      </c>
      <c r="EA34" s="165">
        <v>21.3642</v>
      </c>
      <c r="EB34" s="165">
        <v>7.1295999999999999</v>
      </c>
      <c r="EC34" s="165">
        <v>-0.5665</v>
      </c>
      <c r="ED34" s="165">
        <v>-1.7856000000000001</v>
      </c>
      <c r="EE34" s="165">
        <v>-6.5575000000000001</v>
      </c>
      <c r="EF34" s="165">
        <v>-16.3626</v>
      </c>
      <c r="EG34" s="165">
        <v>-12.382</v>
      </c>
      <c r="EH34" s="165">
        <v>-57.944200000000002</v>
      </c>
      <c r="EI34" s="165">
        <v>-10.680300000000001</v>
      </c>
      <c r="EJ34" s="164"/>
      <c r="EK34" s="165">
        <v>-9.1295999999999999</v>
      </c>
      <c r="EL34" s="165">
        <v>-9.9158000000000008</v>
      </c>
      <c r="EM34" s="165">
        <v>17.401399999999999</v>
      </c>
      <c r="EN34" s="165">
        <v>2.6320999999999999</v>
      </c>
      <c r="EO34" s="165">
        <v>2.7347000000000001</v>
      </c>
      <c r="EP34" s="165">
        <v>-15.875999999999999</v>
      </c>
      <c r="EQ34" s="165">
        <v>-20.061800000000002</v>
      </c>
      <c r="ER34" s="165">
        <v>-19.9815</v>
      </c>
      <c r="ES34" s="165">
        <v>5.3273000000000001</v>
      </c>
      <c r="ET34" s="164"/>
      <c r="EU34" s="164"/>
      <c r="EV34" s="165">
        <v>6.5</v>
      </c>
      <c r="EW34" s="165">
        <v>4.0666000000000002</v>
      </c>
      <c r="EX34" s="165">
        <v>2.6185</v>
      </c>
      <c r="EY34" s="165">
        <v>-9.3287999999999993</v>
      </c>
      <c r="EZ34" s="165">
        <v>-9.1271000000000004</v>
      </c>
      <c r="FA34" s="165">
        <v>3.3761999999999999</v>
      </c>
      <c r="FB34" s="165">
        <v>4.5435999999999996</v>
      </c>
      <c r="FC34" s="165">
        <v>-23.864899999999999</v>
      </c>
      <c r="FD34" s="165">
        <v>6.7336999999999998</v>
      </c>
      <c r="FE34" s="164"/>
      <c r="FF34" s="164"/>
      <c r="FG34" s="165">
        <v>4.2449000000000003</v>
      </c>
      <c r="FH34" s="165">
        <v>4.0591999999999997</v>
      </c>
      <c r="FI34" s="165">
        <v>3.8883000000000001</v>
      </c>
      <c r="FJ34" s="165">
        <v>2.0095000000000001</v>
      </c>
      <c r="FK34" s="165">
        <v>1.5071000000000001</v>
      </c>
      <c r="FL34" s="165">
        <v>1.6746000000000001</v>
      </c>
      <c r="FM34" s="165">
        <v>16.243099999999998</v>
      </c>
      <c r="FN34" s="165">
        <v>16.177</v>
      </c>
      <c r="FO34" s="165">
        <v>5.6245000000000003</v>
      </c>
      <c r="FP34" s="165">
        <v>18.5288</v>
      </c>
      <c r="FQ34" s="164"/>
      <c r="FR34" s="165">
        <v>-8.16</v>
      </c>
      <c r="FS34" s="165">
        <v>-1.5212000000000001</v>
      </c>
      <c r="FT34" s="164"/>
      <c r="FU34" s="164"/>
      <c r="FV34" s="165">
        <v>1.38</v>
      </c>
      <c r="FW34" s="165">
        <v>-15.2479</v>
      </c>
      <c r="FX34" s="165">
        <v>1.6213</v>
      </c>
      <c r="FY34" s="165">
        <v>7.5990000000000002</v>
      </c>
      <c r="FZ34" s="165">
        <v>1.579</v>
      </c>
      <c r="GA34" s="165">
        <v>2.4518</v>
      </c>
      <c r="GB34" s="165">
        <v>15.17</v>
      </c>
      <c r="GC34" s="165">
        <v>-28.6599</v>
      </c>
      <c r="GD34" s="165">
        <v>-18.526800000000001</v>
      </c>
      <c r="GE34" s="165">
        <v>-4.24</v>
      </c>
      <c r="GF34" s="165">
        <v>35.375</v>
      </c>
      <c r="GG34" s="164"/>
      <c r="GH34" s="165">
        <v>24.025200000000002</v>
      </c>
      <c r="GI34" s="164"/>
      <c r="GJ34" s="165">
        <v>-7.0720000000000001</v>
      </c>
      <c r="GK34" s="165">
        <v>2.3094999999999999</v>
      </c>
      <c r="GL34" s="164"/>
      <c r="GM34" s="164"/>
      <c r="GN34" s="165">
        <v>-14.451499999999999</v>
      </c>
      <c r="GO34" s="165">
        <v>-7.0357000000000003</v>
      </c>
      <c r="GP34" s="165">
        <v>15.690099999999999</v>
      </c>
      <c r="GQ34" s="165">
        <v>-34.537199999999999</v>
      </c>
      <c r="GR34" s="165">
        <v>-13.3269</v>
      </c>
      <c r="GS34" s="165">
        <v>-12.972899999999999</v>
      </c>
      <c r="GT34" s="165">
        <v>146.0367</v>
      </c>
      <c r="GU34" s="165">
        <v>-5.8346</v>
      </c>
      <c r="GV34" s="165">
        <v>-10.332800000000001</v>
      </c>
      <c r="GW34" s="165">
        <v>-1.2629999999999999</v>
      </c>
      <c r="GX34" s="165">
        <v>1.9064000000000001</v>
      </c>
      <c r="GY34" s="165">
        <v>8.9084000000000003</v>
      </c>
      <c r="GZ34" s="165">
        <v>8.9882000000000009</v>
      </c>
      <c r="HA34" s="164"/>
      <c r="HB34" s="165">
        <v>8.7310999999999996</v>
      </c>
      <c r="HC34" s="165">
        <v>10.4826</v>
      </c>
      <c r="HD34" s="165">
        <v>0</v>
      </c>
      <c r="HE34" s="165">
        <v>0</v>
      </c>
      <c r="HF34" s="165">
        <v>36.804400000000001</v>
      </c>
      <c r="HG34" s="165">
        <v>4.4013999999999998</v>
      </c>
      <c r="HH34" s="165">
        <v>32.735700000000001</v>
      </c>
      <c r="HI34" s="165">
        <v>4.91</v>
      </c>
      <c r="HJ34" s="165">
        <v>5.7530999999999999</v>
      </c>
      <c r="HK34" s="164"/>
      <c r="HL34" s="165">
        <v>0</v>
      </c>
      <c r="HM34" s="165">
        <v>-10.6386</v>
      </c>
      <c r="HN34" s="165">
        <v>-11.537000000000001</v>
      </c>
      <c r="HO34" s="164"/>
      <c r="HP34" s="164"/>
      <c r="HQ34" s="165">
        <v>-15.951000000000001</v>
      </c>
      <c r="HR34" s="165">
        <v>-15.363200000000001</v>
      </c>
      <c r="HS34" s="165">
        <v>-7.1124000000000001</v>
      </c>
      <c r="HT34" s="165">
        <v>-7.1891999999999996</v>
      </c>
      <c r="HU34" s="165">
        <v>18.21</v>
      </c>
      <c r="HV34" s="165">
        <v>18.23</v>
      </c>
      <c r="HW34" s="165">
        <v>-33.200000000000003</v>
      </c>
      <c r="HX34" s="165">
        <v>-33.6</v>
      </c>
      <c r="HY34" s="165">
        <v>1.1435</v>
      </c>
      <c r="HZ34" s="164"/>
      <c r="IA34" s="165">
        <v>63.194099999999999</v>
      </c>
      <c r="IB34" s="165">
        <v>22.398599999999998</v>
      </c>
      <c r="IC34" s="165">
        <v>22.308599999999998</v>
      </c>
      <c r="ID34" s="165">
        <v>-16.899999999999999</v>
      </c>
      <c r="IE34" s="165">
        <v>-39.700000000000003</v>
      </c>
      <c r="IF34" s="165">
        <v>-0.7</v>
      </c>
      <c r="IG34" s="165">
        <v>-1.3</v>
      </c>
      <c r="IH34" s="164"/>
      <c r="II34" s="165">
        <v>-17.636500000000002</v>
      </c>
      <c r="IJ34" s="165">
        <v>-86.178100000000001</v>
      </c>
      <c r="IK34" s="165">
        <v>-22.715599999999998</v>
      </c>
      <c r="IL34" s="165">
        <v>-235.0505</v>
      </c>
      <c r="IM34" s="165">
        <v>-20.532499999999999</v>
      </c>
      <c r="IN34" s="165">
        <v>246.0924</v>
      </c>
      <c r="IO34" s="165">
        <v>83.310400000000001</v>
      </c>
      <c r="IP34" s="165">
        <v>83.889700000000005</v>
      </c>
      <c r="IQ34" s="165">
        <v>103.3434</v>
      </c>
      <c r="IR34" s="165">
        <v>117.9568</v>
      </c>
      <c r="IS34" s="165">
        <v>5.4718</v>
      </c>
      <c r="IT34" s="164"/>
      <c r="IU34" s="164"/>
      <c r="IV34" s="165">
        <v>4.0820999999999996</v>
      </c>
      <c r="IW34" s="165">
        <v>131.44820000000001</v>
      </c>
      <c r="IX34" s="165">
        <v>-233.8638</v>
      </c>
      <c r="IY34" s="165">
        <v>44.123899999999999</v>
      </c>
      <c r="IZ34" s="165">
        <v>-38.356999999999999</v>
      </c>
      <c r="JA34" s="165">
        <v>0.51639999999999997</v>
      </c>
      <c r="JB34" s="164"/>
      <c r="JC34" s="165">
        <v>-10.48</v>
      </c>
      <c r="JD34" s="165">
        <v>-1.3959999999999999</v>
      </c>
      <c r="JE34" s="165">
        <v>-1.4</v>
      </c>
      <c r="JF34" s="165">
        <v>6.8</v>
      </c>
      <c r="JG34" s="165">
        <v>-2.2400000000000002</v>
      </c>
      <c r="JH34" s="165">
        <v>-5.1018999999999997</v>
      </c>
      <c r="JI34" s="165">
        <v>-3.1052</v>
      </c>
      <c r="JJ34" s="165">
        <v>12.1904</v>
      </c>
      <c r="JK34" s="165">
        <v>-10.283099999999999</v>
      </c>
      <c r="JL34" s="165">
        <v>3</v>
      </c>
      <c r="JM34" s="165">
        <v>-1.4710000000000001</v>
      </c>
      <c r="JN34" s="165">
        <v>-2.72</v>
      </c>
      <c r="JO34" s="165">
        <v>2.0072000000000001</v>
      </c>
      <c r="JP34" s="165">
        <v>2.2890999999999999</v>
      </c>
      <c r="JQ34" s="165">
        <v>4.0883000000000003</v>
      </c>
      <c r="JR34" s="165">
        <v>3.7988</v>
      </c>
      <c r="JS34" s="165">
        <v>3.4049999999999998</v>
      </c>
      <c r="JT34" s="164"/>
      <c r="JU34" s="165">
        <v>25.1</v>
      </c>
      <c r="JV34" s="165">
        <v>7.1429999999999998</v>
      </c>
      <c r="JW34" s="165">
        <v>0.68</v>
      </c>
      <c r="JX34" s="164"/>
      <c r="JY34" s="165">
        <v>-7.1379999999999999</v>
      </c>
      <c r="JZ34" s="165">
        <v>-4.5163000000000002</v>
      </c>
      <c r="KA34" s="165">
        <v>-25.538799999999998</v>
      </c>
      <c r="KB34" s="165">
        <v>-5.5339999999999998</v>
      </c>
      <c r="KC34" s="164"/>
      <c r="KD34" s="165">
        <v>-28.456499999999998</v>
      </c>
      <c r="KE34" s="165">
        <v>-3.3391999999999999</v>
      </c>
      <c r="KF34" s="165">
        <v>-26.1</v>
      </c>
      <c r="KG34" s="165">
        <v>9</v>
      </c>
      <c r="KH34" s="164"/>
      <c r="KI34" s="165">
        <v>-121.5141</v>
      </c>
    </row>
    <row r="35" spans="1:295" ht="18" customHeight="1" x14ac:dyDescent="0.3">
      <c r="A35" s="161" t="s">
        <v>34</v>
      </c>
      <c r="B35" s="161" t="s">
        <v>889</v>
      </c>
      <c r="C35" s="164"/>
      <c r="D35" s="165">
        <v>3.0926</v>
      </c>
      <c r="E35" s="165">
        <v>-6.5829000000000004</v>
      </c>
      <c r="F35" s="165">
        <v>4.7081999999999997</v>
      </c>
      <c r="G35" s="165">
        <v>5.5746000000000002</v>
      </c>
      <c r="H35" s="164"/>
      <c r="I35" s="165">
        <v>10.292299999999999</v>
      </c>
      <c r="J35" s="164"/>
      <c r="K35" s="165">
        <v>15.716900000000001</v>
      </c>
      <c r="L35" s="165">
        <v>6.6028000000000002</v>
      </c>
      <c r="M35" s="165">
        <v>7.9248000000000003</v>
      </c>
      <c r="N35" s="165">
        <v>-17.760000000000002</v>
      </c>
      <c r="O35" s="165">
        <v>-22</v>
      </c>
      <c r="P35" s="164"/>
      <c r="Q35" s="165">
        <v>2.484</v>
      </c>
      <c r="R35" s="165">
        <v>-13.2</v>
      </c>
      <c r="S35" s="165">
        <v>4.2975000000000003</v>
      </c>
      <c r="T35" s="165">
        <v>0.16039999999999999</v>
      </c>
      <c r="U35" s="165">
        <v>4.3319000000000001</v>
      </c>
      <c r="V35" s="165">
        <v>4.2988</v>
      </c>
      <c r="W35" s="165">
        <v>7.5605000000000002</v>
      </c>
      <c r="X35" s="164"/>
      <c r="Y35" s="165">
        <v>1.6120000000000001</v>
      </c>
      <c r="Z35" s="165">
        <v>2.4540000000000002</v>
      </c>
      <c r="AA35" s="164"/>
      <c r="AB35" s="165">
        <v>-0.62509999999999999</v>
      </c>
      <c r="AC35" s="165">
        <v>-1.175</v>
      </c>
      <c r="AD35" s="165">
        <v>-1.161</v>
      </c>
      <c r="AE35" s="165">
        <v>9.5399999999999991</v>
      </c>
      <c r="AF35" s="165">
        <v>-4.4400000000000004</v>
      </c>
      <c r="AG35" s="165">
        <v>-13.2</v>
      </c>
      <c r="AH35" s="165">
        <v>3.79</v>
      </c>
      <c r="AI35" s="165">
        <v>0.17199999999999999</v>
      </c>
      <c r="AJ35" s="165">
        <v>-18.41</v>
      </c>
      <c r="AK35" s="165">
        <v>-18.61</v>
      </c>
      <c r="AL35" s="164"/>
      <c r="AM35" s="165">
        <v>-9.18</v>
      </c>
      <c r="AN35" s="165">
        <v>-8.8699999999999992</v>
      </c>
      <c r="AO35" s="165">
        <v>4.2592999999999996</v>
      </c>
      <c r="AP35" s="165">
        <v>4.0926999999999998</v>
      </c>
      <c r="AQ35" s="165">
        <v>12.566000000000001</v>
      </c>
      <c r="AR35" s="165">
        <v>16.062899999999999</v>
      </c>
      <c r="AS35" s="165">
        <v>-17.061499999999999</v>
      </c>
      <c r="AT35" s="165">
        <v>-18.084499999999998</v>
      </c>
      <c r="AU35" s="165">
        <v>-17.892299999999999</v>
      </c>
      <c r="AV35" s="165">
        <v>-1.9699999999999999E-2</v>
      </c>
      <c r="AW35" s="165">
        <v>8.0100000000000005E-2</v>
      </c>
      <c r="AX35" s="164"/>
      <c r="AY35" s="165">
        <v>-12.190300000000001</v>
      </c>
      <c r="AZ35" s="165">
        <v>3.5632999999999999</v>
      </c>
      <c r="BA35" s="165">
        <v>18.4603</v>
      </c>
      <c r="BB35" s="165">
        <v>-29.824100000000001</v>
      </c>
      <c r="BC35" s="165">
        <v>0</v>
      </c>
      <c r="BD35" s="165">
        <v>0</v>
      </c>
      <c r="BE35" s="165">
        <v>0</v>
      </c>
      <c r="BF35" s="165">
        <v>-17.659400000000002</v>
      </c>
      <c r="BG35" s="165">
        <v>-18.124600000000001</v>
      </c>
      <c r="BH35" s="165">
        <v>-1.8653999999999999</v>
      </c>
      <c r="BI35" s="164"/>
      <c r="BJ35" s="165">
        <v>19.4621</v>
      </c>
      <c r="BK35" s="165">
        <v>3.8512</v>
      </c>
      <c r="BL35" s="165">
        <v>1.4157</v>
      </c>
      <c r="BM35" s="165">
        <v>1.0906</v>
      </c>
      <c r="BN35" s="165">
        <v>-105.99079999999999</v>
      </c>
      <c r="BO35" s="165">
        <v>42.512300000000003</v>
      </c>
      <c r="BP35" s="165">
        <v>42.4818</v>
      </c>
      <c r="BQ35" s="165">
        <v>-25.767600000000002</v>
      </c>
      <c r="BR35" s="165">
        <v>-140.19919999999999</v>
      </c>
      <c r="BS35" s="164"/>
      <c r="BT35" s="164"/>
      <c r="BU35" s="164"/>
      <c r="BV35" s="165">
        <v>19.460100000000001</v>
      </c>
      <c r="BW35" s="165">
        <v>9.1999999999999993</v>
      </c>
      <c r="BX35" s="165">
        <v>6.31</v>
      </c>
      <c r="BY35" s="165">
        <v>-6.36</v>
      </c>
      <c r="BZ35" s="165">
        <v>8.1999999999999993</v>
      </c>
      <c r="CA35" s="165">
        <v>-15.534800000000001</v>
      </c>
      <c r="CB35" s="165">
        <v>-14.7311</v>
      </c>
      <c r="CC35" s="165">
        <v>26.175999999999998</v>
      </c>
      <c r="CD35" s="165">
        <v>24.152999999999999</v>
      </c>
      <c r="CE35" s="165">
        <v>-0.94089999999999996</v>
      </c>
      <c r="CF35" s="164"/>
      <c r="CG35" s="164"/>
      <c r="CH35" s="165">
        <v>19.656199999999998</v>
      </c>
      <c r="CI35" s="165">
        <v>-1.3262</v>
      </c>
      <c r="CJ35" s="164"/>
      <c r="CK35" s="164"/>
      <c r="CL35" s="165">
        <v>42.3</v>
      </c>
      <c r="CM35" s="165">
        <v>4</v>
      </c>
      <c r="CN35" s="165">
        <v>-2.2599999999999998</v>
      </c>
      <c r="CO35" s="165">
        <v>43.113999999999997</v>
      </c>
      <c r="CP35" s="165">
        <v>43.566099999999999</v>
      </c>
      <c r="CQ35" s="165">
        <v>41.698500000000003</v>
      </c>
      <c r="CR35" s="165">
        <v>72.200100000000006</v>
      </c>
      <c r="CS35" s="165">
        <v>72.366</v>
      </c>
      <c r="CT35" s="165">
        <v>-26.996300000000002</v>
      </c>
      <c r="CU35" s="165">
        <v>-55.799799999999998</v>
      </c>
      <c r="CV35" s="165">
        <v>-23.994</v>
      </c>
      <c r="CW35" s="165">
        <v>3.1333000000000002</v>
      </c>
      <c r="CX35" s="165">
        <v>24.37</v>
      </c>
      <c r="CY35" s="165">
        <v>19.8</v>
      </c>
      <c r="CZ35" s="165">
        <v>9.6923999999999992</v>
      </c>
      <c r="DA35" s="165">
        <v>9.7687000000000008</v>
      </c>
      <c r="DB35" s="165">
        <v>-9.5399999999999991</v>
      </c>
      <c r="DC35" s="164"/>
      <c r="DD35" s="165">
        <v>0.15210000000000001</v>
      </c>
      <c r="DE35" s="165">
        <v>-5.7700000000000001E-2</v>
      </c>
      <c r="DF35" s="165">
        <v>30.275099999999998</v>
      </c>
      <c r="DG35" s="165">
        <v>1.44E-2</v>
      </c>
      <c r="DH35" s="165">
        <v>-4.8455000000000004</v>
      </c>
      <c r="DI35" s="164"/>
      <c r="DJ35" s="165">
        <v>4.5</v>
      </c>
      <c r="DK35" s="165">
        <v>-3.5364</v>
      </c>
      <c r="DL35" s="165">
        <v>7.2991999999999999</v>
      </c>
      <c r="DM35" s="165">
        <v>53.154800000000002</v>
      </c>
      <c r="DN35" s="165">
        <v>15.9628</v>
      </c>
      <c r="DO35" s="165">
        <v>7.96</v>
      </c>
      <c r="DP35" s="165">
        <v>-5.49</v>
      </c>
      <c r="DQ35" s="165">
        <v>6.5339999999999998</v>
      </c>
      <c r="DR35" s="165">
        <v>-31.984300000000001</v>
      </c>
      <c r="DS35" s="165">
        <v>-9.8000000000000007</v>
      </c>
      <c r="DT35" s="165">
        <v>-9.8000000000000007</v>
      </c>
      <c r="DU35" s="165">
        <v>34.04</v>
      </c>
      <c r="DV35" s="165">
        <v>20.54</v>
      </c>
      <c r="DW35" s="165">
        <v>-30.4</v>
      </c>
      <c r="DX35" s="165">
        <v>-15.836399999999999</v>
      </c>
      <c r="DY35" s="165">
        <v>-36.005699999999997</v>
      </c>
      <c r="DZ35" s="165">
        <v>-34.845500000000001</v>
      </c>
      <c r="EA35" s="165">
        <v>18.737400000000001</v>
      </c>
      <c r="EB35" s="165">
        <v>4.4009999999999998</v>
      </c>
      <c r="EC35" s="165">
        <v>-4.6158000000000001</v>
      </c>
      <c r="ED35" s="165">
        <v>-4.0351999999999997</v>
      </c>
      <c r="EE35" s="165">
        <v>-17.949200000000001</v>
      </c>
      <c r="EF35" s="165">
        <v>-23.389700000000001</v>
      </c>
      <c r="EG35" s="165">
        <v>-11.824999999999999</v>
      </c>
      <c r="EH35" s="165">
        <v>-66.898099999999999</v>
      </c>
      <c r="EI35" s="165">
        <v>-11.5596</v>
      </c>
      <c r="EJ35" s="164"/>
      <c r="EK35" s="165">
        <v>-10.1228</v>
      </c>
      <c r="EL35" s="165">
        <v>-9.7380999999999993</v>
      </c>
      <c r="EM35" s="165">
        <v>18.6769</v>
      </c>
      <c r="EN35" s="165">
        <v>3.9781</v>
      </c>
      <c r="EO35" s="165">
        <v>3.2416</v>
      </c>
      <c r="EP35" s="165">
        <v>-18.436</v>
      </c>
      <c r="EQ35" s="165">
        <v>-22.290400000000002</v>
      </c>
      <c r="ER35" s="165">
        <v>-21.987100000000002</v>
      </c>
      <c r="ES35" s="165">
        <v>8.2098999999999993</v>
      </c>
      <c r="ET35" s="164"/>
      <c r="EU35" s="164"/>
      <c r="EV35" s="165">
        <v>0</v>
      </c>
      <c r="EW35" s="165">
        <v>4.6242000000000001</v>
      </c>
      <c r="EX35" s="165">
        <v>7.5739000000000001</v>
      </c>
      <c r="EY35" s="165">
        <v>-9.9055999999999997</v>
      </c>
      <c r="EZ35" s="165">
        <v>-9.8374000000000006</v>
      </c>
      <c r="FA35" s="165">
        <v>3.9470999999999998</v>
      </c>
      <c r="FB35" s="165">
        <v>5.3136999999999999</v>
      </c>
      <c r="FC35" s="165">
        <v>-24.525700000000001</v>
      </c>
      <c r="FD35" s="165">
        <v>6.9717000000000002</v>
      </c>
      <c r="FE35" s="164"/>
      <c r="FF35" s="164"/>
      <c r="FG35" s="165">
        <v>3.8100999999999998</v>
      </c>
      <c r="FH35" s="165">
        <v>4.7321</v>
      </c>
      <c r="FI35" s="165">
        <v>3.2566000000000002</v>
      </c>
      <c r="FJ35" s="165">
        <v>3.8515000000000001</v>
      </c>
      <c r="FK35" s="165">
        <v>3.8515000000000001</v>
      </c>
      <c r="FL35" s="165">
        <v>-4.3539000000000003</v>
      </c>
      <c r="FM35" s="165">
        <v>20.225100000000001</v>
      </c>
      <c r="FN35" s="165">
        <v>20.900400000000001</v>
      </c>
      <c r="FO35" s="165">
        <v>0.63090000000000002</v>
      </c>
      <c r="FP35" s="165">
        <v>13.8774</v>
      </c>
      <c r="FQ35" s="164"/>
      <c r="FR35" s="164"/>
      <c r="FS35" s="165">
        <v>-1.8214999999999999</v>
      </c>
      <c r="FT35" s="164"/>
      <c r="FU35" s="164"/>
      <c r="FV35" s="165">
        <v>1.65</v>
      </c>
      <c r="FW35" s="165">
        <v>-16.083300000000001</v>
      </c>
      <c r="FX35" s="165">
        <v>1.45</v>
      </c>
      <c r="FY35" s="165">
        <v>7.5270000000000001</v>
      </c>
      <c r="FZ35" s="165">
        <v>1.556</v>
      </c>
      <c r="GA35" s="165">
        <v>3.0975999999999999</v>
      </c>
      <c r="GB35" s="165">
        <v>20.82</v>
      </c>
      <c r="GC35" s="165">
        <v>-24.734000000000002</v>
      </c>
      <c r="GD35" s="165">
        <v>-14.8774</v>
      </c>
      <c r="GE35" s="164"/>
      <c r="GF35" s="165">
        <v>27.999500000000001</v>
      </c>
      <c r="GG35" s="164"/>
      <c r="GH35" s="165">
        <v>25.744</v>
      </c>
      <c r="GI35" s="164"/>
      <c r="GJ35" s="165">
        <v>-7.9645999999999999</v>
      </c>
      <c r="GK35" s="165">
        <v>2.3412000000000002</v>
      </c>
      <c r="GL35" s="164"/>
      <c r="GM35" s="164"/>
      <c r="GN35" s="164"/>
      <c r="GO35" s="165">
        <v>-5.3327999999999998</v>
      </c>
      <c r="GP35" s="165">
        <v>14.6647</v>
      </c>
      <c r="GQ35" s="165">
        <v>-36.89</v>
      </c>
      <c r="GR35" s="165">
        <v>-11.2447</v>
      </c>
      <c r="GS35" s="165">
        <v>-11.4209</v>
      </c>
      <c r="GT35" s="165">
        <v>136.34620000000001</v>
      </c>
      <c r="GU35" s="165">
        <v>-6.6929999999999996</v>
      </c>
      <c r="GV35" s="165">
        <v>-10.5298</v>
      </c>
      <c r="GW35" s="165">
        <v>-4.5536000000000003</v>
      </c>
      <c r="GX35" s="164"/>
      <c r="GY35" s="165">
        <v>8.9009999999999998</v>
      </c>
      <c r="GZ35" s="165">
        <v>8.9011999999999993</v>
      </c>
      <c r="HA35" s="164"/>
      <c r="HB35" s="165">
        <v>11.2521</v>
      </c>
      <c r="HC35" s="165">
        <v>11.956300000000001</v>
      </c>
      <c r="HD35" s="165">
        <v>-0.42</v>
      </c>
      <c r="HE35" s="165">
        <v>3.9154</v>
      </c>
      <c r="HF35" s="165">
        <v>36.099499999999999</v>
      </c>
      <c r="HG35" s="165">
        <v>9.0230999999999995</v>
      </c>
      <c r="HH35" s="165">
        <v>33.743200000000002</v>
      </c>
      <c r="HI35" s="165">
        <v>6.3627000000000002</v>
      </c>
      <c r="HJ35" s="165">
        <v>6.7354000000000003</v>
      </c>
      <c r="HK35" s="164"/>
      <c r="HL35" s="165">
        <v>5.8758999999999997</v>
      </c>
      <c r="HM35" s="165">
        <v>0</v>
      </c>
      <c r="HN35" s="165">
        <v>0</v>
      </c>
      <c r="HO35" s="165">
        <v>26.5517</v>
      </c>
      <c r="HP35" s="165">
        <v>26.935199999999998</v>
      </c>
      <c r="HQ35" s="165">
        <v>-18.39</v>
      </c>
      <c r="HR35" s="165">
        <v>-17.9176</v>
      </c>
      <c r="HS35" s="165">
        <v>-7.2004999999999999</v>
      </c>
      <c r="HT35" s="165">
        <v>-7.3539000000000003</v>
      </c>
      <c r="HU35" s="165">
        <v>19</v>
      </c>
      <c r="HV35" s="165">
        <v>18.87</v>
      </c>
      <c r="HW35" s="165">
        <v>-34.1</v>
      </c>
      <c r="HX35" s="165">
        <v>-34.1</v>
      </c>
      <c r="HY35" s="165">
        <v>0.94940000000000002</v>
      </c>
      <c r="HZ35" s="164"/>
      <c r="IA35" s="165">
        <v>64.6571</v>
      </c>
      <c r="IB35" s="165">
        <v>13.523199999999999</v>
      </c>
      <c r="IC35" s="165">
        <v>13.7102</v>
      </c>
      <c r="ID35" s="165">
        <v>-16.899999999999999</v>
      </c>
      <c r="IE35" s="165">
        <v>-39.700000000000003</v>
      </c>
      <c r="IF35" s="165">
        <v>2.9</v>
      </c>
      <c r="IG35" s="165">
        <v>2.1</v>
      </c>
      <c r="IH35" s="164"/>
      <c r="II35" s="164"/>
      <c r="IJ35" s="165">
        <v>-88.04</v>
      </c>
      <c r="IK35" s="165">
        <v>-29.0562</v>
      </c>
      <c r="IL35" s="165">
        <v>-235.75620000000001</v>
      </c>
      <c r="IM35" s="165">
        <v>-20.714300000000001</v>
      </c>
      <c r="IN35" s="165">
        <v>287.24849999999998</v>
      </c>
      <c r="IO35" s="165">
        <v>86.413799999999995</v>
      </c>
      <c r="IP35" s="165">
        <v>79.1631</v>
      </c>
      <c r="IQ35" s="165">
        <v>103.43680000000001</v>
      </c>
      <c r="IR35" s="165">
        <v>124.6349</v>
      </c>
      <c r="IS35" s="165">
        <v>18.435700000000001</v>
      </c>
      <c r="IT35" s="164"/>
      <c r="IU35" s="164"/>
      <c r="IV35" s="165">
        <v>1.5752999999999999</v>
      </c>
      <c r="IW35" s="165">
        <v>139.2396</v>
      </c>
      <c r="IX35" s="165">
        <v>-234.7313</v>
      </c>
      <c r="IY35" s="165">
        <v>48.742100000000001</v>
      </c>
      <c r="IZ35" s="165">
        <v>-41.383499999999998</v>
      </c>
      <c r="JA35" s="165">
        <v>-0.65549999999999997</v>
      </c>
      <c r="JB35" s="164"/>
      <c r="JC35" s="165">
        <v>-10.24</v>
      </c>
      <c r="JD35" s="165">
        <v>-1.3819999999999999</v>
      </c>
      <c r="JE35" s="165">
        <v>-1.385</v>
      </c>
      <c r="JF35" s="165">
        <v>6.88</v>
      </c>
      <c r="JG35" s="165">
        <v>-2.8</v>
      </c>
      <c r="JH35" s="165">
        <v>-4.9820000000000002</v>
      </c>
      <c r="JI35" s="165">
        <v>-2.7237</v>
      </c>
      <c r="JJ35" s="165">
        <v>12.718400000000001</v>
      </c>
      <c r="JK35" s="165">
        <v>-10.634</v>
      </c>
      <c r="JL35" s="165">
        <v>2.8</v>
      </c>
      <c r="JM35" s="165">
        <v>-1.9259999999999999</v>
      </c>
      <c r="JN35" s="165">
        <v>-1.696</v>
      </c>
      <c r="JO35" s="165">
        <v>1.976</v>
      </c>
      <c r="JP35" s="165">
        <v>2.1955</v>
      </c>
      <c r="JQ35" s="165">
        <v>4.1448999999999998</v>
      </c>
      <c r="JR35" s="165">
        <v>3.7730999999999999</v>
      </c>
      <c r="JS35" s="165">
        <v>4.2217000000000002</v>
      </c>
      <c r="JT35" s="164"/>
      <c r="JU35" s="165">
        <v>24.7</v>
      </c>
      <c r="JV35" s="165">
        <v>7.1988000000000003</v>
      </c>
      <c r="JW35" s="165">
        <v>0.53</v>
      </c>
      <c r="JX35" s="164"/>
      <c r="JY35" s="165">
        <v>-9.2401999999999997</v>
      </c>
      <c r="JZ35" s="165">
        <v>-4.25</v>
      </c>
      <c r="KA35" s="165">
        <v>-26.190899999999999</v>
      </c>
      <c r="KB35" s="165">
        <v>-6.9966999999999997</v>
      </c>
      <c r="KC35" s="164"/>
      <c r="KD35" s="165">
        <v>-27.269200000000001</v>
      </c>
      <c r="KE35" s="165">
        <v>-3.2986</v>
      </c>
      <c r="KF35" s="165">
        <v>-25.8</v>
      </c>
      <c r="KG35" s="165">
        <v>8.1</v>
      </c>
      <c r="KH35" s="164"/>
      <c r="KI35" s="165">
        <v>-116.25239999999999</v>
      </c>
    </row>
    <row r="36" spans="1:295" ht="18" customHeight="1" x14ac:dyDescent="0.3">
      <c r="A36" s="161" t="s">
        <v>34</v>
      </c>
      <c r="B36" s="161" t="s">
        <v>890</v>
      </c>
      <c r="C36" s="164"/>
      <c r="D36" s="165">
        <v>3.0099</v>
      </c>
      <c r="E36" s="165">
        <v>-6.2389000000000001</v>
      </c>
      <c r="F36" s="165">
        <v>4.7702</v>
      </c>
      <c r="G36" s="165">
        <v>5.3532999999999999</v>
      </c>
      <c r="H36" s="164"/>
      <c r="I36" s="165">
        <v>9.8435000000000006</v>
      </c>
      <c r="J36" s="164"/>
      <c r="K36" s="165">
        <v>15.0166</v>
      </c>
      <c r="L36" s="165">
        <v>6.3718000000000004</v>
      </c>
      <c r="M36" s="165">
        <v>7.7798999999999996</v>
      </c>
      <c r="N36" s="165">
        <v>-15.54</v>
      </c>
      <c r="O36" s="165">
        <v>-22</v>
      </c>
      <c r="P36" s="164"/>
      <c r="Q36" s="165">
        <v>3.3119999999999998</v>
      </c>
      <c r="R36" s="165">
        <v>-13.2</v>
      </c>
      <c r="S36" s="165">
        <v>3.7917000000000001</v>
      </c>
      <c r="T36" s="165">
        <v>-2.0592999999999999</v>
      </c>
      <c r="U36" s="165">
        <v>4.3127000000000004</v>
      </c>
      <c r="V36" s="165">
        <v>4.2832999999999997</v>
      </c>
      <c r="W36" s="165">
        <v>7.3661000000000003</v>
      </c>
      <c r="X36" s="164"/>
      <c r="Y36" s="165">
        <v>2.1046999999999998</v>
      </c>
      <c r="Z36" s="165">
        <v>2.3254000000000001</v>
      </c>
      <c r="AA36" s="164"/>
      <c r="AB36" s="165">
        <v>-0.67959999999999998</v>
      </c>
      <c r="AC36" s="165">
        <v>-1.115</v>
      </c>
      <c r="AD36" s="165">
        <v>-1.081</v>
      </c>
      <c r="AE36" s="165">
        <v>9.0519999999999996</v>
      </c>
      <c r="AF36" s="165">
        <v>-4.4400000000000004</v>
      </c>
      <c r="AG36" s="165">
        <v>-13.2</v>
      </c>
      <c r="AH36" s="165">
        <v>3.774</v>
      </c>
      <c r="AI36" s="165">
        <v>0.16300000000000001</v>
      </c>
      <c r="AJ36" s="165">
        <v>-18.440000000000001</v>
      </c>
      <c r="AK36" s="165">
        <v>-18.399999999999999</v>
      </c>
      <c r="AL36" s="164"/>
      <c r="AM36" s="165">
        <v>-8.94</v>
      </c>
      <c r="AN36" s="165">
        <v>-8.82</v>
      </c>
      <c r="AO36" s="165">
        <v>5.0857000000000001</v>
      </c>
      <c r="AP36" s="165">
        <v>3.7875000000000001</v>
      </c>
      <c r="AQ36" s="165">
        <v>11.7775</v>
      </c>
      <c r="AR36" s="165">
        <v>15.2232</v>
      </c>
      <c r="AS36" s="165">
        <v>-18.102499999999999</v>
      </c>
      <c r="AT36" s="165">
        <v>-18.888200000000001</v>
      </c>
      <c r="AU36" s="165">
        <v>-18.370999999999999</v>
      </c>
      <c r="AV36" s="165">
        <v>14.214399999999999</v>
      </c>
      <c r="AW36" s="165">
        <v>14.689</v>
      </c>
      <c r="AX36" s="164"/>
      <c r="AY36" s="165">
        <v>-16.075099999999999</v>
      </c>
      <c r="AZ36" s="165">
        <v>5.5359999999999996</v>
      </c>
      <c r="BA36" s="165">
        <v>30.6267</v>
      </c>
      <c r="BB36" s="165">
        <v>-32.070300000000003</v>
      </c>
      <c r="BC36" s="164"/>
      <c r="BD36" s="164"/>
      <c r="BE36" s="164"/>
      <c r="BF36" s="165">
        <v>-16.020900000000001</v>
      </c>
      <c r="BG36" s="165">
        <v>-16.5945</v>
      </c>
      <c r="BH36" s="165">
        <v>-1.5488999999999999</v>
      </c>
      <c r="BI36" s="164"/>
      <c r="BJ36" s="165">
        <v>19.2255</v>
      </c>
      <c r="BK36" s="165">
        <v>3.4527000000000001</v>
      </c>
      <c r="BL36" s="165">
        <v>1.4213</v>
      </c>
      <c r="BM36" s="165">
        <v>1.1773</v>
      </c>
      <c r="BN36" s="165">
        <v>-97.018299999999996</v>
      </c>
      <c r="BO36" s="165">
        <v>42.573300000000003</v>
      </c>
      <c r="BP36" s="165">
        <v>42.085000000000001</v>
      </c>
      <c r="BQ36" s="165">
        <v>-27.606400000000001</v>
      </c>
      <c r="BR36" s="165">
        <v>-136.52619999999999</v>
      </c>
      <c r="BS36" s="164"/>
      <c r="BT36" s="164"/>
      <c r="BU36" s="164"/>
      <c r="BV36" s="165">
        <v>19.3504</v>
      </c>
      <c r="BW36" s="165">
        <v>9.26</v>
      </c>
      <c r="BX36" s="165">
        <v>6.44</v>
      </c>
      <c r="BY36" s="165">
        <v>-6.55</v>
      </c>
      <c r="BZ36" s="165">
        <v>8.17</v>
      </c>
      <c r="CA36" s="165">
        <v>-16.4725</v>
      </c>
      <c r="CB36" s="165">
        <v>-15.8027</v>
      </c>
      <c r="CC36" s="165">
        <v>25.098099999999999</v>
      </c>
      <c r="CD36" s="165">
        <v>23.201699999999999</v>
      </c>
      <c r="CE36" s="165">
        <v>-1.0740000000000001</v>
      </c>
      <c r="CF36" s="164"/>
      <c r="CG36" s="164"/>
      <c r="CH36" s="165">
        <v>19.093699999999998</v>
      </c>
      <c r="CI36" s="165">
        <v>-1.4239999999999999</v>
      </c>
      <c r="CJ36" s="164"/>
      <c r="CK36" s="164"/>
      <c r="CL36" s="165">
        <v>39.799999999999997</v>
      </c>
      <c r="CM36" s="165">
        <v>6.2</v>
      </c>
      <c r="CN36" s="165">
        <v>-2.52</v>
      </c>
      <c r="CO36" s="165">
        <v>42.375500000000002</v>
      </c>
      <c r="CP36" s="165">
        <v>42.848799999999997</v>
      </c>
      <c r="CQ36" s="165">
        <v>41.0274</v>
      </c>
      <c r="CR36" s="165">
        <v>70.816500000000005</v>
      </c>
      <c r="CS36" s="165">
        <v>71.446799999999996</v>
      </c>
      <c r="CT36" s="165">
        <v>-25.530200000000001</v>
      </c>
      <c r="CU36" s="165">
        <v>-56.142699999999998</v>
      </c>
      <c r="CV36" s="165">
        <v>-22.093499999999999</v>
      </c>
      <c r="CW36" s="165">
        <v>3.4174000000000002</v>
      </c>
      <c r="CX36" s="165">
        <v>23.36</v>
      </c>
      <c r="CY36" s="165">
        <v>19.45</v>
      </c>
      <c r="CZ36" s="165">
        <v>9.5360999999999994</v>
      </c>
      <c r="DA36" s="165">
        <v>9.7687000000000008</v>
      </c>
      <c r="DB36" s="165">
        <v>-9.52</v>
      </c>
      <c r="DC36" s="164"/>
      <c r="DD36" s="165">
        <v>3.09E-2</v>
      </c>
      <c r="DE36" s="165">
        <v>-2.0500000000000001E-2</v>
      </c>
      <c r="DF36" s="165">
        <v>32.358400000000003</v>
      </c>
      <c r="DG36" s="165">
        <v>1.44E-2</v>
      </c>
      <c r="DH36" s="165">
        <v>-4.8593999999999999</v>
      </c>
      <c r="DI36" s="164"/>
      <c r="DJ36" s="165">
        <v>7</v>
      </c>
      <c r="DK36" s="165">
        <v>-3.7035999999999998</v>
      </c>
      <c r="DL36" s="165">
        <v>7.2991999999999999</v>
      </c>
      <c r="DM36" s="165">
        <v>53.154800000000002</v>
      </c>
      <c r="DN36" s="165">
        <v>15.7773</v>
      </c>
      <c r="DO36" s="165">
        <v>7.71</v>
      </c>
      <c r="DP36" s="165">
        <v>-5.77</v>
      </c>
      <c r="DQ36" s="165">
        <v>6.3449999999999998</v>
      </c>
      <c r="DR36" s="164"/>
      <c r="DS36" s="165">
        <v>-9.6</v>
      </c>
      <c r="DT36" s="165">
        <v>-9.75</v>
      </c>
      <c r="DU36" s="165">
        <v>33.58</v>
      </c>
      <c r="DV36" s="165">
        <v>20.34</v>
      </c>
      <c r="DW36" s="165">
        <v>-32.109099999999998</v>
      </c>
      <c r="DX36" s="165">
        <v>-15.572699999999999</v>
      </c>
      <c r="DY36" s="165">
        <v>-37.526200000000003</v>
      </c>
      <c r="DZ36" s="165">
        <v>-35.954500000000003</v>
      </c>
      <c r="EA36" s="165">
        <v>18.4209</v>
      </c>
      <c r="EB36" s="165">
        <v>2.0758000000000001</v>
      </c>
      <c r="EC36" s="165">
        <v>-5.9740000000000002</v>
      </c>
      <c r="ED36" s="165">
        <v>-4.7538</v>
      </c>
      <c r="EE36" s="165">
        <v>-15.875999999999999</v>
      </c>
      <c r="EF36" s="165">
        <v>-22.8689</v>
      </c>
      <c r="EG36" s="165">
        <v>-11.297000000000001</v>
      </c>
      <c r="EH36" s="165">
        <v>-65.958100000000002</v>
      </c>
      <c r="EI36" s="165">
        <v>-11.4361</v>
      </c>
      <c r="EJ36" s="164"/>
      <c r="EK36" s="165">
        <v>-9.5419999999999998</v>
      </c>
      <c r="EL36" s="165">
        <v>-9.2387999999999995</v>
      </c>
      <c r="EM36" s="165">
        <v>15.6694</v>
      </c>
      <c r="EN36" s="165">
        <v>2.9994000000000001</v>
      </c>
      <c r="EO36" s="165">
        <v>2.4285999999999999</v>
      </c>
      <c r="EP36" s="165">
        <v>-6.66</v>
      </c>
      <c r="EQ36" s="165">
        <v>-25.165700000000001</v>
      </c>
      <c r="ER36" s="165">
        <v>-24.710799999999999</v>
      </c>
      <c r="ES36" s="165">
        <v>6.2317</v>
      </c>
      <c r="ET36" s="164"/>
      <c r="EU36" s="164"/>
      <c r="EV36" s="165">
        <v>0.1</v>
      </c>
      <c r="EW36" s="165">
        <v>4.3712999999999997</v>
      </c>
      <c r="EX36" s="165">
        <v>5.7633000000000001</v>
      </c>
      <c r="EY36" s="165">
        <v>-10.4413</v>
      </c>
      <c r="EZ36" s="165">
        <v>-10.5756</v>
      </c>
      <c r="FA36" s="165">
        <v>5.4261999999999997</v>
      </c>
      <c r="FB36" s="165">
        <v>2.8822999999999999</v>
      </c>
      <c r="FC36" s="165">
        <v>-23.1553</v>
      </c>
      <c r="FD36" s="165">
        <v>6.6970999999999998</v>
      </c>
      <c r="FE36" s="164"/>
      <c r="FF36" s="164"/>
      <c r="FG36" s="165">
        <v>3.8734000000000002</v>
      </c>
      <c r="FH36" s="165">
        <v>4.6980000000000004</v>
      </c>
      <c r="FI36" s="165">
        <v>3.6379999999999999</v>
      </c>
      <c r="FJ36" s="165">
        <v>4.8562000000000003</v>
      </c>
      <c r="FK36" s="165">
        <v>3.8515000000000001</v>
      </c>
      <c r="FL36" s="165">
        <v>-2.1768999999999998</v>
      </c>
      <c r="FM36" s="165">
        <v>21.1386</v>
      </c>
      <c r="FN36" s="165">
        <v>21.196200000000001</v>
      </c>
      <c r="FO36" s="165">
        <v>0.3856</v>
      </c>
      <c r="FP36" s="165">
        <v>13.490500000000001</v>
      </c>
      <c r="FQ36" s="164"/>
      <c r="FR36" s="164"/>
      <c r="FS36" s="165">
        <v>-2.6143000000000001</v>
      </c>
      <c r="FT36" s="164"/>
      <c r="FU36" s="164"/>
      <c r="FV36" s="165">
        <v>2.4500000000000002</v>
      </c>
      <c r="FW36" s="165">
        <v>-12.567500000000001</v>
      </c>
      <c r="FX36" s="165">
        <v>1.5904</v>
      </c>
      <c r="FY36" s="165">
        <v>7.3680000000000003</v>
      </c>
      <c r="FZ36" s="165">
        <v>1.5229999999999999</v>
      </c>
      <c r="GA36" s="165">
        <v>3.1547999999999998</v>
      </c>
      <c r="GB36" s="165">
        <v>22.13</v>
      </c>
      <c r="GC36" s="165">
        <v>-25.494599999999998</v>
      </c>
      <c r="GD36" s="165">
        <v>-15.1822</v>
      </c>
      <c r="GE36" s="165">
        <v>-1.92</v>
      </c>
      <c r="GF36" s="165">
        <v>29.412700000000001</v>
      </c>
      <c r="GG36" s="164"/>
      <c r="GH36" s="165">
        <v>25.911300000000001</v>
      </c>
      <c r="GI36" s="164"/>
      <c r="GJ36" s="165">
        <v>-7.9131999999999998</v>
      </c>
      <c r="GK36" s="165">
        <v>2.2631000000000001</v>
      </c>
      <c r="GL36" s="164"/>
      <c r="GM36" s="164"/>
      <c r="GN36" s="165">
        <v>-11.1084</v>
      </c>
      <c r="GO36" s="165">
        <v>-5.7858000000000001</v>
      </c>
      <c r="GP36" s="165">
        <v>16.686499999999999</v>
      </c>
      <c r="GQ36" s="165">
        <v>-37.310200000000002</v>
      </c>
      <c r="GR36" s="165">
        <v>-10.747999999999999</v>
      </c>
      <c r="GS36" s="165">
        <v>-11.0524</v>
      </c>
      <c r="GT36" s="165">
        <v>132.28659999999999</v>
      </c>
      <c r="GU36" s="165">
        <v>-6.5313999999999997</v>
      </c>
      <c r="GV36" s="165">
        <v>-10.607100000000001</v>
      </c>
      <c r="GW36" s="165">
        <v>-4.2233000000000001</v>
      </c>
      <c r="GX36" s="165">
        <v>2.0587</v>
      </c>
      <c r="GY36" s="165">
        <v>8.7985000000000007</v>
      </c>
      <c r="GZ36" s="165">
        <v>8.8378999999999994</v>
      </c>
      <c r="HA36" s="165">
        <v>1.3204</v>
      </c>
      <c r="HB36" s="165">
        <v>11.7159</v>
      </c>
      <c r="HC36" s="165">
        <v>12.479799999999999</v>
      </c>
      <c r="HD36" s="165">
        <v>-0.84</v>
      </c>
      <c r="HE36" s="165">
        <v>0</v>
      </c>
      <c r="HF36" s="165">
        <v>25.779199999999999</v>
      </c>
      <c r="HG36" s="165">
        <v>7.2481999999999998</v>
      </c>
      <c r="HH36" s="165">
        <v>42.612000000000002</v>
      </c>
      <c r="HI36" s="165">
        <v>3.6585999999999999</v>
      </c>
      <c r="HJ36" s="165">
        <v>4.5448000000000004</v>
      </c>
      <c r="HK36" s="164"/>
      <c r="HL36" s="165">
        <v>6.8143000000000002</v>
      </c>
      <c r="HM36" s="165">
        <v>0</v>
      </c>
      <c r="HN36" s="165">
        <v>0</v>
      </c>
      <c r="HO36" s="164"/>
      <c r="HP36" s="164"/>
      <c r="HQ36" s="165">
        <v>-15.9565</v>
      </c>
      <c r="HR36" s="165">
        <v>-15.3687</v>
      </c>
      <c r="HS36" s="165">
        <v>-7.9512</v>
      </c>
      <c r="HT36" s="165">
        <v>-7.5072000000000001</v>
      </c>
      <c r="HU36" s="165">
        <v>18.72</v>
      </c>
      <c r="HV36" s="165">
        <v>18.66</v>
      </c>
      <c r="HW36" s="165">
        <v>-33.299999999999997</v>
      </c>
      <c r="HX36" s="165">
        <v>-33.799999999999997</v>
      </c>
      <c r="HY36" s="165">
        <v>0.94940000000000002</v>
      </c>
      <c r="HZ36" s="164"/>
      <c r="IA36" s="165">
        <v>59.883600000000001</v>
      </c>
      <c r="IB36" s="165">
        <v>17.513500000000001</v>
      </c>
      <c r="IC36" s="165">
        <v>17.418299999999999</v>
      </c>
      <c r="ID36" s="165">
        <v>-16.5</v>
      </c>
      <c r="IE36" s="165">
        <v>-40.1</v>
      </c>
      <c r="IF36" s="165">
        <v>-0.3</v>
      </c>
      <c r="IG36" s="165">
        <v>-0.8</v>
      </c>
      <c r="IH36" s="164"/>
      <c r="II36" s="164"/>
      <c r="IJ36" s="165">
        <v>-107.36879999999999</v>
      </c>
      <c r="IK36" s="165">
        <v>-27.886399999999998</v>
      </c>
      <c r="IL36" s="165">
        <v>-233.28270000000001</v>
      </c>
      <c r="IM36" s="165">
        <v>-15.8149</v>
      </c>
      <c r="IN36" s="165">
        <v>302.93020000000001</v>
      </c>
      <c r="IO36" s="165">
        <v>79.563900000000004</v>
      </c>
      <c r="IP36" s="165">
        <v>84.51</v>
      </c>
      <c r="IQ36" s="165">
        <v>104.6891</v>
      </c>
      <c r="IR36" s="165">
        <v>119.5057</v>
      </c>
      <c r="IS36" s="165">
        <v>11.261100000000001</v>
      </c>
      <c r="IT36" s="165">
        <v>22.119199999999999</v>
      </c>
      <c r="IU36" s="165">
        <v>23.916799999999999</v>
      </c>
      <c r="IV36" s="165">
        <v>5.9671000000000003</v>
      </c>
      <c r="IW36" s="165">
        <v>134.42930000000001</v>
      </c>
      <c r="IX36" s="165">
        <v>-234.92449999999999</v>
      </c>
      <c r="IY36" s="165">
        <v>47.371600000000001</v>
      </c>
      <c r="IZ36" s="165">
        <v>-39.681699999999999</v>
      </c>
      <c r="JA36" s="165">
        <v>-1.2415</v>
      </c>
      <c r="JB36" s="164"/>
      <c r="JC36" s="165">
        <v>-10.48</v>
      </c>
      <c r="JD36" s="165">
        <v>-1.417</v>
      </c>
      <c r="JE36" s="165">
        <v>-1.4330000000000001</v>
      </c>
      <c r="JF36" s="165">
        <v>6.88</v>
      </c>
      <c r="JG36" s="165">
        <v>-2.8</v>
      </c>
      <c r="JH36" s="165">
        <v>-4.7496</v>
      </c>
      <c r="JI36" s="165">
        <v>-2.9586999999999999</v>
      </c>
      <c r="JJ36" s="165">
        <v>12.510899999999999</v>
      </c>
      <c r="JK36" s="165">
        <v>-9.7246000000000006</v>
      </c>
      <c r="JL36" s="165">
        <v>2.5</v>
      </c>
      <c r="JM36" s="165">
        <v>-2.625</v>
      </c>
      <c r="JN36" s="165">
        <v>-0.88300000000000001</v>
      </c>
      <c r="JO36" s="165">
        <v>1.9265000000000001</v>
      </c>
      <c r="JP36" s="165">
        <v>2.1989000000000001</v>
      </c>
      <c r="JQ36" s="165">
        <v>4.0970000000000004</v>
      </c>
      <c r="JR36" s="165">
        <v>4.2198000000000002</v>
      </c>
      <c r="JS36" s="165">
        <v>4.0869</v>
      </c>
      <c r="JT36" s="164"/>
      <c r="JU36" s="165">
        <v>24.5</v>
      </c>
      <c r="JV36" s="165">
        <v>7.3464</v>
      </c>
      <c r="JW36" s="165">
        <v>0.68</v>
      </c>
      <c r="JX36" s="164"/>
      <c r="JY36" s="165">
        <v>-7.8963999999999999</v>
      </c>
      <c r="JZ36" s="165">
        <v>-4.4607999999999999</v>
      </c>
      <c r="KA36" s="165">
        <v>-25.992100000000001</v>
      </c>
      <c r="KB36" s="165">
        <v>-5.0822000000000003</v>
      </c>
      <c r="KC36" s="164"/>
      <c r="KD36" s="165">
        <v>-28.771599999999999</v>
      </c>
      <c r="KE36" s="165">
        <v>-3.0409000000000002</v>
      </c>
      <c r="KF36" s="165">
        <v>-25.5</v>
      </c>
      <c r="KG36" s="165">
        <v>8.6</v>
      </c>
      <c r="KH36" s="164"/>
      <c r="KI36" s="165">
        <v>-115.5444</v>
      </c>
    </row>
    <row r="37" spans="1:295" ht="18" customHeight="1" x14ac:dyDescent="0.3">
      <c r="A37" s="161" t="s">
        <v>34</v>
      </c>
      <c r="B37" s="161" t="s">
        <v>891</v>
      </c>
      <c r="C37" s="164"/>
      <c r="D37" s="165">
        <v>2.4525000000000001</v>
      </c>
      <c r="E37" s="165">
        <v>-5.6375999999999999</v>
      </c>
      <c r="F37" s="165">
        <v>4.5109000000000004</v>
      </c>
      <c r="G37" s="165">
        <v>5.7948000000000004</v>
      </c>
      <c r="H37" s="164"/>
      <c r="I37" s="165">
        <v>11.067299999999999</v>
      </c>
      <c r="J37" s="164"/>
      <c r="K37" s="165">
        <v>14.526</v>
      </c>
      <c r="L37" s="165">
        <v>6.1577999999999999</v>
      </c>
      <c r="M37" s="165">
        <v>7.5194000000000001</v>
      </c>
      <c r="N37" s="165">
        <v>-13.32</v>
      </c>
      <c r="O37" s="165">
        <v>-24.2</v>
      </c>
      <c r="P37" s="165">
        <v>0</v>
      </c>
      <c r="Q37" s="165">
        <v>2.484</v>
      </c>
      <c r="R37" s="165">
        <v>-17.600000000000001</v>
      </c>
      <c r="S37" s="165">
        <v>4.0681000000000003</v>
      </c>
      <c r="T37" s="165">
        <v>3.9839000000000002</v>
      </c>
      <c r="U37" s="165">
        <v>4.4127999999999998</v>
      </c>
      <c r="V37" s="165">
        <v>4.1315999999999997</v>
      </c>
      <c r="W37" s="165">
        <v>7.4034000000000004</v>
      </c>
      <c r="X37" s="164"/>
      <c r="Y37" s="165">
        <v>1.8853</v>
      </c>
      <c r="Z37" s="165">
        <v>2.3605</v>
      </c>
      <c r="AA37" s="164"/>
      <c r="AB37" s="165">
        <v>-0.90720000000000001</v>
      </c>
      <c r="AC37" s="165">
        <v>-1.03</v>
      </c>
      <c r="AD37" s="165">
        <v>-0.98499999999999999</v>
      </c>
      <c r="AE37" s="165">
        <v>9.0990000000000002</v>
      </c>
      <c r="AF37" s="165">
        <v>-6.66</v>
      </c>
      <c r="AG37" s="165">
        <v>-11</v>
      </c>
      <c r="AH37" s="165">
        <v>3.7879999999999998</v>
      </c>
      <c r="AI37" s="165">
        <v>0.17299999999999999</v>
      </c>
      <c r="AJ37" s="165">
        <v>-16.66</v>
      </c>
      <c r="AK37" s="165">
        <v>-16.77</v>
      </c>
      <c r="AL37" s="164"/>
      <c r="AM37" s="165">
        <v>-10.76</v>
      </c>
      <c r="AN37" s="165">
        <v>-10.8</v>
      </c>
      <c r="AO37" s="165">
        <v>4.266</v>
      </c>
      <c r="AP37" s="165">
        <v>4.0224000000000002</v>
      </c>
      <c r="AQ37" s="165">
        <v>13.9816</v>
      </c>
      <c r="AR37" s="165">
        <v>17.5185</v>
      </c>
      <c r="AS37" s="165">
        <v>-20.829899999999999</v>
      </c>
      <c r="AT37" s="165">
        <v>-17.682600000000001</v>
      </c>
      <c r="AU37" s="165">
        <v>-17.5307</v>
      </c>
      <c r="AV37" s="165">
        <v>16.463000000000001</v>
      </c>
      <c r="AW37" s="165">
        <v>15.5488</v>
      </c>
      <c r="AX37" s="164"/>
      <c r="AY37" s="165">
        <v>-16.477</v>
      </c>
      <c r="AZ37" s="165">
        <v>5.5359999999999996</v>
      </c>
      <c r="BA37" s="165">
        <v>26.854099999999999</v>
      </c>
      <c r="BB37" s="165">
        <v>-29.2164</v>
      </c>
      <c r="BC37" s="164"/>
      <c r="BD37" s="164"/>
      <c r="BE37" s="164"/>
      <c r="BF37" s="165">
        <v>-17.4282</v>
      </c>
      <c r="BG37" s="165">
        <v>-16.665800000000001</v>
      </c>
      <c r="BH37" s="165">
        <v>-1.4694</v>
      </c>
      <c r="BI37" s="164"/>
      <c r="BJ37" s="165">
        <v>16.503</v>
      </c>
      <c r="BK37" s="165">
        <v>3.7894999999999999</v>
      </c>
      <c r="BL37" s="165">
        <v>0.55269999999999997</v>
      </c>
      <c r="BM37" s="165">
        <v>0.3957</v>
      </c>
      <c r="BN37" s="165">
        <v>-105.4414</v>
      </c>
      <c r="BO37" s="165">
        <v>42.3902</v>
      </c>
      <c r="BP37" s="165">
        <v>42.512300000000003</v>
      </c>
      <c r="BQ37" s="165">
        <v>-29.903500000000001</v>
      </c>
      <c r="BR37" s="165">
        <v>-144.37870000000001</v>
      </c>
      <c r="BS37" s="164"/>
      <c r="BT37" s="164"/>
      <c r="BU37" s="164"/>
      <c r="BV37" s="165">
        <v>19.400200000000002</v>
      </c>
      <c r="BW37" s="165">
        <v>9.3699999999999992</v>
      </c>
      <c r="BX37" s="165">
        <v>6.37</v>
      </c>
      <c r="BY37" s="165">
        <v>-6.86</v>
      </c>
      <c r="BZ37" s="165">
        <v>8.2100000000000009</v>
      </c>
      <c r="CA37" s="165">
        <v>-15.534800000000001</v>
      </c>
      <c r="CB37" s="165">
        <v>-15.4009</v>
      </c>
      <c r="CC37" s="165">
        <v>26.274999999999999</v>
      </c>
      <c r="CD37" s="165">
        <v>23.7118</v>
      </c>
      <c r="CE37" s="165">
        <v>-0.81989999999999996</v>
      </c>
      <c r="CF37" s="164"/>
      <c r="CG37" s="164"/>
      <c r="CH37" s="165">
        <v>16.248000000000001</v>
      </c>
      <c r="CI37" s="165">
        <v>-1.8784000000000001</v>
      </c>
      <c r="CJ37" s="164"/>
      <c r="CK37" s="164"/>
      <c r="CL37" s="165">
        <v>37.299999999999997</v>
      </c>
      <c r="CM37" s="165">
        <v>5.8</v>
      </c>
      <c r="CN37" s="165">
        <v>-2.5</v>
      </c>
      <c r="CO37" s="165">
        <v>41.7136</v>
      </c>
      <c r="CP37" s="165">
        <v>41.633800000000001</v>
      </c>
      <c r="CQ37" s="165">
        <v>40.001600000000003</v>
      </c>
      <c r="CR37" s="165">
        <v>73.363699999999994</v>
      </c>
      <c r="CS37" s="165">
        <v>74.024299999999997</v>
      </c>
      <c r="CT37" s="165">
        <v>-25.846499999999999</v>
      </c>
      <c r="CU37" s="165">
        <v>-57.520899999999997</v>
      </c>
      <c r="CV37" s="165">
        <v>-23.334199999999999</v>
      </c>
      <c r="CW37" s="165">
        <v>3.3283999999999998</v>
      </c>
      <c r="CX37" s="165">
        <v>24.4</v>
      </c>
      <c r="CY37" s="165">
        <v>19.28</v>
      </c>
      <c r="CZ37" s="165">
        <v>9.5360999999999994</v>
      </c>
      <c r="DA37" s="165">
        <v>9.6709999999999994</v>
      </c>
      <c r="DB37" s="165">
        <v>-9.5299999999999994</v>
      </c>
      <c r="DC37" s="164"/>
      <c r="DD37" s="165">
        <v>0.4239</v>
      </c>
      <c r="DE37" s="165">
        <v>0.64390000000000003</v>
      </c>
      <c r="DF37" s="165">
        <v>27.166699999999999</v>
      </c>
      <c r="DG37" s="165">
        <v>1.4500000000000001E-2</v>
      </c>
      <c r="DH37" s="165">
        <v>-4.9013</v>
      </c>
      <c r="DI37" s="164"/>
      <c r="DJ37" s="164"/>
      <c r="DK37" s="165">
        <v>-3.6646000000000001</v>
      </c>
      <c r="DL37" s="165">
        <v>6.9250999999999996</v>
      </c>
      <c r="DM37" s="165">
        <v>52.997100000000003</v>
      </c>
      <c r="DN37" s="165">
        <v>15.591699999999999</v>
      </c>
      <c r="DO37" s="165">
        <v>7.57</v>
      </c>
      <c r="DP37" s="165">
        <v>-5.73</v>
      </c>
      <c r="DQ37" s="165">
        <v>6.6689999999999996</v>
      </c>
      <c r="DR37" s="165">
        <v>-29.594200000000001</v>
      </c>
      <c r="DS37" s="165">
        <v>-9.23</v>
      </c>
      <c r="DT37" s="165">
        <v>-9.34</v>
      </c>
      <c r="DU37" s="165">
        <v>34.9</v>
      </c>
      <c r="DV37" s="165">
        <v>20.14</v>
      </c>
      <c r="DW37" s="165">
        <v>-30.872699999999998</v>
      </c>
      <c r="DX37" s="165">
        <v>-15.327299999999999</v>
      </c>
      <c r="DY37" s="165">
        <v>-36.506300000000003</v>
      </c>
      <c r="DZ37" s="165">
        <v>-34.736400000000003</v>
      </c>
      <c r="EA37" s="165">
        <v>17.631699999999999</v>
      </c>
      <c r="EB37" s="165">
        <v>1.9316</v>
      </c>
      <c r="EC37" s="165">
        <v>-4.5388999999999999</v>
      </c>
      <c r="ED37" s="165">
        <v>-4.2004999999999999</v>
      </c>
      <c r="EE37" s="165">
        <v>-16.3932</v>
      </c>
      <c r="EF37" s="165">
        <v>-21.810300000000002</v>
      </c>
      <c r="EG37" s="165">
        <v>-11.936</v>
      </c>
      <c r="EH37" s="165">
        <v>-63.710099999999997</v>
      </c>
      <c r="EI37" s="165">
        <v>-13.117599999999999</v>
      </c>
      <c r="EJ37" s="164"/>
      <c r="EK37" s="165">
        <v>-8.5042000000000009</v>
      </c>
      <c r="EL37" s="165">
        <v>-8.3501999999999992</v>
      </c>
      <c r="EM37" s="165">
        <v>15.0388</v>
      </c>
      <c r="EN37" s="165">
        <v>3.2168999999999999</v>
      </c>
      <c r="EO37" s="165">
        <v>2.2625999999999999</v>
      </c>
      <c r="EP37" s="165">
        <v>-8.1959999999999997</v>
      </c>
      <c r="EQ37" s="165">
        <v>-22.2241</v>
      </c>
      <c r="ER37" s="165">
        <v>-21.710899999999999</v>
      </c>
      <c r="ES37" s="165">
        <v>6.7039999999999997</v>
      </c>
      <c r="ET37" s="164"/>
      <c r="EU37" s="164"/>
      <c r="EV37" s="165">
        <v>-0.2</v>
      </c>
      <c r="EW37" s="165">
        <v>4.1337999999999999</v>
      </c>
      <c r="EX37" s="165">
        <v>6.1943000000000001</v>
      </c>
      <c r="EY37" s="165">
        <v>-11.6991</v>
      </c>
      <c r="EZ37" s="165">
        <v>-11.5611</v>
      </c>
      <c r="FA37" s="165">
        <v>6.1395999999999997</v>
      </c>
      <c r="FB37" s="165">
        <v>5.7944000000000004</v>
      </c>
      <c r="FC37" s="165">
        <v>-22.196899999999999</v>
      </c>
      <c r="FD37" s="165">
        <v>6.9962</v>
      </c>
      <c r="FE37" s="164"/>
      <c r="FF37" s="164"/>
      <c r="FG37" s="165">
        <v>5.1257000000000001</v>
      </c>
      <c r="FH37" s="165">
        <v>4.1607000000000003</v>
      </c>
      <c r="FI37" s="165">
        <v>2.8957000000000002</v>
      </c>
      <c r="FJ37" s="165">
        <v>3.8515000000000001</v>
      </c>
      <c r="FK37" s="165">
        <v>3.5165999999999999</v>
      </c>
      <c r="FL37" s="165">
        <v>-3.1817000000000002</v>
      </c>
      <c r="FM37" s="165">
        <v>20.069600000000001</v>
      </c>
      <c r="FN37" s="165">
        <v>19.496099999999998</v>
      </c>
      <c r="FO37" s="165">
        <v>3.5767000000000002</v>
      </c>
      <c r="FP37" s="165">
        <v>17.623200000000001</v>
      </c>
      <c r="FQ37" s="164"/>
      <c r="FR37" s="165">
        <v>-14.36</v>
      </c>
      <c r="FS37" s="165">
        <v>-1.3106</v>
      </c>
      <c r="FT37" s="164"/>
      <c r="FU37" s="164"/>
      <c r="FV37" s="165">
        <v>1.9</v>
      </c>
      <c r="FW37" s="165">
        <v>-17.4316</v>
      </c>
      <c r="FX37" s="165">
        <v>1.4182999999999999</v>
      </c>
      <c r="FY37" s="165">
        <v>7.4109999999999996</v>
      </c>
      <c r="FZ37" s="165">
        <v>1.5449999999999999</v>
      </c>
      <c r="GA37" s="165">
        <v>3.0297000000000001</v>
      </c>
      <c r="GB37" s="165">
        <v>23.6</v>
      </c>
      <c r="GC37" s="165">
        <v>-29.1629</v>
      </c>
      <c r="GD37" s="165">
        <v>-18.237300000000001</v>
      </c>
      <c r="GE37" s="165">
        <v>-1.79</v>
      </c>
      <c r="GF37" s="165">
        <v>30.698599999999999</v>
      </c>
      <c r="GG37" s="164"/>
      <c r="GH37" s="165">
        <v>18.976299999999998</v>
      </c>
      <c r="GI37" s="164"/>
      <c r="GJ37" s="165">
        <v>-4.0286</v>
      </c>
      <c r="GK37" s="165">
        <v>2.2342</v>
      </c>
      <c r="GL37" s="165">
        <v>4.8800000000000003E-2</v>
      </c>
      <c r="GM37" s="164"/>
      <c r="GN37" s="165">
        <v>-10.3375</v>
      </c>
      <c r="GO37" s="165">
        <v>-9.2105999999999995</v>
      </c>
      <c r="GP37" s="165">
        <v>17.989599999999999</v>
      </c>
      <c r="GQ37" s="165">
        <v>-30.335599999999999</v>
      </c>
      <c r="GR37" s="165">
        <v>-5.5427999999999997</v>
      </c>
      <c r="GS37" s="165">
        <v>-9.7482000000000006</v>
      </c>
      <c r="GT37" s="165">
        <v>130.3707</v>
      </c>
      <c r="GU37" s="165">
        <v>-1.8473999999999999</v>
      </c>
      <c r="GV37" s="165">
        <v>-11.3025</v>
      </c>
      <c r="GW37" s="165">
        <v>10.164300000000001</v>
      </c>
      <c r="GX37" s="165">
        <v>2.7054999999999998</v>
      </c>
      <c r="GY37" s="165">
        <v>8.7985000000000007</v>
      </c>
      <c r="GZ37" s="165">
        <v>8.8458000000000006</v>
      </c>
      <c r="HA37" s="165">
        <v>2.2227000000000001</v>
      </c>
      <c r="HB37" s="165">
        <v>11.7713</v>
      </c>
      <c r="HC37" s="165">
        <v>13.0915</v>
      </c>
      <c r="HD37" s="165">
        <v>-2.1</v>
      </c>
      <c r="HE37" s="165">
        <v>0</v>
      </c>
      <c r="HF37" s="165">
        <v>29.014700000000001</v>
      </c>
      <c r="HG37" s="165">
        <v>0</v>
      </c>
      <c r="HH37" s="165">
        <v>43.900500000000001</v>
      </c>
      <c r="HI37" s="165">
        <v>0</v>
      </c>
      <c r="HJ37" s="165">
        <v>0</v>
      </c>
      <c r="HK37" s="164"/>
      <c r="HL37" s="165">
        <v>7.1982999999999997</v>
      </c>
      <c r="HM37" s="165">
        <v>0</v>
      </c>
      <c r="HN37" s="165">
        <v>0</v>
      </c>
      <c r="HO37" s="164"/>
      <c r="HP37" s="164"/>
      <c r="HQ37" s="165">
        <v>-15.55</v>
      </c>
      <c r="HR37" s="165">
        <v>-14.962199999999999</v>
      </c>
      <c r="HS37" s="165">
        <v>-7.8468</v>
      </c>
      <c r="HT37" s="165">
        <v>-7.3987999999999996</v>
      </c>
      <c r="HU37" s="165">
        <v>19.420000000000002</v>
      </c>
      <c r="HV37" s="165">
        <v>19.260000000000002</v>
      </c>
      <c r="HW37" s="165">
        <v>-32.200000000000003</v>
      </c>
      <c r="HX37" s="165">
        <v>-33.1</v>
      </c>
      <c r="HY37" s="165">
        <v>0.94940000000000002</v>
      </c>
      <c r="HZ37" s="164"/>
      <c r="IA37" s="165">
        <v>64.706400000000002</v>
      </c>
      <c r="IB37" s="165">
        <v>23.055700000000002</v>
      </c>
      <c r="IC37" s="165">
        <v>22.955500000000001</v>
      </c>
      <c r="ID37" s="165">
        <v>-16.899999999999999</v>
      </c>
      <c r="IE37" s="165">
        <v>-39.299999999999997</v>
      </c>
      <c r="IF37" s="165">
        <v>-0.7</v>
      </c>
      <c r="IG37" s="165">
        <v>-1.3</v>
      </c>
      <c r="IH37" s="164"/>
      <c r="II37" s="164"/>
      <c r="IJ37" s="165">
        <v>-111.8272</v>
      </c>
      <c r="IK37" s="165">
        <v>-26.066600000000001</v>
      </c>
      <c r="IL37" s="165">
        <v>-230.6404</v>
      </c>
      <c r="IM37" s="165">
        <v>-14.796200000000001</v>
      </c>
      <c r="IN37" s="165">
        <v>277.16340000000002</v>
      </c>
      <c r="IO37" s="165">
        <v>74.272800000000004</v>
      </c>
      <c r="IP37" s="165">
        <v>87.738900000000001</v>
      </c>
      <c r="IQ37" s="165">
        <v>105.2931</v>
      </c>
      <c r="IR37" s="165">
        <v>118.5189</v>
      </c>
      <c r="IS37" s="165">
        <v>2.7218</v>
      </c>
      <c r="IT37" s="165">
        <v>22.89</v>
      </c>
      <c r="IU37" s="165">
        <v>23.9222</v>
      </c>
      <c r="IV37" s="165">
        <v>4.0034999999999998</v>
      </c>
      <c r="IW37" s="165">
        <v>129.15610000000001</v>
      </c>
      <c r="IX37" s="165">
        <v>-234.411</v>
      </c>
      <c r="IY37" s="165">
        <v>41.97</v>
      </c>
      <c r="IZ37" s="165">
        <v>-35.604900000000001</v>
      </c>
      <c r="JA37" s="165">
        <v>0.75070000000000003</v>
      </c>
      <c r="JB37" s="164"/>
      <c r="JC37" s="165">
        <v>-10.24</v>
      </c>
      <c r="JD37" s="165">
        <v>-1.423</v>
      </c>
      <c r="JE37" s="165">
        <v>-1.4339999999999999</v>
      </c>
      <c r="JF37" s="165">
        <v>6.8</v>
      </c>
      <c r="JG37" s="165">
        <v>-2.4</v>
      </c>
      <c r="JH37" s="165">
        <v>-4.7843999999999998</v>
      </c>
      <c r="JI37" s="165">
        <v>-3.2212000000000001</v>
      </c>
      <c r="JJ37" s="165">
        <v>11.924899999999999</v>
      </c>
      <c r="JK37" s="165">
        <v>-10.0481</v>
      </c>
      <c r="JL37" s="165">
        <v>2.9</v>
      </c>
      <c r="JM37" s="165">
        <v>-1.7330000000000001</v>
      </c>
      <c r="JN37" s="165">
        <v>-1.571</v>
      </c>
      <c r="JO37" s="165">
        <v>1.9341999999999999</v>
      </c>
      <c r="JP37" s="165">
        <v>2.1983000000000001</v>
      </c>
      <c r="JQ37" s="165">
        <v>4.1516000000000002</v>
      </c>
      <c r="JR37" s="165">
        <v>3.8969999999999998</v>
      </c>
      <c r="JS37" s="165">
        <v>4.09</v>
      </c>
      <c r="JT37" s="164"/>
      <c r="JU37" s="165">
        <v>23.7</v>
      </c>
      <c r="JV37" s="165">
        <v>8.4398999999999997</v>
      </c>
      <c r="JW37" s="165">
        <v>0.64</v>
      </c>
      <c r="JX37" s="164"/>
      <c r="JY37" s="165">
        <v>-8.0747999999999998</v>
      </c>
      <c r="JZ37" s="165">
        <v>-4.9265999999999996</v>
      </c>
      <c r="KA37" s="165">
        <v>-26.167100000000001</v>
      </c>
      <c r="KB37" s="165">
        <v>-4.9965000000000002</v>
      </c>
      <c r="KC37" s="164"/>
      <c r="KD37" s="165">
        <v>-29.172599999999999</v>
      </c>
      <c r="KE37" s="165">
        <v>-2.9958999999999998</v>
      </c>
      <c r="KF37" s="165">
        <v>-25.3</v>
      </c>
      <c r="KG37" s="165">
        <v>8</v>
      </c>
      <c r="KH37" s="164"/>
      <c r="KI37" s="165">
        <v>-122.45780000000001</v>
      </c>
    </row>
    <row r="38" spans="1:295" ht="18" customHeight="1" x14ac:dyDescent="0.3">
      <c r="A38" s="161" t="s">
        <v>34</v>
      </c>
      <c r="B38" s="161" t="s">
        <v>892</v>
      </c>
      <c r="C38" s="164"/>
      <c r="D38" s="165">
        <v>2.0032000000000001</v>
      </c>
      <c r="E38" s="165">
        <v>-4.5989000000000004</v>
      </c>
      <c r="F38" s="165">
        <v>4.4558999999999997</v>
      </c>
      <c r="G38" s="165">
        <v>6.0191999999999997</v>
      </c>
      <c r="H38" s="164"/>
      <c r="I38" s="165">
        <v>11.1814</v>
      </c>
      <c r="J38" s="164"/>
      <c r="K38" s="165">
        <v>13.9369</v>
      </c>
      <c r="L38" s="165">
        <v>5.8048000000000002</v>
      </c>
      <c r="M38" s="165">
        <v>7.0515999999999996</v>
      </c>
      <c r="N38" s="165">
        <v>-11.1</v>
      </c>
      <c r="O38" s="164"/>
      <c r="P38" s="164"/>
      <c r="Q38" s="164"/>
      <c r="R38" s="164"/>
      <c r="S38" s="165">
        <v>4.1657000000000002</v>
      </c>
      <c r="T38" s="165">
        <v>3.9201000000000001</v>
      </c>
      <c r="U38" s="165">
        <v>4.4051999999999998</v>
      </c>
      <c r="V38" s="165">
        <v>4.2694000000000001</v>
      </c>
      <c r="W38" s="165">
        <v>7.4016999999999999</v>
      </c>
      <c r="X38" s="164"/>
      <c r="Y38" s="165">
        <v>2.3079000000000001</v>
      </c>
      <c r="Z38" s="165">
        <v>2.3279999999999998</v>
      </c>
      <c r="AA38" s="164"/>
      <c r="AB38" s="165">
        <v>-1.0185999999999999</v>
      </c>
      <c r="AC38" s="165">
        <v>-0.874</v>
      </c>
      <c r="AD38" s="165">
        <v>-0.88200000000000001</v>
      </c>
      <c r="AE38" s="165">
        <v>9.0570000000000004</v>
      </c>
      <c r="AF38" s="165">
        <v>-8.8800000000000008</v>
      </c>
      <c r="AG38" s="164"/>
      <c r="AH38" s="165">
        <v>3.7869999999999999</v>
      </c>
      <c r="AI38" s="165">
        <v>0.16</v>
      </c>
      <c r="AJ38" s="165">
        <v>-14.75</v>
      </c>
      <c r="AK38" s="165">
        <v>-14.71</v>
      </c>
      <c r="AL38" s="165">
        <v>-10</v>
      </c>
      <c r="AM38" s="165">
        <v>-11.59</v>
      </c>
      <c r="AN38" s="165">
        <v>-11.44</v>
      </c>
      <c r="AO38" s="165">
        <v>5.2325999999999997</v>
      </c>
      <c r="AP38" s="165">
        <v>3.6112000000000002</v>
      </c>
      <c r="AQ38" s="165">
        <v>14.8088</v>
      </c>
      <c r="AR38" s="165">
        <v>18.226700000000001</v>
      </c>
      <c r="AS38" s="165">
        <v>-21.385400000000001</v>
      </c>
      <c r="AT38" s="165">
        <v>-16.610900000000001</v>
      </c>
      <c r="AU38" s="165">
        <v>-16.909400000000002</v>
      </c>
      <c r="AV38" s="165">
        <v>11.939500000000001</v>
      </c>
      <c r="AW38" s="165">
        <v>8.1295000000000002</v>
      </c>
      <c r="AX38" s="164"/>
      <c r="AY38" s="165">
        <v>-15.6732</v>
      </c>
      <c r="AZ38" s="165">
        <v>5.5359999999999996</v>
      </c>
      <c r="BA38" s="165">
        <v>30.698499999999999</v>
      </c>
      <c r="BB38" s="165">
        <v>-32.598100000000002</v>
      </c>
      <c r="BC38" s="164"/>
      <c r="BD38" s="164"/>
      <c r="BE38" s="164"/>
      <c r="BF38" s="165">
        <v>-17.965900000000001</v>
      </c>
      <c r="BG38" s="165">
        <v>-19.068300000000001</v>
      </c>
      <c r="BH38" s="165">
        <v>-1.4169</v>
      </c>
      <c r="BI38" s="164"/>
      <c r="BJ38" s="165">
        <v>18.0318</v>
      </c>
      <c r="BK38" s="165">
        <v>3.3146</v>
      </c>
      <c r="BL38" s="165">
        <v>0.64949999999999997</v>
      </c>
      <c r="BM38" s="165">
        <v>0.4723</v>
      </c>
      <c r="BN38" s="165">
        <v>-107.4251</v>
      </c>
      <c r="BO38" s="165">
        <v>42.4818</v>
      </c>
      <c r="BP38" s="165">
        <v>42.756399999999999</v>
      </c>
      <c r="BQ38" s="165">
        <v>-29.173100000000002</v>
      </c>
      <c r="BR38" s="165">
        <v>-141.38890000000001</v>
      </c>
      <c r="BS38" s="164"/>
      <c r="BT38" s="164"/>
      <c r="BU38" s="164"/>
      <c r="BV38" s="164"/>
      <c r="BW38" s="165">
        <v>9.31</v>
      </c>
      <c r="BX38" s="165">
        <v>6.33</v>
      </c>
      <c r="BY38" s="165">
        <v>-7.23</v>
      </c>
      <c r="BZ38" s="165">
        <v>7.81</v>
      </c>
      <c r="CA38" s="165">
        <v>-14.999000000000001</v>
      </c>
      <c r="CB38" s="165">
        <v>-14.597099999999999</v>
      </c>
      <c r="CC38" s="165">
        <v>24.030100000000001</v>
      </c>
      <c r="CD38" s="165">
        <v>22.6114</v>
      </c>
      <c r="CE38" s="165">
        <v>-1.0909</v>
      </c>
      <c r="CF38" s="164"/>
      <c r="CG38" s="164"/>
      <c r="CH38" s="165">
        <v>17.025500000000001</v>
      </c>
      <c r="CI38" s="165">
        <v>0.2681</v>
      </c>
      <c r="CJ38" s="164"/>
      <c r="CK38" s="164"/>
      <c r="CL38" s="165">
        <v>36.9</v>
      </c>
      <c r="CM38" s="165">
        <v>3.5</v>
      </c>
      <c r="CN38" s="165">
        <v>-2.33</v>
      </c>
      <c r="CO38" s="165">
        <v>41.189700000000002</v>
      </c>
      <c r="CP38" s="165">
        <v>41.235199999999999</v>
      </c>
      <c r="CQ38" s="165">
        <v>39.786000000000001</v>
      </c>
      <c r="CR38" s="165">
        <v>71.900700000000001</v>
      </c>
      <c r="CS38" s="165">
        <v>71.2376</v>
      </c>
      <c r="CT38" s="165">
        <v>-24.0975</v>
      </c>
      <c r="CU38" s="165">
        <v>-58.825299999999999</v>
      </c>
      <c r="CV38" s="165">
        <v>-21.049299999999999</v>
      </c>
      <c r="CW38" s="165">
        <v>3.3096000000000001</v>
      </c>
      <c r="CX38" s="165">
        <v>24.06</v>
      </c>
      <c r="CY38" s="165">
        <v>19.04</v>
      </c>
      <c r="CZ38" s="165">
        <v>9.3798999999999992</v>
      </c>
      <c r="DA38" s="165">
        <v>9.3780999999999999</v>
      </c>
      <c r="DB38" s="165">
        <v>-9.26</v>
      </c>
      <c r="DC38" s="164"/>
      <c r="DD38" s="165">
        <v>-1.4339999999999999</v>
      </c>
      <c r="DE38" s="165">
        <v>-0.56459999999999999</v>
      </c>
      <c r="DF38" s="165">
        <v>29.231400000000001</v>
      </c>
      <c r="DG38" s="165">
        <v>1.4500000000000001E-2</v>
      </c>
      <c r="DH38" s="165">
        <v>-4.6921999999999997</v>
      </c>
      <c r="DI38" s="164"/>
      <c r="DJ38" s="164"/>
      <c r="DK38" s="165">
        <v>-3.6938</v>
      </c>
      <c r="DL38" s="165">
        <v>6.7381000000000002</v>
      </c>
      <c r="DM38" s="165">
        <v>52.681699999999999</v>
      </c>
      <c r="DN38" s="165">
        <v>15.0351</v>
      </c>
      <c r="DO38" s="165">
        <v>7.26</v>
      </c>
      <c r="DP38" s="165">
        <v>-5.64</v>
      </c>
      <c r="DQ38" s="165">
        <v>6.48</v>
      </c>
      <c r="DR38" s="164"/>
      <c r="DS38" s="165">
        <v>-9.89</v>
      </c>
      <c r="DT38" s="165">
        <v>-9.91</v>
      </c>
      <c r="DU38" s="165">
        <v>34.14</v>
      </c>
      <c r="DV38" s="165">
        <v>19.16</v>
      </c>
      <c r="DW38" s="165">
        <v>-30</v>
      </c>
      <c r="DX38" s="165">
        <v>-15.4</v>
      </c>
      <c r="DY38" s="165">
        <v>-35.917700000000004</v>
      </c>
      <c r="DZ38" s="165">
        <v>-34.181800000000003</v>
      </c>
      <c r="EA38" s="165">
        <v>15.5001</v>
      </c>
      <c r="EB38" s="165">
        <v>1.8375999999999999</v>
      </c>
      <c r="EC38" s="165">
        <v>-6.7276999999999996</v>
      </c>
      <c r="ED38" s="165">
        <v>-5.0957999999999997</v>
      </c>
      <c r="EE38" s="165">
        <v>-19.4175</v>
      </c>
      <c r="EF38" s="165">
        <v>-25.094799999999999</v>
      </c>
      <c r="EG38" s="165">
        <v>-11.464</v>
      </c>
      <c r="EH38" s="165">
        <v>-62.275399999999998</v>
      </c>
      <c r="EI38" s="165">
        <v>-13.1639</v>
      </c>
      <c r="EJ38" s="164"/>
      <c r="EK38" s="165">
        <v>-8.5965000000000007</v>
      </c>
      <c r="EL38" s="165">
        <v>-8.6432000000000002</v>
      </c>
      <c r="EM38" s="165">
        <v>15.573499999999999</v>
      </c>
      <c r="EN38" s="165">
        <v>-0.63949999999999996</v>
      </c>
      <c r="EO38" s="165">
        <v>-0.94199999999999995</v>
      </c>
      <c r="EP38" s="165">
        <v>-8.7080000000000002</v>
      </c>
      <c r="EQ38" s="165">
        <v>-24.902200000000001</v>
      </c>
      <c r="ER38" s="165">
        <v>-24.119</v>
      </c>
      <c r="ES38" s="165">
        <v>3.9870000000000001</v>
      </c>
      <c r="ET38" s="164"/>
      <c r="EU38" s="164"/>
      <c r="EV38" s="165">
        <v>-3.2</v>
      </c>
      <c r="EW38" s="165">
        <v>4.0281000000000002</v>
      </c>
      <c r="EX38" s="165">
        <v>1.3204</v>
      </c>
      <c r="EY38" s="165">
        <v>-11.4392</v>
      </c>
      <c r="EZ38" s="165">
        <v>-11.475</v>
      </c>
      <c r="FA38" s="165">
        <v>6.3670999999999998</v>
      </c>
      <c r="FB38" s="165">
        <v>4.6574</v>
      </c>
      <c r="FC38" s="165">
        <v>-29.7851</v>
      </c>
      <c r="FD38" s="164"/>
      <c r="FE38" s="164"/>
      <c r="FF38" s="164"/>
      <c r="FG38" s="165">
        <v>4.4565000000000001</v>
      </c>
      <c r="FH38" s="165">
        <v>4.6281999999999996</v>
      </c>
      <c r="FI38" s="165">
        <v>2.9497</v>
      </c>
      <c r="FJ38" s="165">
        <v>2.8468</v>
      </c>
      <c r="FK38" s="165">
        <v>2.5118</v>
      </c>
      <c r="FL38" s="165">
        <v>0.66979999999999995</v>
      </c>
      <c r="FM38" s="165">
        <v>20.357199999999999</v>
      </c>
      <c r="FN38" s="165">
        <v>19.568999999999999</v>
      </c>
      <c r="FO38" s="165">
        <v>9.1926000000000005</v>
      </c>
      <c r="FP38" s="165">
        <v>22.369800000000001</v>
      </c>
      <c r="FQ38" s="164"/>
      <c r="FR38" s="164"/>
      <c r="FS38" s="165">
        <v>-1.8214999999999999</v>
      </c>
      <c r="FT38" s="164"/>
      <c r="FU38" s="164"/>
      <c r="FV38" s="165">
        <v>0.92</v>
      </c>
      <c r="FW38" s="165">
        <v>-17.551100000000002</v>
      </c>
      <c r="FX38" s="165">
        <v>1.3232999999999999</v>
      </c>
      <c r="FY38" s="165">
        <v>7.4550000000000001</v>
      </c>
      <c r="FZ38" s="165">
        <v>1.335</v>
      </c>
      <c r="GA38" s="165">
        <v>2.5657000000000001</v>
      </c>
      <c r="GB38" s="165">
        <v>21.93</v>
      </c>
      <c r="GC38" s="165">
        <v>-32.008200000000002</v>
      </c>
      <c r="GD38" s="165">
        <v>-22.118500000000001</v>
      </c>
      <c r="GE38" s="165">
        <v>-1.47</v>
      </c>
      <c r="GF38" s="165">
        <v>28.913900000000002</v>
      </c>
      <c r="GG38" s="164"/>
      <c r="GH38" s="165">
        <v>19.252300000000002</v>
      </c>
      <c r="GI38" s="164"/>
      <c r="GJ38" s="165">
        <v>-4.0530999999999997</v>
      </c>
      <c r="GK38" s="165">
        <v>2.2494000000000001</v>
      </c>
      <c r="GL38" s="164"/>
      <c r="GM38" s="164"/>
      <c r="GN38" s="165">
        <v>-10.594099999999999</v>
      </c>
      <c r="GO38" s="165">
        <v>-8.8925000000000001</v>
      </c>
      <c r="GP38" s="165">
        <v>18.297899999999998</v>
      </c>
      <c r="GQ38" s="165">
        <v>-30.9238</v>
      </c>
      <c r="GR38" s="165">
        <v>-6.7946</v>
      </c>
      <c r="GS38" s="165">
        <v>-10.257</v>
      </c>
      <c r="GT38" s="165">
        <v>133.18209999999999</v>
      </c>
      <c r="GU38" s="165">
        <v>-1.6102000000000001</v>
      </c>
      <c r="GV38" s="165">
        <v>-11.7903</v>
      </c>
      <c r="GW38" s="165">
        <v>11.7875</v>
      </c>
      <c r="GX38" s="165">
        <v>3.1230000000000002</v>
      </c>
      <c r="GY38" s="165">
        <v>8.7837999999999994</v>
      </c>
      <c r="GZ38" s="165">
        <v>8.7667000000000002</v>
      </c>
      <c r="HA38" s="165">
        <v>3.0587</v>
      </c>
      <c r="HB38" s="165">
        <v>12.7218</v>
      </c>
      <c r="HC38" s="165">
        <v>15.382</v>
      </c>
      <c r="HD38" s="165">
        <v>0.42</v>
      </c>
      <c r="HE38" s="165">
        <v>0</v>
      </c>
      <c r="HF38" s="165">
        <v>26.242100000000001</v>
      </c>
      <c r="HG38" s="165">
        <v>10.1259</v>
      </c>
      <c r="HH38" s="165">
        <v>42.520899999999997</v>
      </c>
      <c r="HI38" s="165">
        <v>5.5728</v>
      </c>
      <c r="HJ38" s="165">
        <v>6.3426999999999998</v>
      </c>
      <c r="HK38" s="164"/>
      <c r="HL38" s="165">
        <v>5.9245000000000001</v>
      </c>
      <c r="HM38" s="165">
        <v>0</v>
      </c>
      <c r="HN38" s="165">
        <v>0</v>
      </c>
      <c r="HO38" s="164"/>
      <c r="HP38" s="164"/>
      <c r="HQ38" s="165">
        <v>-16.165299999999998</v>
      </c>
      <c r="HR38" s="165">
        <v>-15.731299999999999</v>
      </c>
      <c r="HS38" s="165">
        <v>-7.2821999999999996</v>
      </c>
      <c r="HT38" s="165">
        <v>-6.8978999999999999</v>
      </c>
      <c r="HU38" s="165">
        <v>18</v>
      </c>
      <c r="HV38" s="165">
        <v>17.920000000000002</v>
      </c>
      <c r="HW38" s="165">
        <v>-31</v>
      </c>
      <c r="HX38" s="165">
        <v>-31.7</v>
      </c>
      <c r="HY38" s="165">
        <v>0.9677</v>
      </c>
      <c r="HZ38" s="164"/>
      <c r="IA38" s="165">
        <v>58.6083</v>
      </c>
      <c r="IB38" s="165">
        <v>23.065799999999999</v>
      </c>
      <c r="IC38" s="165">
        <v>22.958200000000001</v>
      </c>
      <c r="ID38" s="165">
        <v>-17.399999999999999</v>
      </c>
      <c r="IE38" s="165">
        <v>-39.299999999999997</v>
      </c>
      <c r="IF38" s="165">
        <v>0.2</v>
      </c>
      <c r="IG38" s="165">
        <v>-0.3</v>
      </c>
      <c r="IH38" s="164"/>
      <c r="II38" s="165">
        <v>-17.4956</v>
      </c>
      <c r="IJ38" s="165">
        <v>-106.16119999999999</v>
      </c>
      <c r="IK38" s="165">
        <v>-29.432099999999998</v>
      </c>
      <c r="IL38" s="165">
        <v>-233.1919</v>
      </c>
      <c r="IM38" s="165">
        <v>-16.1876</v>
      </c>
      <c r="IN38" s="165">
        <v>271.53160000000003</v>
      </c>
      <c r="IO38" s="165">
        <v>82.246399999999994</v>
      </c>
      <c r="IP38" s="165">
        <v>86.147099999999995</v>
      </c>
      <c r="IQ38" s="165">
        <v>96.120800000000003</v>
      </c>
      <c r="IR38" s="165">
        <v>118.7081</v>
      </c>
      <c r="IS38" s="165">
        <v>13.714399999999999</v>
      </c>
      <c r="IT38" s="165">
        <v>22.917999999999999</v>
      </c>
      <c r="IU38" s="165">
        <v>22.8843</v>
      </c>
      <c r="IV38" s="165">
        <v>11.7598</v>
      </c>
      <c r="IW38" s="165">
        <v>134.2441</v>
      </c>
      <c r="IX38" s="165">
        <v>-233.9409</v>
      </c>
      <c r="IY38" s="165">
        <v>48.235799999999998</v>
      </c>
      <c r="IZ38" s="165">
        <v>-41.128300000000003</v>
      </c>
      <c r="JA38" s="165">
        <v>0.28199999999999997</v>
      </c>
      <c r="JB38" s="164"/>
      <c r="JC38" s="165">
        <v>-9.44</v>
      </c>
      <c r="JD38" s="165">
        <v>-1.3819999999999999</v>
      </c>
      <c r="JE38" s="165">
        <v>-1.397</v>
      </c>
      <c r="JF38" s="165">
        <v>5.92</v>
      </c>
      <c r="JG38" s="165">
        <v>-1.92</v>
      </c>
      <c r="JH38" s="165">
        <v>-4.9283999999999999</v>
      </c>
      <c r="JI38" s="165">
        <v>-3.5142000000000002</v>
      </c>
      <c r="JJ38" s="165">
        <v>12.510899999999999</v>
      </c>
      <c r="JK38" s="165">
        <v>-10.8385</v>
      </c>
      <c r="JL38" s="165">
        <v>2.6</v>
      </c>
      <c r="JM38" s="165">
        <v>0.84299999999999997</v>
      </c>
      <c r="JN38" s="165">
        <v>0.65400000000000003</v>
      </c>
      <c r="JO38" s="165">
        <v>1.9151</v>
      </c>
      <c r="JP38" s="165">
        <v>2.1067</v>
      </c>
      <c r="JQ38" s="165">
        <v>3.2183000000000002</v>
      </c>
      <c r="JR38" s="165">
        <v>4.4112999999999998</v>
      </c>
      <c r="JS38" s="165">
        <v>3.5356999999999998</v>
      </c>
      <c r="JT38" s="164"/>
      <c r="JU38" s="165">
        <v>24.4</v>
      </c>
      <c r="JV38" s="165">
        <v>9.5919000000000008</v>
      </c>
      <c r="JW38" s="165">
        <v>0.62</v>
      </c>
      <c r="JX38" s="164"/>
      <c r="JY38" s="165">
        <v>-8.8526000000000007</v>
      </c>
      <c r="JZ38" s="165">
        <v>-3.7498</v>
      </c>
      <c r="KA38" s="165">
        <v>-25.1876</v>
      </c>
      <c r="KB38" s="165">
        <v>-7.0545999999999998</v>
      </c>
      <c r="KC38" s="164"/>
      <c r="KD38" s="165">
        <v>-27.782299999999999</v>
      </c>
      <c r="KE38" s="165">
        <v>-3.0266000000000002</v>
      </c>
      <c r="KF38" s="165">
        <v>-25</v>
      </c>
      <c r="KG38" s="165">
        <v>7.6</v>
      </c>
      <c r="KH38" s="164"/>
      <c r="KI38" s="165">
        <v>-124.3814</v>
      </c>
    </row>
    <row r="39" spans="1:295" ht="18" customHeight="1" x14ac:dyDescent="0.3">
      <c r="A39" s="161" t="s">
        <v>34</v>
      </c>
      <c r="B39" s="161" t="s">
        <v>893</v>
      </c>
      <c r="C39" s="164"/>
      <c r="D39" s="165">
        <v>1.9192</v>
      </c>
      <c r="E39" s="165">
        <v>-4.4721000000000002</v>
      </c>
      <c r="F39" s="165">
        <v>4.6832000000000003</v>
      </c>
      <c r="G39" s="165">
        <v>5.9611999999999998</v>
      </c>
      <c r="H39" s="164"/>
      <c r="I39" s="165">
        <v>11.0159</v>
      </c>
      <c r="J39" s="164"/>
      <c r="K39" s="165">
        <v>13.938599999999999</v>
      </c>
      <c r="L39" s="165">
        <v>5.6898</v>
      </c>
      <c r="M39" s="165">
        <v>7.0812999999999997</v>
      </c>
      <c r="N39" s="165">
        <v>-8.8800000000000008</v>
      </c>
      <c r="O39" s="165">
        <v>-22</v>
      </c>
      <c r="P39" s="164"/>
      <c r="Q39" s="165">
        <v>4.1399999999999997</v>
      </c>
      <c r="R39" s="165">
        <v>-15.4</v>
      </c>
      <c r="S39" s="165">
        <v>4.0636999999999999</v>
      </c>
      <c r="T39" s="165">
        <v>-2.3250000000000002</v>
      </c>
      <c r="U39" s="165">
        <v>4.5853999999999999</v>
      </c>
      <c r="V39" s="165">
        <v>4.5686</v>
      </c>
      <c r="W39" s="165">
        <v>7.8731</v>
      </c>
      <c r="X39" s="164"/>
      <c r="Y39" s="165">
        <v>2.6671999999999998</v>
      </c>
      <c r="Z39" s="165">
        <v>2.2774999999999999</v>
      </c>
      <c r="AA39" s="164"/>
      <c r="AB39" s="165">
        <v>-1.0242</v>
      </c>
      <c r="AC39" s="165">
        <v>-1.1299999999999999</v>
      </c>
      <c r="AD39" s="165">
        <v>-1.1200000000000001</v>
      </c>
      <c r="AE39" s="165">
        <v>8.923</v>
      </c>
      <c r="AF39" s="165">
        <v>-11.1</v>
      </c>
      <c r="AG39" s="165">
        <v>-13.2</v>
      </c>
      <c r="AH39" s="165">
        <v>3.6280000000000001</v>
      </c>
      <c r="AI39" s="165">
        <v>0.16200000000000001</v>
      </c>
      <c r="AJ39" s="165">
        <v>-17.23</v>
      </c>
      <c r="AK39" s="165">
        <v>-17.27</v>
      </c>
      <c r="AL39" s="164"/>
      <c r="AM39" s="165">
        <v>-10.37</v>
      </c>
      <c r="AN39" s="165">
        <v>-10.53</v>
      </c>
      <c r="AO39" s="165">
        <v>5.8678999999999997</v>
      </c>
      <c r="AP39" s="165">
        <v>3.2164999999999999</v>
      </c>
      <c r="AQ39" s="165">
        <v>18.4422</v>
      </c>
      <c r="AR39" s="165">
        <v>20.101099999999999</v>
      </c>
      <c r="AS39" s="165">
        <v>-22.9329</v>
      </c>
      <c r="AT39" s="165">
        <v>-17.816600000000001</v>
      </c>
      <c r="AU39" s="165">
        <v>-18.0303</v>
      </c>
      <c r="AV39" s="165">
        <v>6.2544000000000004</v>
      </c>
      <c r="AW39" s="165">
        <v>11.159800000000001</v>
      </c>
      <c r="AX39" s="164"/>
      <c r="AY39" s="165">
        <v>-14.7355</v>
      </c>
      <c r="AZ39" s="165">
        <v>5.1414</v>
      </c>
      <c r="BA39" s="165">
        <v>26.725200000000001</v>
      </c>
      <c r="BB39" s="165">
        <v>-31.337</v>
      </c>
      <c r="BC39" s="164"/>
      <c r="BD39" s="164"/>
      <c r="BE39" s="164"/>
      <c r="BF39" s="165">
        <v>-17.904399999999999</v>
      </c>
      <c r="BG39" s="165">
        <v>-18.236000000000001</v>
      </c>
      <c r="BH39" s="165">
        <v>-1.6138999999999999</v>
      </c>
      <c r="BI39" s="164"/>
      <c r="BJ39" s="165">
        <v>16.639399999999998</v>
      </c>
      <c r="BK39" s="165">
        <v>3.8433000000000002</v>
      </c>
      <c r="BL39" s="165">
        <v>0.39929999999999999</v>
      </c>
      <c r="BM39" s="165">
        <v>0.46989999999999998</v>
      </c>
      <c r="BN39" s="165">
        <v>-113.773</v>
      </c>
      <c r="BO39" s="165">
        <v>43.183700000000002</v>
      </c>
      <c r="BP39" s="165">
        <v>43.305799999999998</v>
      </c>
      <c r="BQ39" s="165">
        <v>-24.524999999999999</v>
      </c>
      <c r="BR39" s="165">
        <v>-150.70580000000001</v>
      </c>
      <c r="BS39" s="164"/>
      <c r="BT39" s="164"/>
      <c r="BU39" s="164"/>
      <c r="BV39" s="164"/>
      <c r="BW39" s="165">
        <v>9.3699999999999992</v>
      </c>
      <c r="BX39" s="165">
        <v>6.37</v>
      </c>
      <c r="BY39" s="165">
        <v>-7.45</v>
      </c>
      <c r="BZ39" s="165">
        <v>7.72</v>
      </c>
      <c r="CA39" s="165">
        <v>-13.927300000000001</v>
      </c>
      <c r="CB39" s="165">
        <v>-13.2576</v>
      </c>
      <c r="CC39" s="165">
        <v>22.815999999999999</v>
      </c>
      <c r="CD39" s="165">
        <v>20.598600000000001</v>
      </c>
      <c r="CE39" s="165">
        <v>-3.3264</v>
      </c>
      <c r="CF39" s="164"/>
      <c r="CG39" s="164"/>
      <c r="CH39" s="165">
        <v>16.491599999999998</v>
      </c>
      <c r="CI39" s="165">
        <v>-1.6411</v>
      </c>
      <c r="CJ39" s="164"/>
      <c r="CK39" s="164"/>
      <c r="CL39" s="165">
        <v>36.1</v>
      </c>
      <c r="CM39" s="165">
        <v>4.2</v>
      </c>
      <c r="CN39" s="165">
        <v>-2.29</v>
      </c>
      <c r="CO39" s="165">
        <v>40.770200000000003</v>
      </c>
      <c r="CP39" s="165">
        <v>41.034599999999998</v>
      </c>
      <c r="CQ39" s="165">
        <v>39.440899999999999</v>
      </c>
      <c r="CR39" s="165">
        <v>75.8887</v>
      </c>
      <c r="CS39" s="165">
        <v>75.944400000000002</v>
      </c>
      <c r="CT39" s="165">
        <v>-25.741599999999998</v>
      </c>
      <c r="CU39" s="165">
        <v>-59.458799999999997</v>
      </c>
      <c r="CV39" s="165">
        <v>-22.773399999999999</v>
      </c>
      <c r="CW39" s="165">
        <v>3.0901000000000001</v>
      </c>
      <c r="CX39" s="165">
        <v>26.73</v>
      </c>
      <c r="CY39" s="165">
        <v>19.03</v>
      </c>
      <c r="CZ39" s="165">
        <v>9.6923999999999992</v>
      </c>
      <c r="DA39" s="165">
        <v>9.7687000000000008</v>
      </c>
      <c r="DB39" s="165">
        <v>-9.25</v>
      </c>
      <c r="DC39" s="164"/>
      <c r="DD39" s="165">
        <v>0.44469999999999998</v>
      </c>
      <c r="DE39" s="165">
        <v>0.59099999999999997</v>
      </c>
      <c r="DF39" s="165">
        <v>29.174700000000001</v>
      </c>
      <c r="DG39" s="165">
        <v>1.46E-2</v>
      </c>
      <c r="DH39" s="165">
        <v>-4.7008999999999999</v>
      </c>
      <c r="DI39" s="165">
        <v>7.6</v>
      </c>
      <c r="DJ39" s="164"/>
      <c r="DK39" s="165">
        <v>-4.5728</v>
      </c>
      <c r="DL39" s="165">
        <v>6.9250999999999996</v>
      </c>
      <c r="DM39" s="165">
        <v>48.423400000000001</v>
      </c>
      <c r="DN39" s="165">
        <v>15.591699999999999</v>
      </c>
      <c r="DO39" s="165">
        <v>7.29</v>
      </c>
      <c r="DP39" s="165">
        <v>-3.66</v>
      </c>
      <c r="DQ39" s="165">
        <v>6.5205000000000002</v>
      </c>
      <c r="DR39" s="165">
        <v>-31.1768</v>
      </c>
      <c r="DS39" s="165">
        <v>-10.7</v>
      </c>
      <c r="DT39" s="165">
        <v>-10.82</v>
      </c>
      <c r="DU39" s="165">
        <v>36.5</v>
      </c>
      <c r="DV39" s="165">
        <v>19.25</v>
      </c>
      <c r="DW39" s="165">
        <v>-31.109100000000002</v>
      </c>
      <c r="DX39" s="165">
        <v>-15.790900000000001</v>
      </c>
      <c r="DY39" s="165">
        <v>-34.321899999999999</v>
      </c>
      <c r="DZ39" s="165">
        <v>-32.736400000000003</v>
      </c>
      <c r="EA39" s="165">
        <v>17.3522</v>
      </c>
      <c r="EB39" s="165">
        <v>3.0872999999999999</v>
      </c>
      <c r="EC39" s="165">
        <v>-4.8292999999999999</v>
      </c>
      <c r="ED39" s="165">
        <v>-5.7775999999999996</v>
      </c>
      <c r="EE39" s="165">
        <v>-18.715299999999999</v>
      </c>
      <c r="EF39" s="165">
        <v>-24.987400000000001</v>
      </c>
      <c r="EG39" s="165">
        <v>-11.419</v>
      </c>
      <c r="EH39" s="165">
        <v>-69.265699999999995</v>
      </c>
      <c r="EI39" s="165">
        <v>-8.4751999999999992</v>
      </c>
      <c r="EJ39" s="164"/>
      <c r="EK39" s="165">
        <v>-9.3543000000000003</v>
      </c>
      <c r="EL39" s="165">
        <v>-9.0617999999999999</v>
      </c>
      <c r="EM39" s="165">
        <v>17.110199999999999</v>
      </c>
      <c r="EN39" s="165">
        <v>4.5830000000000002</v>
      </c>
      <c r="EO39" s="165">
        <v>3.1726000000000001</v>
      </c>
      <c r="EP39" s="165">
        <v>-15.364000000000001</v>
      </c>
      <c r="EQ39" s="165">
        <v>-22.237100000000002</v>
      </c>
      <c r="ER39" s="165">
        <v>-21.935199999999998</v>
      </c>
      <c r="ES39" s="165">
        <v>8.5410000000000004</v>
      </c>
      <c r="ET39" s="164"/>
      <c r="EU39" s="164"/>
      <c r="EV39" s="165">
        <v>-0.1</v>
      </c>
      <c r="EW39" s="165">
        <v>4.1745000000000001</v>
      </c>
      <c r="EX39" s="165">
        <v>10.500400000000001</v>
      </c>
      <c r="EY39" s="165">
        <v>-11.790800000000001</v>
      </c>
      <c r="EZ39" s="165">
        <v>-11.787000000000001</v>
      </c>
      <c r="FA39" s="165">
        <v>6.1675000000000004</v>
      </c>
      <c r="FB39" s="165">
        <v>5.8754999999999997</v>
      </c>
      <c r="FC39" s="165">
        <v>-25.2972</v>
      </c>
      <c r="FD39" s="165">
        <v>7.0327999999999999</v>
      </c>
      <c r="FE39" s="164"/>
      <c r="FF39" s="164"/>
      <c r="FG39" s="165">
        <v>3.9615</v>
      </c>
      <c r="FH39" s="165">
        <v>5.4013999999999998</v>
      </c>
      <c r="FI39" s="165">
        <v>3.2869000000000002</v>
      </c>
      <c r="FJ39" s="165">
        <v>1.8420000000000001</v>
      </c>
      <c r="FK39" s="165">
        <v>2.0095000000000001</v>
      </c>
      <c r="FL39" s="165">
        <v>2.6793</v>
      </c>
      <c r="FM39" s="165">
        <v>17.501799999999999</v>
      </c>
      <c r="FN39" s="165">
        <v>17.640799999999999</v>
      </c>
      <c r="FO39" s="165">
        <v>6.9893999999999998</v>
      </c>
      <c r="FP39" s="165">
        <v>20.223199999999999</v>
      </c>
      <c r="FQ39" s="164"/>
      <c r="FR39" s="164"/>
      <c r="FS39" s="165">
        <v>-0.39510000000000001</v>
      </c>
      <c r="FT39" s="164"/>
      <c r="FU39" s="164"/>
      <c r="FV39" s="165">
        <v>1.89</v>
      </c>
      <c r="FW39" s="165">
        <v>-14.368</v>
      </c>
      <c r="FX39" s="165">
        <v>1.5323</v>
      </c>
      <c r="FY39" s="165">
        <v>7.7649999999999997</v>
      </c>
      <c r="FZ39" s="165">
        <v>1.298</v>
      </c>
      <c r="GA39" s="165">
        <v>2.9338000000000002</v>
      </c>
      <c r="GB39" s="165">
        <v>26.86</v>
      </c>
      <c r="GC39" s="165">
        <v>-29.799499999999998</v>
      </c>
      <c r="GD39" s="165">
        <v>-20.357399999999998</v>
      </c>
      <c r="GE39" s="165">
        <v>-1.55</v>
      </c>
      <c r="GF39" s="165">
        <v>31.898199999999999</v>
      </c>
      <c r="GG39" s="164"/>
      <c r="GH39" s="165">
        <v>19.7729</v>
      </c>
      <c r="GI39" s="164"/>
      <c r="GJ39" s="165">
        <v>-4.2594000000000003</v>
      </c>
      <c r="GK39" s="165">
        <v>2.2528999999999999</v>
      </c>
      <c r="GL39" s="164"/>
      <c r="GM39" s="164"/>
      <c r="GN39" s="165">
        <v>-10.8484</v>
      </c>
      <c r="GO39" s="165">
        <v>-8.5183999999999997</v>
      </c>
      <c r="GP39" s="165">
        <v>17.5502</v>
      </c>
      <c r="GQ39" s="165">
        <v>-31.343900000000001</v>
      </c>
      <c r="GR39" s="165">
        <v>-6.4130000000000003</v>
      </c>
      <c r="GS39" s="165">
        <v>-10.247199999999999</v>
      </c>
      <c r="GT39" s="165">
        <v>130.03380000000001</v>
      </c>
      <c r="GU39" s="165">
        <v>-2.0150000000000001</v>
      </c>
      <c r="GV39" s="165">
        <v>-11.941000000000001</v>
      </c>
      <c r="GW39" s="165">
        <v>10.3238</v>
      </c>
      <c r="GX39" s="165">
        <v>2.7273000000000001</v>
      </c>
      <c r="GY39" s="165">
        <v>8.5714000000000006</v>
      </c>
      <c r="GZ39" s="165">
        <v>8.6875999999999998</v>
      </c>
      <c r="HA39" s="165">
        <v>2</v>
      </c>
      <c r="HB39" s="165">
        <v>13.1364</v>
      </c>
      <c r="HC39" s="165">
        <v>14.4445</v>
      </c>
      <c r="HD39" s="165">
        <v>0</v>
      </c>
      <c r="HE39" s="165">
        <v>0</v>
      </c>
      <c r="HF39" s="165">
        <v>27.725300000000001</v>
      </c>
      <c r="HG39" s="165">
        <v>14.625999999999999</v>
      </c>
      <c r="HH39" s="165">
        <v>42.355499999999999</v>
      </c>
      <c r="HI39" s="165">
        <v>7.9347000000000003</v>
      </c>
      <c r="HJ39" s="165">
        <v>8.7416</v>
      </c>
      <c r="HK39" s="164"/>
      <c r="HL39" s="165">
        <v>0</v>
      </c>
      <c r="HM39" s="165">
        <v>0</v>
      </c>
      <c r="HN39" s="165">
        <v>-10.6242</v>
      </c>
      <c r="HO39" s="164"/>
      <c r="HP39" s="164"/>
      <c r="HQ39" s="165">
        <v>-15.5335</v>
      </c>
      <c r="HR39" s="165">
        <v>-14.934799999999999</v>
      </c>
      <c r="HS39" s="165">
        <v>-6.2804000000000002</v>
      </c>
      <c r="HT39" s="165">
        <v>-6.1733000000000002</v>
      </c>
      <c r="HU39" s="165">
        <v>17.010000000000002</v>
      </c>
      <c r="HV39" s="165">
        <v>17.010000000000002</v>
      </c>
      <c r="HW39" s="165">
        <v>-31.3</v>
      </c>
      <c r="HX39" s="165">
        <v>-31.4</v>
      </c>
      <c r="HY39" s="165">
        <v>0.81030000000000002</v>
      </c>
      <c r="HZ39" s="164"/>
      <c r="IA39" s="165">
        <v>56.666200000000003</v>
      </c>
      <c r="IB39" s="165">
        <v>22.4239</v>
      </c>
      <c r="IC39" s="165">
        <v>22.317299999999999</v>
      </c>
      <c r="ID39" s="164"/>
      <c r="IE39" s="165">
        <v>-38.799999999999997</v>
      </c>
      <c r="IF39" s="165">
        <v>1.3</v>
      </c>
      <c r="IG39" s="165">
        <v>0.8</v>
      </c>
      <c r="IH39" s="164"/>
      <c r="II39" s="164"/>
      <c r="IJ39" s="165">
        <v>-95.5291</v>
      </c>
      <c r="IK39" s="165">
        <v>-36.964199999999998</v>
      </c>
      <c r="IL39" s="165">
        <v>-231.72630000000001</v>
      </c>
      <c r="IM39" s="165">
        <v>-14.828099999999999</v>
      </c>
      <c r="IN39" s="165">
        <v>275.89460000000003</v>
      </c>
      <c r="IO39" s="165">
        <v>87.538600000000002</v>
      </c>
      <c r="IP39" s="165">
        <v>78.136700000000005</v>
      </c>
      <c r="IQ39" s="165">
        <v>91.837400000000002</v>
      </c>
      <c r="IR39" s="165">
        <v>121.5558</v>
      </c>
      <c r="IS39" s="165">
        <v>18.401</v>
      </c>
      <c r="IT39" s="165">
        <v>24.016100000000002</v>
      </c>
      <c r="IU39" s="165">
        <v>23.518999999999998</v>
      </c>
      <c r="IV39" s="165">
        <v>13.599299999999999</v>
      </c>
      <c r="IW39" s="165">
        <v>141.81540000000001</v>
      </c>
      <c r="IX39" s="165">
        <v>-234.54249999999999</v>
      </c>
      <c r="IY39" s="165">
        <v>52.343299999999999</v>
      </c>
      <c r="IZ39" s="165">
        <v>-45.316200000000002</v>
      </c>
      <c r="JA39" s="165">
        <v>-2.3199999999999998E-2</v>
      </c>
      <c r="JB39" s="164"/>
      <c r="JC39" s="165">
        <v>-9.36</v>
      </c>
      <c r="JD39" s="165">
        <v>-1.3420000000000001</v>
      </c>
      <c r="JE39" s="165">
        <v>-1.337</v>
      </c>
      <c r="JF39" s="165">
        <v>6.08</v>
      </c>
      <c r="JG39" s="165">
        <v>-1.76</v>
      </c>
      <c r="JH39" s="165">
        <v>-4.8925000000000001</v>
      </c>
      <c r="JI39" s="165">
        <v>-3.7185999999999999</v>
      </c>
      <c r="JJ39" s="165">
        <v>13.536300000000001</v>
      </c>
      <c r="JK39" s="165">
        <v>-11.073499999999999</v>
      </c>
      <c r="JL39" s="165">
        <v>2.6</v>
      </c>
      <c r="JM39" s="165">
        <v>-1.093</v>
      </c>
      <c r="JN39" s="165">
        <v>-0.435</v>
      </c>
      <c r="JO39" s="165">
        <v>1.8615999999999999</v>
      </c>
      <c r="JP39" s="165">
        <v>2.0975000000000001</v>
      </c>
      <c r="JQ39" s="165">
        <v>4.1837999999999997</v>
      </c>
      <c r="JR39" s="165">
        <v>3.4506999999999999</v>
      </c>
      <c r="JS39" s="165">
        <v>3.8443999999999998</v>
      </c>
      <c r="JT39" s="164"/>
      <c r="JU39" s="165">
        <v>23.7</v>
      </c>
      <c r="JV39" s="165">
        <v>9.3103999999999996</v>
      </c>
      <c r="JW39" s="165">
        <v>0.61</v>
      </c>
      <c r="JX39" s="164"/>
      <c r="JY39" s="165">
        <v>-9.9237000000000002</v>
      </c>
      <c r="JZ39" s="165">
        <v>-3.2776000000000001</v>
      </c>
      <c r="KA39" s="165">
        <v>-24.6051</v>
      </c>
      <c r="KB39" s="165">
        <v>-6.7820999999999998</v>
      </c>
      <c r="KC39" s="164"/>
      <c r="KD39" s="165">
        <v>-27.275300000000001</v>
      </c>
      <c r="KE39" s="165">
        <v>-3.16</v>
      </c>
      <c r="KF39" s="165">
        <v>-24.8</v>
      </c>
      <c r="KG39" s="165">
        <v>7.7</v>
      </c>
      <c r="KH39" s="164"/>
      <c r="KI39" s="165">
        <v>-123.0566</v>
      </c>
    </row>
    <row r="40" spans="1:295" ht="18" customHeight="1" x14ac:dyDescent="0.3">
      <c r="A40" s="161" t="s">
        <v>34</v>
      </c>
      <c r="B40" s="161" t="s">
        <v>894</v>
      </c>
      <c r="C40" s="166"/>
      <c r="D40" s="167">
        <v>2.2496</v>
      </c>
      <c r="E40" s="167">
        <v>-4.9772999999999996</v>
      </c>
      <c r="F40" s="167">
        <v>4.2590000000000003</v>
      </c>
      <c r="G40" s="167">
        <v>9.9453999999999994</v>
      </c>
      <c r="H40" s="166"/>
      <c r="I40" s="167">
        <v>18.843900000000001</v>
      </c>
      <c r="J40" s="166"/>
      <c r="K40" s="167">
        <v>13.2791</v>
      </c>
      <c r="L40" s="167">
        <v>5.4248000000000003</v>
      </c>
      <c r="M40" s="167">
        <v>6.7656000000000001</v>
      </c>
      <c r="N40" s="167">
        <v>-11.1</v>
      </c>
      <c r="O40" s="167">
        <v>-22</v>
      </c>
      <c r="P40" s="167">
        <v>0</v>
      </c>
      <c r="Q40" s="167">
        <v>3.3119999999999998</v>
      </c>
      <c r="R40" s="167">
        <v>-15.4</v>
      </c>
      <c r="S40" s="167">
        <v>3.8570000000000002</v>
      </c>
      <c r="T40" s="167">
        <v>9.4896999999999991</v>
      </c>
      <c r="U40" s="167">
        <v>4.3647</v>
      </c>
      <c r="V40" s="167">
        <v>4.3151999999999999</v>
      </c>
      <c r="W40" s="167">
        <v>7.4932999999999996</v>
      </c>
      <c r="X40" s="166"/>
      <c r="Y40" s="167">
        <v>2.6595</v>
      </c>
      <c r="Z40" s="167">
        <v>2.3736000000000002</v>
      </c>
      <c r="AA40" s="166"/>
      <c r="AB40" s="167">
        <v>-0.73860000000000003</v>
      </c>
      <c r="AC40" s="167">
        <v>-1.1160000000000001</v>
      </c>
      <c r="AD40" s="167">
        <v>-1.109</v>
      </c>
      <c r="AE40" s="167">
        <v>9.4450000000000003</v>
      </c>
      <c r="AF40" s="167">
        <v>-8.8800000000000008</v>
      </c>
      <c r="AG40" s="167">
        <v>-13.2</v>
      </c>
      <c r="AH40" s="167">
        <v>4.72</v>
      </c>
      <c r="AI40" s="167">
        <v>0.154</v>
      </c>
      <c r="AJ40" s="167">
        <v>-17.46</v>
      </c>
      <c r="AK40" s="167">
        <v>-17.5</v>
      </c>
      <c r="AL40" s="166"/>
      <c r="AM40" s="167">
        <v>-9.9499999999999993</v>
      </c>
      <c r="AN40" s="167">
        <v>-10.15</v>
      </c>
      <c r="AO40" s="167">
        <v>5.827</v>
      </c>
      <c r="AP40" s="167">
        <v>3.4481999999999999</v>
      </c>
      <c r="AQ40" s="167">
        <v>15.728</v>
      </c>
      <c r="AR40" s="167">
        <v>17.430099999999999</v>
      </c>
      <c r="AS40" s="167">
        <v>-20.6557</v>
      </c>
      <c r="AT40" s="167">
        <v>-18.6203</v>
      </c>
      <c r="AU40" s="167">
        <v>-19.861899999999999</v>
      </c>
      <c r="AV40" s="167">
        <v>15.0541</v>
      </c>
      <c r="AW40" s="167">
        <v>14.761100000000001</v>
      </c>
      <c r="AX40" s="166"/>
      <c r="AY40" s="167">
        <v>-14.7355</v>
      </c>
      <c r="AZ40" s="167">
        <v>5.9305000000000003</v>
      </c>
      <c r="BA40" s="167">
        <v>30.168700000000001</v>
      </c>
      <c r="BB40" s="167">
        <v>-40.308900000000001</v>
      </c>
      <c r="BC40" s="166"/>
      <c r="BD40" s="166"/>
      <c r="BE40" s="166"/>
      <c r="BF40" s="167">
        <v>-18.115300000000001</v>
      </c>
      <c r="BG40" s="167">
        <v>-15.698</v>
      </c>
      <c r="BH40" s="167">
        <v>-1.2806999999999999</v>
      </c>
      <c r="BI40" s="166"/>
      <c r="BJ40" s="167">
        <v>14.4194</v>
      </c>
      <c r="BK40" s="167">
        <v>3.5861000000000001</v>
      </c>
      <c r="BL40" s="167">
        <v>5.0700000000000002E-2</v>
      </c>
      <c r="BM40" s="167">
        <v>8.09E-2</v>
      </c>
      <c r="BN40" s="167">
        <v>-104.77</v>
      </c>
      <c r="BO40" s="167">
        <v>39.948700000000002</v>
      </c>
      <c r="BP40" s="167">
        <v>39.979199999999999</v>
      </c>
      <c r="BQ40" s="167">
        <v>-24.616800000000001</v>
      </c>
      <c r="BR40" s="167">
        <v>-148.26480000000001</v>
      </c>
      <c r="BS40" s="166"/>
      <c r="BT40" s="166"/>
      <c r="BU40" s="166"/>
      <c r="BV40" s="167">
        <v>16.675799999999999</v>
      </c>
      <c r="BW40" s="167">
        <v>8.5500000000000007</v>
      </c>
      <c r="BX40" s="167">
        <v>5.39</v>
      </c>
      <c r="BY40" s="167">
        <v>-8.31</v>
      </c>
      <c r="BZ40" s="167">
        <v>6.56</v>
      </c>
      <c r="CA40" s="167">
        <v>-14.865</v>
      </c>
      <c r="CB40" s="167">
        <v>-14.999000000000001</v>
      </c>
      <c r="CC40" s="167">
        <v>23.4998</v>
      </c>
      <c r="CD40" s="167">
        <v>22.032399999999999</v>
      </c>
      <c r="CE40" s="167">
        <v>-3.3696999999999999</v>
      </c>
      <c r="CF40" s="166"/>
      <c r="CG40" s="166"/>
      <c r="CH40" s="167">
        <v>14.704599999999999</v>
      </c>
      <c r="CI40" s="167">
        <v>0.85170000000000001</v>
      </c>
      <c r="CJ40" s="166"/>
      <c r="CK40" s="166"/>
      <c r="CL40" s="167">
        <v>34.6</v>
      </c>
      <c r="CM40" s="167">
        <v>0.1</v>
      </c>
      <c r="CN40" s="167">
        <v>-2.15</v>
      </c>
      <c r="CO40" s="167">
        <v>40.399000000000001</v>
      </c>
      <c r="CP40" s="167">
        <v>39.288499999999999</v>
      </c>
      <c r="CQ40" s="167">
        <v>38.228299999999997</v>
      </c>
      <c r="CR40" s="167">
        <v>73.125799999999998</v>
      </c>
      <c r="CS40" s="167">
        <v>74.600399999999993</v>
      </c>
      <c r="CT40" s="167">
        <v>-24.620200000000001</v>
      </c>
      <c r="CU40" s="167">
        <v>-56.862299999999998</v>
      </c>
      <c r="CV40" s="167">
        <v>-21.923100000000002</v>
      </c>
      <c r="CW40" s="167">
        <v>3.1387</v>
      </c>
      <c r="CX40" s="167">
        <v>27.39</v>
      </c>
      <c r="CY40" s="167">
        <v>18.73</v>
      </c>
      <c r="CZ40" s="167">
        <v>9.2235999999999994</v>
      </c>
      <c r="DA40" s="167">
        <v>9.2804000000000002</v>
      </c>
      <c r="DB40" s="167">
        <v>-8.8699999999999992</v>
      </c>
      <c r="DC40" s="166"/>
      <c r="DD40" s="167">
        <v>-2.1278999999999999</v>
      </c>
      <c r="DE40" s="167">
        <v>-1.9440999999999999</v>
      </c>
      <c r="DF40" s="167">
        <v>28.2075</v>
      </c>
      <c r="DG40" s="167">
        <v>1.46E-2</v>
      </c>
      <c r="DH40" s="167">
        <v>-4.5061999999999998</v>
      </c>
      <c r="DI40" s="166"/>
      <c r="DJ40" s="166"/>
      <c r="DK40" s="167">
        <v>-4.5751999999999997</v>
      </c>
      <c r="DL40" s="167">
        <v>6.5510999999999999</v>
      </c>
      <c r="DM40" s="167">
        <v>47.792499999999997</v>
      </c>
      <c r="DN40" s="167">
        <v>14.849500000000001</v>
      </c>
      <c r="DO40" s="167">
        <v>6.92</v>
      </c>
      <c r="DP40" s="167">
        <v>-3.62</v>
      </c>
      <c r="DQ40" s="167">
        <v>6.1695000000000002</v>
      </c>
      <c r="DR40" s="166"/>
      <c r="DS40" s="167">
        <v>-10.42</v>
      </c>
      <c r="DT40" s="167">
        <v>-10.41</v>
      </c>
      <c r="DU40" s="167">
        <v>33.96</v>
      </c>
      <c r="DV40" s="167">
        <v>19.010000000000002</v>
      </c>
      <c r="DW40" s="167">
        <v>-31.2182</v>
      </c>
      <c r="DX40" s="167">
        <v>-14.9727</v>
      </c>
      <c r="DY40" s="167">
        <v>-35.2849</v>
      </c>
      <c r="DZ40" s="167">
        <v>-33.790900000000001</v>
      </c>
      <c r="EA40" s="167">
        <v>15.1129</v>
      </c>
      <c r="EB40" s="167">
        <v>1.0248999999999999</v>
      </c>
      <c r="EC40" s="167">
        <v>-6.3627000000000002</v>
      </c>
      <c r="ED40" s="167">
        <v>-6.9325999999999999</v>
      </c>
      <c r="EE40" s="167">
        <v>-17.899000000000001</v>
      </c>
      <c r="EF40" s="167">
        <v>-22.575900000000001</v>
      </c>
      <c r="EG40" s="167">
        <v>-11.13</v>
      </c>
      <c r="EH40" s="167">
        <v>-69.181700000000006</v>
      </c>
      <c r="EI40" s="167">
        <v>-4.6821000000000002</v>
      </c>
      <c r="EJ40" s="166"/>
      <c r="EK40" s="167">
        <v>-9.0268999999999995</v>
      </c>
      <c r="EL40" s="167">
        <v>-8.8141999999999996</v>
      </c>
      <c r="EM40" s="167">
        <v>15.3734</v>
      </c>
      <c r="EN40" s="167">
        <v>3.6244000000000001</v>
      </c>
      <c r="EO40" s="167">
        <v>2.6179999999999999</v>
      </c>
      <c r="EP40" s="167">
        <v>-11.268000000000001</v>
      </c>
      <c r="EQ40" s="167">
        <v>-22.008199999999999</v>
      </c>
      <c r="ER40" s="167">
        <v>-21.618200000000002</v>
      </c>
      <c r="ES40" s="167">
        <v>6.4885000000000002</v>
      </c>
      <c r="ET40" s="166"/>
      <c r="EU40" s="166"/>
      <c r="EV40" s="167">
        <v>-0.4</v>
      </c>
      <c r="EW40" s="167">
        <v>3.9510000000000001</v>
      </c>
      <c r="EX40" s="167">
        <v>8.3727</v>
      </c>
      <c r="EY40" s="167">
        <v>-11.3203</v>
      </c>
      <c r="EZ40" s="167">
        <v>-11.2401</v>
      </c>
      <c r="FA40" s="167">
        <v>5.9358000000000004</v>
      </c>
      <c r="FB40" s="167">
        <v>4.3596000000000004</v>
      </c>
      <c r="FC40" s="167">
        <v>-24.8032</v>
      </c>
      <c r="FD40" s="167">
        <v>6.7458999999999998</v>
      </c>
      <c r="FE40" s="166"/>
      <c r="FF40" s="166"/>
      <c r="FG40" s="167">
        <v>3.6320999999999999</v>
      </c>
      <c r="FH40" s="167">
        <v>3.7</v>
      </c>
      <c r="FI40" s="167">
        <v>2.9062000000000001</v>
      </c>
      <c r="FJ40" s="167">
        <v>2.6793</v>
      </c>
      <c r="FK40" s="167">
        <v>2.3443999999999998</v>
      </c>
      <c r="FL40" s="167">
        <v>2.5118</v>
      </c>
      <c r="FM40" s="167">
        <v>18.4543</v>
      </c>
      <c r="FN40" s="167">
        <v>18.3765</v>
      </c>
      <c r="FO40" s="167">
        <v>7.3316999999999997</v>
      </c>
      <c r="FP40" s="167">
        <v>19.2681</v>
      </c>
      <c r="FQ40" s="166"/>
      <c r="FR40" s="167">
        <v>-11.01</v>
      </c>
      <c r="FS40" s="167">
        <v>-0.79969999999999997</v>
      </c>
      <c r="FT40" s="167">
        <v>0.29780000000000001</v>
      </c>
      <c r="FU40" s="167">
        <v>0.67</v>
      </c>
      <c r="FV40" s="167">
        <v>1.1499999999999999</v>
      </c>
      <c r="FW40" s="167">
        <v>-15.989800000000001</v>
      </c>
      <c r="FX40" s="167">
        <v>1.6417999999999999</v>
      </c>
      <c r="FY40" s="167">
        <v>7.5449999999999999</v>
      </c>
      <c r="FZ40" s="167">
        <v>1.3360000000000001</v>
      </c>
      <c r="GA40" s="167">
        <v>3.0583</v>
      </c>
      <c r="GB40" s="167">
        <v>26.97</v>
      </c>
      <c r="GC40" s="167">
        <v>-30.484999999999999</v>
      </c>
      <c r="GD40" s="167">
        <v>-20.8171</v>
      </c>
      <c r="GE40" s="167">
        <v>-1.89</v>
      </c>
      <c r="GF40" s="167">
        <v>31.843900000000001</v>
      </c>
      <c r="GG40" s="166"/>
      <c r="GH40" s="167">
        <v>19.9665</v>
      </c>
      <c r="GI40" s="166"/>
      <c r="GJ40" s="167">
        <v>-4.1493000000000002</v>
      </c>
      <c r="GK40" s="167">
        <v>2.2498</v>
      </c>
      <c r="GL40" s="166"/>
      <c r="GM40" s="166"/>
      <c r="GN40" s="167">
        <v>-11.468500000000001</v>
      </c>
      <c r="GO40" s="167">
        <v>-8.3701000000000008</v>
      </c>
      <c r="GP40" s="167">
        <v>16.0121</v>
      </c>
      <c r="GQ40" s="167">
        <v>-31.680099999999999</v>
      </c>
      <c r="GR40" s="167">
        <v>-6.3029000000000002</v>
      </c>
      <c r="GS40" s="167">
        <v>-10.255599999999999</v>
      </c>
      <c r="GT40" s="167">
        <v>130.67490000000001</v>
      </c>
      <c r="GU40" s="167">
        <v>-2.0762</v>
      </c>
      <c r="GV40" s="167">
        <v>-11.8171</v>
      </c>
      <c r="GW40" s="167">
        <v>10.7227</v>
      </c>
      <c r="GX40" s="167">
        <v>3.0655999999999999</v>
      </c>
      <c r="GY40" s="167">
        <v>8.4834999999999994</v>
      </c>
      <c r="GZ40" s="167">
        <v>8.6084999999999994</v>
      </c>
      <c r="HA40" s="167">
        <v>2.4742999999999999</v>
      </c>
      <c r="HB40" s="167">
        <v>14.8386</v>
      </c>
      <c r="HC40" s="167">
        <v>14.703900000000001</v>
      </c>
      <c r="HD40" s="167">
        <v>2.1</v>
      </c>
      <c r="HE40" s="167">
        <v>-3.4670000000000001</v>
      </c>
      <c r="HF40" s="167">
        <v>27.380299999999998</v>
      </c>
      <c r="HG40" s="167">
        <v>16.998000000000001</v>
      </c>
      <c r="HH40" s="167">
        <v>44.022199999999998</v>
      </c>
      <c r="HI40" s="167">
        <v>9.6608000000000001</v>
      </c>
      <c r="HJ40" s="167">
        <v>9.8719000000000001</v>
      </c>
      <c r="HK40" s="166"/>
      <c r="HL40" s="167">
        <v>0</v>
      </c>
      <c r="HM40" s="167">
        <v>0</v>
      </c>
      <c r="HN40" s="167">
        <v>0</v>
      </c>
      <c r="HO40" s="167">
        <v>38.796199999999999</v>
      </c>
      <c r="HP40" s="166"/>
      <c r="HQ40" s="167">
        <v>-12.468299999999999</v>
      </c>
      <c r="HR40" s="167">
        <v>-11.9519</v>
      </c>
      <c r="HS40" s="167">
        <v>-4.0254000000000003</v>
      </c>
      <c r="HT40" s="167">
        <v>-4.12</v>
      </c>
      <c r="HU40" s="167">
        <v>13.68</v>
      </c>
      <c r="HV40" s="167">
        <v>13.72</v>
      </c>
      <c r="HW40" s="167">
        <v>-30.3</v>
      </c>
      <c r="HX40" s="167">
        <v>-29.2</v>
      </c>
      <c r="HY40" s="167">
        <v>0.77359999999999995</v>
      </c>
      <c r="HZ40" s="167">
        <v>-4.24</v>
      </c>
      <c r="IA40" s="167">
        <v>49.209400000000002</v>
      </c>
      <c r="IB40" s="167">
        <v>24.2927</v>
      </c>
      <c r="IC40" s="167">
        <v>24.186299999999999</v>
      </c>
      <c r="ID40" s="167">
        <v>-17.399999999999999</v>
      </c>
      <c r="IE40" s="167">
        <v>-38.4</v>
      </c>
      <c r="IF40" s="167">
        <v>-0.3</v>
      </c>
      <c r="IG40" s="167">
        <v>-0.8</v>
      </c>
      <c r="IH40" s="167">
        <v>-17.3278</v>
      </c>
      <c r="II40" s="166"/>
      <c r="IJ40" s="167">
        <v>-96.425600000000003</v>
      </c>
      <c r="IK40" s="167">
        <v>-39.445900000000002</v>
      </c>
      <c r="IL40" s="167">
        <v>-229.22290000000001</v>
      </c>
      <c r="IM40" s="167">
        <v>-13.652699999999999</v>
      </c>
      <c r="IN40" s="167">
        <v>307.34690000000001</v>
      </c>
      <c r="IO40" s="167">
        <v>90.950999999999993</v>
      </c>
      <c r="IP40" s="167">
        <v>74.113900000000001</v>
      </c>
      <c r="IQ40" s="167">
        <v>83.086500000000001</v>
      </c>
      <c r="IR40" s="167">
        <v>123.73869999999999</v>
      </c>
      <c r="IS40" s="167">
        <v>24.305199999999999</v>
      </c>
      <c r="IT40" s="167">
        <v>23.116</v>
      </c>
      <c r="IU40" s="167">
        <v>22.877099999999999</v>
      </c>
      <c r="IV40" s="167">
        <v>23.599399999999999</v>
      </c>
      <c r="IW40" s="167">
        <v>145.59440000000001</v>
      </c>
      <c r="IX40" s="167">
        <v>-233.20779999999999</v>
      </c>
      <c r="IY40" s="167">
        <v>60.854500000000002</v>
      </c>
      <c r="IZ40" s="167">
        <v>-52.1218</v>
      </c>
      <c r="JA40" s="167">
        <v>-0.63109999999999999</v>
      </c>
      <c r="JB40" s="166"/>
      <c r="JC40" s="167">
        <v>-8.8000000000000007</v>
      </c>
      <c r="JD40" s="167">
        <v>-1.34</v>
      </c>
      <c r="JE40" s="167">
        <v>-1.3320000000000001</v>
      </c>
      <c r="JF40" s="167">
        <v>5.28</v>
      </c>
      <c r="JG40" s="167">
        <v>-0.96</v>
      </c>
      <c r="JH40" s="167">
        <v>-4.9622000000000002</v>
      </c>
      <c r="JI40" s="167">
        <v>-4.3350999999999997</v>
      </c>
      <c r="JJ40" s="167">
        <v>13.2738</v>
      </c>
      <c r="JK40" s="167">
        <v>-11.073499999999999</v>
      </c>
      <c r="JL40" s="167">
        <v>2.9</v>
      </c>
      <c r="JM40" s="167">
        <v>0.35499999999999998</v>
      </c>
      <c r="JN40" s="167">
        <v>0.35099999999999998</v>
      </c>
      <c r="JO40" s="167">
        <v>1.9060999999999999</v>
      </c>
      <c r="JP40" s="167">
        <v>2.1516000000000002</v>
      </c>
      <c r="JQ40" s="167">
        <v>4.3532999999999999</v>
      </c>
      <c r="JR40" s="167">
        <v>4.2194000000000003</v>
      </c>
      <c r="JS40" s="167">
        <v>4.181</v>
      </c>
      <c r="JT40" s="166"/>
      <c r="JU40" s="167">
        <v>23.8</v>
      </c>
      <c r="JV40" s="167">
        <v>9.1481999999999992</v>
      </c>
      <c r="JW40" s="167">
        <v>0.56999999999999995</v>
      </c>
      <c r="JX40" s="166"/>
      <c r="JY40" s="167">
        <v>-11.063000000000001</v>
      </c>
      <c r="JZ40" s="167">
        <v>-3.2040000000000002</v>
      </c>
      <c r="KA40" s="167">
        <v>-24.388000000000002</v>
      </c>
      <c r="KB40" s="167">
        <v>-8.6579999999999995</v>
      </c>
      <c r="KC40" s="167">
        <v>0</v>
      </c>
      <c r="KD40" s="167">
        <v>-26.081399999999999</v>
      </c>
      <c r="KE40" s="167">
        <v>-3.2888999999999999</v>
      </c>
      <c r="KF40" s="167">
        <v>-24.5</v>
      </c>
      <c r="KG40" s="167">
        <v>7.7</v>
      </c>
      <c r="KH40" s="166"/>
      <c r="KI40" s="167">
        <v>-123.87439999999999</v>
      </c>
    </row>
    <row r="41" spans="1:295" ht="18" customHeight="1" x14ac:dyDescent="0.3">
      <c r="A41" s="161" t="s">
        <v>34</v>
      </c>
      <c r="B41" s="161" t="s">
        <v>895</v>
      </c>
      <c r="C41" s="162"/>
      <c r="D41" s="163">
        <v>2.1981999999999999</v>
      </c>
      <c r="E41" s="163">
        <v>-5.0476000000000001</v>
      </c>
      <c r="F41" s="163">
        <v>4.6585999999999999</v>
      </c>
      <c r="G41" s="163">
        <v>9.8506</v>
      </c>
      <c r="H41" s="162"/>
      <c r="I41" s="163">
        <v>18.908300000000001</v>
      </c>
      <c r="J41" s="162"/>
      <c r="K41" s="163">
        <v>13.068899999999999</v>
      </c>
      <c r="L41" s="163">
        <v>5.3608000000000002</v>
      </c>
      <c r="M41" s="163">
        <v>6.7603999999999997</v>
      </c>
      <c r="N41" s="163">
        <v>-11.1</v>
      </c>
      <c r="O41" s="163">
        <v>-22</v>
      </c>
      <c r="P41" s="162"/>
      <c r="Q41" s="162"/>
      <c r="R41" s="163">
        <v>-15.4</v>
      </c>
      <c r="S41" s="163">
        <v>3.8580000000000001</v>
      </c>
      <c r="T41" s="163">
        <v>10.222899999999999</v>
      </c>
      <c r="U41" s="163">
        <v>4.4122000000000003</v>
      </c>
      <c r="V41" s="163">
        <v>4.2496999999999998</v>
      </c>
      <c r="W41" s="163">
        <v>7.5145</v>
      </c>
      <c r="X41" s="162"/>
      <c r="Y41" s="163">
        <v>2.7557</v>
      </c>
      <c r="Z41" s="163">
        <v>2.2985000000000002</v>
      </c>
      <c r="AA41" s="162"/>
      <c r="AB41" s="163">
        <v>-0.75329999999999997</v>
      </c>
      <c r="AC41" s="163">
        <v>-1.236</v>
      </c>
      <c r="AD41" s="163">
        <v>-1.226</v>
      </c>
      <c r="AE41" s="163">
        <v>9.0790000000000006</v>
      </c>
      <c r="AF41" s="163">
        <v>-11.1</v>
      </c>
      <c r="AG41" s="163">
        <v>-13.2</v>
      </c>
      <c r="AH41" s="163">
        <v>4.7030000000000003</v>
      </c>
      <c r="AI41" s="163">
        <v>0.153</v>
      </c>
      <c r="AJ41" s="163">
        <v>-14.93</v>
      </c>
      <c r="AK41" s="163">
        <v>-14.85</v>
      </c>
      <c r="AL41" s="162"/>
      <c r="AM41" s="163">
        <v>-11.33</v>
      </c>
      <c r="AN41" s="163">
        <v>-11.49</v>
      </c>
      <c r="AO41" s="163">
        <v>5.4635999999999996</v>
      </c>
      <c r="AP41" s="163">
        <v>3.5630999999999999</v>
      </c>
      <c r="AQ41" s="163">
        <v>17.874400000000001</v>
      </c>
      <c r="AR41" s="163">
        <v>19.4818</v>
      </c>
      <c r="AS41" s="163">
        <v>-20.984000000000002</v>
      </c>
      <c r="AT41" s="163">
        <v>-17.4147</v>
      </c>
      <c r="AU41" s="163">
        <v>-16.674900000000001</v>
      </c>
      <c r="AV41" s="163">
        <v>1.6640999999999999</v>
      </c>
      <c r="AW41" s="163">
        <v>2.097</v>
      </c>
      <c r="AX41" s="162"/>
      <c r="AY41" s="163">
        <v>-11.118600000000001</v>
      </c>
      <c r="AZ41" s="163">
        <v>3.1686999999999999</v>
      </c>
      <c r="BA41" s="163">
        <v>15.8604</v>
      </c>
      <c r="BB41" s="163">
        <v>-27.382000000000001</v>
      </c>
      <c r="BC41" s="163">
        <v>-3.8936999999999999</v>
      </c>
      <c r="BD41" s="162"/>
      <c r="BE41" s="162"/>
      <c r="BF41" s="163">
        <v>-19.2577</v>
      </c>
      <c r="BG41" s="163">
        <v>-19.4068</v>
      </c>
      <c r="BH41" s="163">
        <v>-1.7056</v>
      </c>
      <c r="BI41" s="162"/>
      <c r="BJ41" s="163">
        <v>17.453800000000001</v>
      </c>
      <c r="BK41" s="163">
        <v>3.7397999999999998</v>
      </c>
      <c r="BL41" s="163">
        <v>2.76E-2</v>
      </c>
      <c r="BM41" s="163">
        <v>-0.15709999999999999</v>
      </c>
      <c r="BN41" s="163">
        <v>-111.7282</v>
      </c>
      <c r="BO41" s="163">
        <v>39.765599999999999</v>
      </c>
      <c r="BP41" s="163">
        <v>39.918199999999999</v>
      </c>
      <c r="BQ41" s="163">
        <v>-22.653500000000001</v>
      </c>
      <c r="BR41" s="163">
        <v>-153.4111</v>
      </c>
      <c r="BS41" s="162"/>
      <c r="BT41" s="162"/>
      <c r="BU41" s="162"/>
      <c r="BV41" s="163">
        <v>15.398400000000001</v>
      </c>
      <c r="BW41" s="163">
        <v>8.2200000000000006</v>
      </c>
      <c r="BX41" s="163">
        <v>5</v>
      </c>
      <c r="BY41" s="163">
        <v>-8.4700000000000006</v>
      </c>
      <c r="BZ41" s="163">
        <v>6.25</v>
      </c>
      <c r="CA41" s="163">
        <v>-13.7934</v>
      </c>
      <c r="CB41" s="163">
        <v>-13.525499999999999</v>
      </c>
      <c r="CC41" s="163">
        <v>23.041699999999999</v>
      </c>
      <c r="CD41" s="163">
        <v>21.551200000000001</v>
      </c>
      <c r="CE41" s="163">
        <v>-2.2363</v>
      </c>
      <c r="CF41" s="162"/>
      <c r="CG41" s="162"/>
      <c r="CH41" s="163">
        <v>16.623100000000001</v>
      </c>
      <c r="CI41" s="163">
        <v>1.6609</v>
      </c>
      <c r="CJ41" s="162"/>
      <c r="CK41" s="162"/>
      <c r="CL41" s="163">
        <v>33.700000000000003</v>
      </c>
      <c r="CM41" s="163">
        <v>-0.7</v>
      </c>
      <c r="CN41" s="163">
        <v>-2.09</v>
      </c>
      <c r="CO41" s="163">
        <v>39.561199999999999</v>
      </c>
      <c r="CP41" s="163">
        <v>39.684899999999999</v>
      </c>
      <c r="CQ41" s="163">
        <v>37.832000000000001</v>
      </c>
      <c r="CR41" s="163">
        <v>76.168800000000005</v>
      </c>
      <c r="CS41" s="163">
        <v>76.685299999999998</v>
      </c>
      <c r="CT41" s="163">
        <v>-27.075299999999999</v>
      </c>
      <c r="CU41" s="163">
        <v>-56.913400000000003</v>
      </c>
      <c r="CV41" s="163">
        <v>-24.216999999999999</v>
      </c>
      <c r="CW41" s="163">
        <v>2.8815</v>
      </c>
      <c r="CX41" s="163">
        <v>26.36</v>
      </c>
      <c r="CY41" s="163">
        <v>18.440000000000001</v>
      </c>
      <c r="CZ41" s="163">
        <v>9.0673999999999992</v>
      </c>
      <c r="DA41" s="163">
        <v>9.2804000000000002</v>
      </c>
      <c r="DB41" s="163">
        <v>-9</v>
      </c>
      <c r="DC41" s="162"/>
      <c r="DD41" s="163">
        <v>-2.5219</v>
      </c>
      <c r="DE41" s="163">
        <v>-2.7313000000000001</v>
      </c>
      <c r="DF41" s="163">
        <v>29.2441</v>
      </c>
      <c r="DG41" s="163">
        <v>1.46E-2</v>
      </c>
      <c r="DH41" s="163">
        <v>-4.5698999999999996</v>
      </c>
      <c r="DI41" s="162"/>
      <c r="DJ41" s="162"/>
      <c r="DK41" s="163">
        <v>-4.4580000000000002</v>
      </c>
      <c r="DL41" s="163">
        <v>6.1771000000000003</v>
      </c>
      <c r="DM41" s="163">
        <v>47.003999999999998</v>
      </c>
      <c r="DN41" s="163">
        <v>14.4785</v>
      </c>
      <c r="DO41" s="163">
        <v>6.72</v>
      </c>
      <c r="DP41" s="163">
        <v>-3.3</v>
      </c>
      <c r="DQ41" s="163">
        <v>5.508</v>
      </c>
      <c r="DR41" s="163">
        <v>-32.454300000000003</v>
      </c>
      <c r="DS41" s="163">
        <v>-9.17</v>
      </c>
      <c r="DT41" s="163">
        <v>-9.27</v>
      </c>
      <c r="DU41" s="163">
        <v>33.5</v>
      </c>
      <c r="DV41" s="163">
        <v>18.45</v>
      </c>
      <c r="DW41" s="163">
        <v>-33.854500000000002</v>
      </c>
      <c r="DX41" s="163">
        <v>-16.4636</v>
      </c>
      <c r="DY41" s="163">
        <v>-33.933999999999997</v>
      </c>
      <c r="DZ41" s="163">
        <v>-32.090899999999998</v>
      </c>
      <c r="EA41" s="163">
        <v>14.3421</v>
      </c>
      <c r="EB41" s="163">
        <v>-0.93200000000000005</v>
      </c>
      <c r="EC41" s="163">
        <v>-8.6128999999999998</v>
      </c>
      <c r="ED41" s="163">
        <v>-8.7795000000000005</v>
      </c>
      <c r="EE41" s="163">
        <v>-18.161300000000001</v>
      </c>
      <c r="EF41" s="163">
        <v>-25.161999999999999</v>
      </c>
      <c r="EG41" s="163">
        <v>-10.676</v>
      </c>
      <c r="EH41" s="163">
        <v>-70.949299999999994</v>
      </c>
      <c r="EI41" s="163">
        <v>-6.4858000000000002</v>
      </c>
      <c r="EJ41" s="162"/>
      <c r="EK41" s="163">
        <v>-9.3834</v>
      </c>
      <c r="EL41" s="163">
        <v>-8.1341999999999999</v>
      </c>
      <c r="EM41" s="163">
        <v>11.581099999999999</v>
      </c>
      <c r="EN41" s="163">
        <v>4.8066000000000004</v>
      </c>
      <c r="EO41" s="163">
        <v>3.8679999999999999</v>
      </c>
      <c r="EP41" s="163">
        <v>-17.923999999999999</v>
      </c>
      <c r="EQ41" s="163">
        <v>-21.2027</v>
      </c>
      <c r="ER41" s="163">
        <v>-20.391500000000001</v>
      </c>
      <c r="ES41" s="163">
        <v>7.5164</v>
      </c>
      <c r="ET41" s="162"/>
      <c r="EU41" s="162"/>
      <c r="EV41" s="163">
        <v>-0.6</v>
      </c>
      <c r="EW41" s="163">
        <v>3.9249000000000001</v>
      </c>
      <c r="EX41" s="163">
        <v>12.4879</v>
      </c>
      <c r="EY41" s="163">
        <v>-11.157400000000001</v>
      </c>
      <c r="EZ41" s="163">
        <v>-11.0344</v>
      </c>
      <c r="FA41" s="163">
        <v>6.0743</v>
      </c>
      <c r="FB41" s="163">
        <v>5.2034000000000002</v>
      </c>
      <c r="FC41" s="163">
        <v>-21.4392</v>
      </c>
      <c r="FD41" s="163">
        <v>6.7885999999999997</v>
      </c>
      <c r="FE41" s="162"/>
      <c r="FF41" s="162"/>
      <c r="FG41" s="163">
        <v>4.4054000000000002</v>
      </c>
      <c r="FH41" s="163">
        <v>4.6710000000000003</v>
      </c>
      <c r="FI41" s="163">
        <v>3.2284999999999999</v>
      </c>
      <c r="FJ41" s="163">
        <v>2.0095000000000001</v>
      </c>
      <c r="FK41" s="163">
        <v>2.0095000000000001</v>
      </c>
      <c r="FL41" s="163">
        <v>4.8562000000000003</v>
      </c>
      <c r="FM41" s="163">
        <v>17.890999999999998</v>
      </c>
      <c r="FN41" s="163">
        <v>17.9741</v>
      </c>
      <c r="FO41" s="163">
        <v>7.1919000000000004</v>
      </c>
      <c r="FP41" s="163">
        <v>21.0062</v>
      </c>
      <c r="FQ41" s="162"/>
      <c r="FR41" s="162"/>
      <c r="FS41" s="163">
        <v>-0.90590000000000004</v>
      </c>
      <c r="FT41" s="162"/>
      <c r="FU41" s="162"/>
      <c r="FV41" s="163">
        <v>0.59</v>
      </c>
      <c r="FW41" s="163">
        <v>-14.1242</v>
      </c>
      <c r="FX41" s="163">
        <v>1.5943000000000001</v>
      </c>
      <c r="FY41" s="163">
        <v>7.569</v>
      </c>
      <c r="FZ41" s="163">
        <v>2.2450000000000001</v>
      </c>
      <c r="GA41" s="163">
        <v>3.0924</v>
      </c>
      <c r="GB41" s="163">
        <v>26.79</v>
      </c>
      <c r="GC41" s="163">
        <v>-32.5413</v>
      </c>
      <c r="GD41" s="163">
        <v>-22.496300000000002</v>
      </c>
      <c r="GE41" s="162"/>
      <c r="GF41" s="163">
        <v>32.101999999999997</v>
      </c>
      <c r="GG41" s="162"/>
      <c r="GH41" s="163">
        <v>19.873100000000001</v>
      </c>
      <c r="GI41" s="162"/>
      <c r="GJ41" s="163">
        <v>-4.3055000000000003</v>
      </c>
      <c r="GK41" s="163">
        <v>2.2336999999999998</v>
      </c>
      <c r="GL41" s="162"/>
      <c r="GM41" s="162"/>
      <c r="GN41" s="162"/>
      <c r="GO41" s="163">
        <v>-7.5442</v>
      </c>
      <c r="GP41" s="163">
        <v>14.8264</v>
      </c>
      <c r="GQ41" s="163">
        <v>-31.680099999999999</v>
      </c>
      <c r="GR41" s="163">
        <v>-7.3566000000000003</v>
      </c>
      <c r="GS41" s="163">
        <v>-11.187900000000001</v>
      </c>
      <c r="GT41" s="163">
        <v>137.23670000000001</v>
      </c>
      <c r="GU41" s="163">
        <v>-1.8649</v>
      </c>
      <c r="GV41" s="163">
        <v>-12.021800000000001</v>
      </c>
      <c r="GW41" s="163">
        <v>10.4716</v>
      </c>
      <c r="GX41" s="162"/>
      <c r="GY41" s="163">
        <v>8.5128000000000004</v>
      </c>
      <c r="GZ41" s="163">
        <v>8.5373000000000001</v>
      </c>
      <c r="HA41" s="162"/>
      <c r="HB41" s="163">
        <v>12.6119</v>
      </c>
      <c r="HC41" s="163">
        <v>13.464700000000001</v>
      </c>
      <c r="HD41" s="163">
        <v>0.42</v>
      </c>
      <c r="HE41" s="163">
        <v>0</v>
      </c>
      <c r="HF41" s="163">
        <v>28.081</v>
      </c>
      <c r="HG41" s="163">
        <v>13.681699999999999</v>
      </c>
      <c r="HH41" s="163">
        <v>40.159599999999998</v>
      </c>
      <c r="HI41" s="163">
        <v>8.2272999999999996</v>
      </c>
      <c r="HJ41" s="163">
        <v>8.9324999999999992</v>
      </c>
      <c r="HK41" s="162"/>
      <c r="HL41" s="163">
        <v>0</v>
      </c>
      <c r="HM41" s="163">
        <v>-10.062099999999999</v>
      </c>
      <c r="HN41" s="163">
        <v>-11.8794</v>
      </c>
      <c r="HO41" s="162"/>
      <c r="HP41" s="162"/>
      <c r="HQ41" s="163">
        <v>-12.550700000000001</v>
      </c>
      <c r="HR41" s="163">
        <v>-11.995900000000001</v>
      </c>
      <c r="HS41" s="163">
        <v>-3.9386999999999999</v>
      </c>
      <c r="HT41" s="163">
        <v>-4.2065999999999999</v>
      </c>
      <c r="HU41" s="163">
        <v>14.1</v>
      </c>
      <c r="HV41" s="163">
        <v>14.32</v>
      </c>
      <c r="HW41" s="163">
        <v>-27.7</v>
      </c>
      <c r="HX41" s="163">
        <v>-27.9</v>
      </c>
      <c r="HY41" s="163">
        <v>0.81030000000000002</v>
      </c>
      <c r="HZ41" s="163">
        <v>-6.72</v>
      </c>
      <c r="IA41" s="163">
        <v>53.537799999999997</v>
      </c>
      <c r="IB41" s="163">
        <v>23.023</v>
      </c>
      <c r="IC41" s="163">
        <v>22.925799999999999</v>
      </c>
      <c r="ID41" s="163">
        <v>-17.8</v>
      </c>
      <c r="IE41" s="163">
        <v>-35.4</v>
      </c>
      <c r="IF41" s="163">
        <v>-2</v>
      </c>
      <c r="IG41" s="163">
        <v>-3</v>
      </c>
      <c r="IH41" s="163">
        <v>-17.459900000000001</v>
      </c>
      <c r="II41" s="162"/>
      <c r="IJ41" s="163">
        <v>-98.668499999999995</v>
      </c>
      <c r="IK41" s="163">
        <v>-41.4315</v>
      </c>
      <c r="IL41" s="163">
        <v>-228.1026</v>
      </c>
      <c r="IM41" s="163">
        <v>-14.9223</v>
      </c>
      <c r="IN41" s="163">
        <v>313.22390000000001</v>
      </c>
      <c r="IO41" s="163">
        <v>85.745699999999999</v>
      </c>
      <c r="IP41" s="163">
        <v>78.787999999999997</v>
      </c>
      <c r="IQ41" s="163">
        <v>89.777799999999999</v>
      </c>
      <c r="IR41" s="163">
        <v>119.53660000000001</v>
      </c>
      <c r="IS41" s="163">
        <v>16.999600000000001</v>
      </c>
      <c r="IT41" s="162"/>
      <c r="IU41" s="162"/>
      <c r="IV41" s="163">
        <v>17.266300000000001</v>
      </c>
      <c r="IW41" s="163">
        <v>141.00059999999999</v>
      </c>
      <c r="IX41" s="163">
        <v>-232.85769999999999</v>
      </c>
      <c r="IY41" s="163">
        <v>54.249899999999997</v>
      </c>
      <c r="IZ41" s="163">
        <v>-46.238</v>
      </c>
      <c r="JA41" s="163">
        <v>1.1999999999999999E-3</v>
      </c>
      <c r="JB41" s="162"/>
      <c r="JC41" s="163">
        <v>-8.4</v>
      </c>
      <c r="JD41" s="163">
        <v>-1.339</v>
      </c>
      <c r="JE41" s="163">
        <v>-1.341</v>
      </c>
      <c r="JF41" s="163">
        <v>4.72</v>
      </c>
      <c r="JG41" s="163">
        <v>-0.64</v>
      </c>
      <c r="JH41" s="163">
        <v>-4.9267000000000003</v>
      </c>
      <c r="JI41" s="163">
        <v>-4.7744999999999997</v>
      </c>
      <c r="JJ41" s="163">
        <v>12.510899999999999</v>
      </c>
      <c r="JK41" s="163">
        <v>-9.4315999999999995</v>
      </c>
      <c r="JL41" s="163">
        <v>2.5</v>
      </c>
      <c r="JM41" s="163">
        <v>-0.34899999999999998</v>
      </c>
      <c r="JN41" s="163">
        <v>-6.2E-2</v>
      </c>
      <c r="JO41" s="163">
        <v>2.0661999999999998</v>
      </c>
      <c r="JP41" s="163">
        <v>2.3102</v>
      </c>
      <c r="JQ41" s="163">
        <v>5.0038999999999998</v>
      </c>
      <c r="JR41" s="163">
        <v>3.2913000000000001</v>
      </c>
      <c r="JS41" s="163">
        <v>4.0453999999999999</v>
      </c>
      <c r="JT41" s="162"/>
      <c r="JU41" s="163">
        <v>20.6</v>
      </c>
      <c r="JV41" s="163">
        <v>10.139699999999999</v>
      </c>
      <c r="JW41" s="163">
        <v>0.44</v>
      </c>
      <c r="JX41" s="162"/>
      <c r="JY41" s="163">
        <v>-9.57</v>
      </c>
      <c r="JZ41" s="163">
        <v>-3.6526999999999998</v>
      </c>
      <c r="KA41" s="163">
        <v>-24.823899999999998</v>
      </c>
      <c r="KB41" s="163">
        <v>-7.2664</v>
      </c>
      <c r="KC41" s="162"/>
      <c r="KD41" s="163">
        <v>-27.581700000000001</v>
      </c>
      <c r="KE41" s="163">
        <v>-3.1322000000000001</v>
      </c>
      <c r="KF41" s="163">
        <v>-22</v>
      </c>
      <c r="KG41" s="163">
        <v>4.9000000000000004</v>
      </c>
      <c r="KH41" s="162"/>
      <c r="KI41" s="163">
        <v>-124.6743</v>
      </c>
    </row>
    <row r="42" spans="1:295" ht="18" customHeight="1" x14ac:dyDescent="0.3">
      <c r="A42" s="161" t="s">
        <v>34</v>
      </c>
      <c r="B42" s="161" t="s">
        <v>896</v>
      </c>
      <c r="C42" s="164"/>
      <c r="D42" s="165">
        <v>1.8947000000000001</v>
      </c>
      <c r="E42" s="165">
        <v>-4.5446999999999997</v>
      </c>
      <c r="F42" s="165">
        <v>4.4824000000000002</v>
      </c>
      <c r="G42" s="165">
        <v>9.8522999999999996</v>
      </c>
      <c r="H42" s="164"/>
      <c r="I42" s="165">
        <v>18.8245</v>
      </c>
      <c r="J42" s="164"/>
      <c r="K42" s="165">
        <v>12.361599999999999</v>
      </c>
      <c r="L42" s="165">
        <v>4.9968000000000004</v>
      </c>
      <c r="M42" s="165">
        <v>6.4309000000000003</v>
      </c>
      <c r="N42" s="165">
        <v>-8.8800000000000008</v>
      </c>
      <c r="O42" s="164"/>
      <c r="P42" s="165">
        <v>-2.2000000000000002</v>
      </c>
      <c r="Q42" s="165">
        <v>3.3119999999999998</v>
      </c>
      <c r="R42" s="164"/>
      <c r="S42" s="165">
        <v>3.2054999999999998</v>
      </c>
      <c r="T42" s="165">
        <v>7.8935000000000004</v>
      </c>
      <c r="U42" s="165">
        <v>4.3438999999999997</v>
      </c>
      <c r="V42" s="165">
        <v>4.2256999999999998</v>
      </c>
      <c r="W42" s="165">
        <v>7.4402999999999997</v>
      </c>
      <c r="X42" s="164"/>
      <c r="Y42" s="165">
        <v>2.7330000000000001</v>
      </c>
      <c r="Z42" s="165">
        <v>2.4009999999999998</v>
      </c>
      <c r="AA42" s="164"/>
      <c r="AB42" s="165">
        <v>-0.51880000000000004</v>
      </c>
      <c r="AC42" s="165">
        <v>-1.198</v>
      </c>
      <c r="AD42" s="165">
        <v>-1.175</v>
      </c>
      <c r="AE42" s="165">
        <v>9.2390000000000008</v>
      </c>
      <c r="AF42" s="165">
        <v>-13.32</v>
      </c>
      <c r="AG42" s="164"/>
      <c r="AH42" s="165">
        <v>4.6459999999999999</v>
      </c>
      <c r="AI42" s="165">
        <v>0.158</v>
      </c>
      <c r="AJ42" s="165">
        <v>-18.399999999999999</v>
      </c>
      <c r="AK42" s="165">
        <v>-18.59</v>
      </c>
      <c r="AL42" s="164"/>
      <c r="AM42" s="165">
        <v>-9.5</v>
      </c>
      <c r="AN42" s="165">
        <v>-9.36</v>
      </c>
      <c r="AO42" s="165">
        <v>5.5587</v>
      </c>
      <c r="AP42" s="165">
        <v>3.5041000000000002</v>
      </c>
      <c r="AQ42" s="165">
        <v>19.230899999999998</v>
      </c>
      <c r="AR42" s="165">
        <v>20.9953</v>
      </c>
      <c r="AS42" s="165">
        <v>-22.096299999999999</v>
      </c>
      <c r="AT42" s="165">
        <v>-19.424099999999999</v>
      </c>
      <c r="AU42" s="165">
        <v>-19.778199999999998</v>
      </c>
      <c r="AV42" s="165">
        <v>2.1882000000000001</v>
      </c>
      <c r="AW42" s="165">
        <v>2.0468999999999999</v>
      </c>
      <c r="AX42" s="164"/>
      <c r="AY42" s="165">
        <v>-12.4582</v>
      </c>
      <c r="AZ42" s="165">
        <v>4.7469000000000001</v>
      </c>
      <c r="BA42" s="165">
        <v>24.5398</v>
      </c>
      <c r="BB42" s="165">
        <v>-36.006500000000003</v>
      </c>
      <c r="BC42" s="165">
        <v>-3.6185</v>
      </c>
      <c r="BD42" s="164"/>
      <c r="BE42" s="164"/>
      <c r="BF42" s="165">
        <v>-18.368099999999998</v>
      </c>
      <c r="BG42" s="165">
        <v>-18.329899999999999</v>
      </c>
      <c r="BH42" s="165">
        <v>-2.0383</v>
      </c>
      <c r="BI42" s="164"/>
      <c r="BJ42" s="165">
        <v>15.2822</v>
      </c>
      <c r="BK42" s="165">
        <v>2.2187999999999999</v>
      </c>
      <c r="BL42" s="165">
        <v>-0.65549999999999997</v>
      </c>
      <c r="BM42" s="165">
        <v>-0.41920000000000002</v>
      </c>
      <c r="BN42" s="165">
        <v>-115.6956</v>
      </c>
      <c r="BO42" s="165">
        <v>40.803199999999997</v>
      </c>
      <c r="BP42" s="165">
        <v>40.7727</v>
      </c>
      <c r="BQ42" s="165">
        <v>-14.341799999999999</v>
      </c>
      <c r="BR42" s="165">
        <v>-155.4222</v>
      </c>
      <c r="BS42" s="164"/>
      <c r="BT42" s="164"/>
      <c r="BU42" s="164"/>
      <c r="BV42" s="164"/>
      <c r="BW42" s="165">
        <v>8.7200000000000006</v>
      </c>
      <c r="BX42" s="165">
        <v>5.23</v>
      </c>
      <c r="BY42" s="165">
        <v>-9.24</v>
      </c>
      <c r="BZ42" s="165">
        <v>6.38</v>
      </c>
      <c r="CA42" s="165">
        <v>-13.391500000000001</v>
      </c>
      <c r="CB42" s="165">
        <v>-13.6594</v>
      </c>
      <c r="CC42" s="165">
        <v>23.204000000000001</v>
      </c>
      <c r="CD42" s="165">
        <v>21.321999999999999</v>
      </c>
      <c r="CE42" s="165">
        <v>-2.9737</v>
      </c>
      <c r="CF42" s="164"/>
      <c r="CG42" s="164"/>
      <c r="CH42" s="165">
        <v>15.298</v>
      </c>
      <c r="CI42" s="165">
        <v>-0.67100000000000004</v>
      </c>
      <c r="CJ42" s="164"/>
      <c r="CK42" s="164"/>
      <c r="CL42" s="165">
        <v>28.2</v>
      </c>
      <c r="CM42" s="165">
        <v>4.5</v>
      </c>
      <c r="CN42" s="165">
        <v>-2.0499999999999998</v>
      </c>
      <c r="CO42" s="165">
        <v>38.328800000000001</v>
      </c>
      <c r="CP42" s="165">
        <v>38.320300000000003</v>
      </c>
      <c r="CQ42" s="165">
        <v>36.862099999999998</v>
      </c>
      <c r="CR42" s="165">
        <v>78.560500000000005</v>
      </c>
      <c r="CS42" s="165">
        <v>78.866</v>
      </c>
      <c r="CT42" s="165">
        <v>-26.6144</v>
      </c>
      <c r="CU42" s="165">
        <v>-59.427199999999999</v>
      </c>
      <c r="CV42" s="165">
        <v>-24.929300000000001</v>
      </c>
      <c r="CW42" s="165">
        <v>2.9531999999999998</v>
      </c>
      <c r="CX42" s="165">
        <v>25.8</v>
      </c>
      <c r="CY42" s="165">
        <v>18.12</v>
      </c>
      <c r="CZ42" s="165">
        <v>8.7548999999999992</v>
      </c>
      <c r="DA42" s="165">
        <v>8.8897999999999993</v>
      </c>
      <c r="DB42" s="165">
        <v>-8.75</v>
      </c>
      <c r="DC42" s="164"/>
      <c r="DD42" s="165">
        <v>-0.26019999999999999</v>
      </c>
      <c r="DE42" s="165">
        <v>-0.36159999999999998</v>
      </c>
      <c r="DF42" s="165">
        <v>32.162199999999999</v>
      </c>
      <c r="DG42" s="165">
        <v>1.47E-2</v>
      </c>
      <c r="DH42" s="165">
        <v>-4.4607999999999999</v>
      </c>
      <c r="DI42" s="165">
        <v>9.9</v>
      </c>
      <c r="DJ42" s="164"/>
      <c r="DK42" s="165">
        <v>-4.6288999999999998</v>
      </c>
      <c r="DL42" s="165">
        <v>5.8030999999999997</v>
      </c>
      <c r="DM42" s="165">
        <v>47.161700000000003</v>
      </c>
      <c r="DN42" s="165">
        <v>14.1074</v>
      </c>
      <c r="DO42" s="165">
        <v>6.4</v>
      </c>
      <c r="DP42" s="165">
        <v>-3.36</v>
      </c>
      <c r="DQ42" s="165">
        <v>5.1974999999999998</v>
      </c>
      <c r="DR42" s="164"/>
      <c r="DS42" s="165">
        <v>-8.68</v>
      </c>
      <c r="DT42" s="165">
        <v>-8.7200000000000006</v>
      </c>
      <c r="DU42" s="165">
        <v>29.73</v>
      </c>
      <c r="DV42" s="165">
        <v>18.149999999999999</v>
      </c>
      <c r="DW42" s="165">
        <v>-34.709099999999999</v>
      </c>
      <c r="DX42" s="165">
        <v>-16.881799999999998</v>
      </c>
      <c r="DY42" s="165">
        <v>-35.931399999999996</v>
      </c>
      <c r="DZ42" s="165">
        <v>-33.345500000000001</v>
      </c>
      <c r="EA42" s="165">
        <v>9.5937000000000001</v>
      </c>
      <c r="EB42" s="165">
        <v>-4.9008000000000003</v>
      </c>
      <c r="EC42" s="165">
        <v>-11.721299999999999</v>
      </c>
      <c r="ED42" s="165">
        <v>-11.175800000000001</v>
      </c>
      <c r="EE42" s="165">
        <v>-17.354600000000001</v>
      </c>
      <c r="EF42" s="165">
        <v>-23.071300000000001</v>
      </c>
      <c r="EG42" s="165">
        <v>-10.51</v>
      </c>
      <c r="EH42" s="165">
        <v>-80.608000000000004</v>
      </c>
      <c r="EI42" s="165">
        <v>-2.2492000000000001</v>
      </c>
      <c r="EJ42" s="164"/>
      <c r="EK42" s="165">
        <v>-8.5175000000000001</v>
      </c>
      <c r="EL42" s="165">
        <v>-8.2393000000000001</v>
      </c>
      <c r="EM42" s="165">
        <v>12.3413</v>
      </c>
      <c r="EN42" s="165">
        <v>4.2199</v>
      </c>
      <c r="EO42" s="165">
        <v>3.1634000000000002</v>
      </c>
      <c r="EP42" s="165">
        <v>1.552</v>
      </c>
      <c r="EQ42" s="165">
        <v>-23.729099999999999</v>
      </c>
      <c r="ER42" s="165">
        <v>-23.363199999999999</v>
      </c>
      <c r="ES42" s="165">
        <v>5.4981999999999998</v>
      </c>
      <c r="ET42" s="164"/>
      <c r="EU42" s="164"/>
      <c r="EV42" s="165">
        <v>0</v>
      </c>
      <c r="EW42" s="165">
        <v>3.9207000000000001</v>
      </c>
      <c r="EX42" s="165">
        <v>10.7019</v>
      </c>
      <c r="EY42" s="165">
        <v>-11.3073</v>
      </c>
      <c r="EZ42" s="165">
        <v>-11.3688</v>
      </c>
      <c r="FA42" s="165">
        <v>6.2534999999999998</v>
      </c>
      <c r="FB42" s="165">
        <v>4.6597999999999997</v>
      </c>
      <c r="FC42" s="165">
        <v>-21.042400000000001</v>
      </c>
      <c r="FD42" s="165">
        <v>6.6482999999999999</v>
      </c>
      <c r="FE42" s="164"/>
      <c r="FF42" s="164"/>
      <c r="FG42" s="165">
        <v>4.1958000000000002</v>
      </c>
      <c r="FH42" s="165">
        <v>4.3403</v>
      </c>
      <c r="FI42" s="165">
        <v>0</v>
      </c>
      <c r="FJ42" s="165">
        <v>2.1768999999999998</v>
      </c>
      <c r="FK42" s="165">
        <v>2.0095000000000001</v>
      </c>
      <c r="FL42" s="165">
        <v>0</v>
      </c>
      <c r="FM42" s="165">
        <v>18.510899999999999</v>
      </c>
      <c r="FN42" s="165">
        <v>18.568000000000001</v>
      </c>
      <c r="FO42" s="165">
        <v>7.1957000000000004</v>
      </c>
      <c r="FP42" s="165">
        <v>20.053699999999999</v>
      </c>
      <c r="FQ42" s="164"/>
      <c r="FR42" s="164"/>
      <c r="FS42" s="165">
        <v>-1.2043999999999999</v>
      </c>
      <c r="FT42" s="164"/>
      <c r="FU42" s="164"/>
      <c r="FV42" s="165">
        <v>0.16</v>
      </c>
      <c r="FW42" s="165">
        <v>-15.8171</v>
      </c>
      <c r="FX42" s="165">
        <v>1.5922000000000001</v>
      </c>
      <c r="FY42" s="165">
        <v>7.5519999999999996</v>
      </c>
      <c r="FZ42" s="165">
        <v>1.365</v>
      </c>
      <c r="GA42" s="165">
        <v>2.9517000000000002</v>
      </c>
      <c r="GB42" s="165">
        <v>25.99</v>
      </c>
      <c r="GC42" s="165">
        <v>-31.740200000000002</v>
      </c>
      <c r="GD42" s="165">
        <v>-21.470500000000001</v>
      </c>
      <c r="GE42" s="165">
        <v>-1.97</v>
      </c>
      <c r="GF42" s="165">
        <v>30.028700000000001</v>
      </c>
      <c r="GG42" s="164"/>
      <c r="GH42" s="165">
        <v>19.569700000000001</v>
      </c>
      <c r="GI42" s="164"/>
      <c r="GJ42" s="165">
        <v>-3.9980000000000002</v>
      </c>
      <c r="GK42" s="165">
        <v>2.2732000000000001</v>
      </c>
      <c r="GL42" s="165">
        <v>7.8E-2</v>
      </c>
      <c r="GM42" s="164"/>
      <c r="GN42" s="165">
        <v>-11.619</v>
      </c>
      <c r="GO42" s="165">
        <v>-7.7084999999999999</v>
      </c>
      <c r="GP42" s="165">
        <v>12.9358</v>
      </c>
      <c r="GQ42" s="165">
        <v>-31.0078</v>
      </c>
      <c r="GR42" s="165">
        <v>-5.6342999999999996</v>
      </c>
      <c r="GS42" s="165">
        <v>-10.264900000000001</v>
      </c>
      <c r="GT42" s="165">
        <v>130.23609999999999</v>
      </c>
      <c r="GU42" s="165">
        <v>-2.4594999999999998</v>
      </c>
      <c r="GV42" s="165">
        <v>-12.0646</v>
      </c>
      <c r="GW42" s="165">
        <v>10.8505</v>
      </c>
      <c r="GX42" s="165">
        <v>2.98</v>
      </c>
      <c r="GY42" s="165">
        <v>8.2858000000000001</v>
      </c>
      <c r="GZ42" s="165">
        <v>8.4503000000000004</v>
      </c>
      <c r="HA42" s="165">
        <v>2.3328000000000002</v>
      </c>
      <c r="HB42" s="165">
        <v>14.2217</v>
      </c>
      <c r="HC42" s="165">
        <v>15.9666</v>
      </c>
      <c r="HD42" s="165">
        <v>1.68</v>
      </c>
      <c r="HE42" s="165">
        <v>-2.9891999999999999</v>
      </c>
      <c r="HF42" s="165">
        <v>25.682099999999998</v>
      </c>
      <c r="HG42" s="165">
        <v>18.961300000000001</v>
      </c>
      <c r="HH42" s="165">
        <v>44.8446</v>
      </c>
      <c r="HI42" s="165">
        <v>11.5351</v>
      </c>
      <c r="HJ42" s="165">
        <v>12.119199999999999</v>
      </c>
      <c r="HK42" s="164"/>
      <c r="HL42" s="165">
        <v>0</v>
      </c>
      <c r="HM42" s="165">
        <v>-9.6023999999999994</v>
      </c>
      <c r="HN42" s="165">
        <v>-10.1427</v>
      </c>
      <c r="HO42" s="164"/>
      <c r="HP42" s="164"/>
      <c r="HQ42" s="165">
        <v>-10.8368</v>
      </c>
      <c r="HR42" s="165">
        <v>-10.188599999999999</v>
      </c>
      <c r="HS42" s="165">
        <v>-3.6919</v>
      </c>
      <c r="HT42" s="165">
        <v>-3.7852999999999999</v>
      </c>
      <c r="HU42" s="165">
        <v>12.61</v>
      </c>
      <c r="HV42" s="165">
        <v>12.46</v>
      </c>
      <c r="HW42" s="165">
        <v>-27</v>
      </c>
      <c r="HX42" s="165">
        <v>-28.3</v>
      </c>
      <c r="HY42" s="165">
        <v>0.75719999999999998</v>
      </c>
      <c r="HZ42" s="165">
        <v>-6.16</v>
      </c>
      <c r="IA42" s="165">
        <v>50.480600000000003</v>
      </c>
      <c r="IB42" s="165">
        <v>18.8933</v>
      </c>
      <c r="IC42" s="165">
        <v>19.119499999999999</v>
      </c>
      <c r="ID42" s="165">
        <v>-17.8</v>
      </c>
      <c r="IE42" s="165">
        <v>-36.299999999999997</v>
      </c>
      <c r="IF42" s="165">
        <v>-2.4</v>
      </c>
      <c r="IG42" s="165">
        <v>-3.4</v>
      </c>
      <c r="IH42" s="165">
        <v>-17.447800000000001</v>
      </c>
      <c r="II42" s="164"/>
      <c r="IJ42" s="165">
        <v>-100.18510000000001</v>
      </c>
      <c r="IK42" s="165">
        <v>-48.837200000000003</v>
      </c>
      <c r="IL42" s="165">
        <v>-227.667</v>
      </c>
      <c r="IM42" s="165">
        <v>-10.5679</v>
      </c>
      <c r="IN42" s="165">
        <v>334.08199999999999</v>
      </c>
      <c r="IO42" s="165">
        <v>93.051699999999997</v>
      </c>
      <c r="IP42" s="165">
        <v>73.787099999999995</v>
      </c>
      <c r="IQ42" s="165">
        <v>80.834900000000005</v>
      </c>
      <c r="IR42" s="165">
        <v>120.8775</v>
      </c>
      <c r="IS42" s="165">
        <v>27.004200000000001</v>
      </c>
      <c r="IT42" s="164"/>
      <c r="IU42" s="164"/>
      <c r="IV42" s="165">
        <v>25.6327</v>
      </c>
      <c r="IW42" s="165">
        <v>147.81020000000001</v>
      </c>
      <c r="IX42" s="165">
        <v>-230.91059999999999</v>
      </c>
      <c r="IY42" s="165">
        <v>63.395600000000002</v>
      </c>
      <c r="IZ42" s="165">
        <v>-54.5914</v>
      </c>
      <c r="JA42" s="165">
        <v>-0.3967</v>
      </c>
      <c r="JB42" s="164"/>
      <c r="JC42" s="165">
        <v>-8.56</v>
      </c>
      <c r="JD42" s="165">
        <v>-1.282</v>
      </c>
      <c r="JE42" s="165">
        <v>-1.2969999999999999</v>
      </c>
      <c r="JF42" s="165">
        <v>5.28</v>
      </c>
      <c r="JG42" s="165">
        <v>-0.4</v>
      </c>
      <c r="JH42" s="165">
        <v>-5.2641</v>
      </c>
      <c r="JI42" s="165">
        <v>-4.4511000000000003</v>
      </c>
      <c r="JJ42" s="165">
        <v>13.362299999999999</v>
      </c>
      <c r="JK42" s="165">
        <v>-10.106</v>
      </c>
      <c r="JL42" s="165">
        <v>3.6</v>
      </c>
      <c r="JM42" s="165">
        <v>1.202</v>
      </c>
      <c r="JN42" s="165">
        <v>9.0999999999999998E-2</v>
      </c>
      <c r="JO42" s="165">
        <v>2.0171999999999999</v>
      </c>
      <c r="JP42" s="165">
        <v>2.2944</v>
      </c>
      <c r="JQ42" s="165">
        <v>3.6884000000000001</v>
      </c>
      <c r="JR42" s="165">
        <v>4.2130000000000001</v>
      </c>
      <c r="JS42" s="165">
        <v>2.7446999999999999</v>
      </c>
      <c r="JT42" s="164"/>
      <c r="JU42" s="165">
        <v>21.7</v>
      </c>
      <c r="JV42" s="165">
        <v>9.5263000000000009</v>
      </c>
      <c r="JW42" s="165">
        <v>0.38</v>
      </c>
      <c r="JX42" s="164"/>
      <c r="JY42" s="165">
        <v>-10.402100000000001</v>
      </c>
      <c r="JZ42" s="165">
        <v>-3.3788999999999998</v>
      </c>
      <c r="KA42" s="165">
        <v>-24.560700000000001</v>
      </c>
      <c r="KB42" s="165">
        <v>-8.7815999999999992</v>
      </c>
      <c r="KC42" s="165">
        <v>0</v>
      </c>
      <c r="KD42" s="165">
        <v>-25.626300000000001</v>
      </c>
      <c r="KE42" s="165">
        <v>-3.5049000000000001</v>
      </c>
      <c r="KF42" s="165">
        <v>-22.5</v>
      </c>
      <c r="KG42" s="165">
        <v>5.5</v>
      </c>
      <c r="KH42" s="164"/>
      <c r="KI42" s="165">
        <v>-122.4319</v>
      </c>
    </row>
    <row r="43" spans="1:295" ht="18" customHeight="1" x14ac:dyDescent="0.3">
      <c r="A43" s="161" t="s">
        <v>34</v>
      </c>
      <c r="B43" s="161" t="s">
        <v>897</v>
      </c>
      <c r="C43" s="164"/>
      <c r="D43" s="165">
        <v>1.9613</v>
      </c>
      <c r="E43" s="165">
        <v>-4.5537999999999998</v>
      </c>
      <c r="F43" s="165">
        <v>4.5018000000000002</v>
      </c>
      <c r="G43" s="165">
        <v>9.4580000000000002</v>
      </c>
      <c r="H43" s="164"/>
      <c r="I43" s="165">
        <v>17.9541</v>
      </c>
      <c r="J43" s="164"/>
      <c r="K43" s="165">
        <v>12.514099999999999</v>
      </c>
      <c r="L43" s="165">
        <v>4.9188000000000001</v>
      </c>
      <c r="M43" s="165">
        <v>6.3552</v>
      </c>
      <c r="N43" s="165">
        <v>-6.66</v>
      </c>
      <c r="O43" s="164"/>
      <c r="P43" s="165">
        <v>-2.2000000000000002</v>
      </c>
      <c r="Q43" s="164"/>
      <c r="R43" s="164"/>
      <c r="S43" s="165">
        <v>3.2618</v>
      </c>
      <c r="T43" s="165">
        <v>5.2182000000000004</v>
      </c>
      <c r="U43" s="165">
        <v>4.2881999999999998</v>
      </c>
      <c r="V43" s="165">
        <v>4.0208000000000004</v>
      </c>
      <c r="W43" s="165">
        <v>7.4416000000000002</v>
      </c>
      <c r="X43" s="164"/>
      <c r="Y43" s="165">
        <v>2.8488000000000002</v>
      </c>
      <c r="Z43" s="165">
        <v>2.3751000000000002</v>
      </c>
      <c r="AA43" s="164"/>
      <c r="AB43" s="165">
        <v>-0.57240000000000002</v>
      </c>
      <c r="AC43" s="165">
        <v>-0.997</v>
      </c>
      <c r="AD43" s="165">
        <v>-0.97499999999999998</v>
      </c>
      <c r="AE43" s="165">
        <v>9.5389999999999997</v>
      </c>
      <c r="AF43" s="165">
        <v>-13.32</v>
      </c>
      <c r="AG43" s="164"/>
      <c r="AH43" s="165">
        <v>4.4909999999999997</v>
      </c>
      <c r="AI43" s="165">
        <v>0.16600000000000001</v>
      </c>
      <c r="AJ43" s="165">
        <v>-16</v>
      </c>
      <c r="AK43" s="165">
        <v>-16.059999999999999</v>
      </c>
      <c r="AL43" s="164"/>
      <c r="AM43" s="165">
        <v>-10.93</v>
      </c>
      <c r="AN43" s="165">
        <v>-10.85</v>
      </c>
      <c r="AO43" s="165">
        <v>5.6543999999999999</v>
      </c>
      <c r="AP43" s="165">
        <v>3.3772000000000002</v>
      </c>
      <c r="AQ43" s="165">
        <v>17.671099999999999</v>
      </c>
      <c r="AR43" s="165">
        <v>18.729600000000001</v>
      </c>
      <c r="AS43" s="165">
        <v>-22.650400000000001</v>
      </c>
      <c r="AT43" s="165">
        <v>-19.022200000000002</v>
      </c>
      <c r="AU43" s="165">
        <v>-18.629000000000001</v>
      </c>
      <c r="AV43" s="165">
        <v>22.153300000000002</v>
      </c>
      <c r="AW43" s="165">
        <v>10.1564</v>
      </c>
      <c r="AX43" s="164"/>
      <c r="AY43" s="165">
        <v>-14.6015</v>
      </c>
      <c r="AZ43" s="165">
        <v>5.9305000000000003</v>
      </c>
      <c r="BA43" s="165">
        <v>28.036200000000001</v>
      </c>
      <c r="BB43" s="165">
        <v>-37.770000000000003</v>
      </c>
      <c r="BC43" s="164"/>
      <c r="BD43" s="164"/>
      <c r="BE43" s="164"/>
      <c r="BF43" s="165">
        <v>-18.0366</v>
      </c>
      <c r="BG43" s="165">
        <v>-16.842099999999999</v>
      </c>
      <c r="BH43" s="165">
        <v>-1.726</v>
      </c>
      <c r="BI43" s="164"/>
      <c r="BJ43" s="165">
        <v>14.2416</v>
      </c>
      <c r="BK43" s="165">
        <v>1.996</v>
      </c>
      <c r="BL43" s="165">
        <v>-0.73170000000000002</v>
      </c>
      <c r="BM43" s="165">
        <v>-0.29870000000000002</v>
      </c>
      <c r="BN43" s="165">
        <v>-108.2491</v>
      </c>
      <c r="BO43" s="165">
        <v>38.331200000000003</v>
      </c>
      <c r="BP43" s="165">
        <v>38.789000000000001</v>
      </c>
      <c r="BQ43" s="165">
        <v>-19.831099999999999</v>
      </c>
      <c r="BR43" s="165">
        <v>-156.47370000000001</v>
      </c>
      <c r="BS43" s="164"/>
      <c r="BT43" s="164"/>
      <c r="BU43" s="164"/>
      <c r="BV43" s="165">
        <v>15.628</v>
      </c>
      <c r="BW43" s="165">
        <v>8.84</v>
      </c>
      <c r="BX43" s="165">
        <v>5.5</v>
      </c>
      <c r="BY43" s="165">
        <v>-9.35</v>
      </c>
      <c r="BZ43" s="165">
        <v>5.62</v>
      </c>
      <c r="CA43" s="165">
        <v>-13.1236</v>
      </c>
      <c r="CB43" s="165">
        <v>-12.855700000000001</v>
      </c>
      <c r="CC43" s="165">
        <v>23.0916</v>
      </c>
      <c r="CD43" s="165">
        <v>21.369199999999999</v>
      </c>
      <c r="CE43" s="165">
        <v>0.23230000000000001</v>
      </c>
      <c r="CF43" s="164"/>
      <c r="CG43" s="164"/>
      <c r="CH43" s="165">
        <v>13.6387</v>
      </c>
      <c r="CI43" s="165">
        <v>2.8033000000000001</v>
      </c>
      <c r="CJ43" s="164"/>
      <c r="CK43" s="164"/>
      <c r="CL43" s="165">
        <v>33.4</v>
      </c>
      <c r="CM43" s="165">
        <v>-1.7</v>
      </c>
      <c r="CN43" s="165">
        <v>-2.0299999999999998</v>
      </c>
      <c r="CO43" s="165">
        <v>38.657800000000002</v>
      </c>
      <c r="CP43" s="165">
        <v>37.966900000000003</v>
      </c>
      <c r="CQ43" s="165">
        <v>36.508200000000002</v>
      </c>
      <c r="CR43" s="165">
        <v>74.956599999999995</v>
      </c>
      <c r="CS43" s="165">
        <v>75.940100000000001</v>
      </c>
      <c r="CT43" s="165">
        <v>-24.854800000000001</v>
      </c>
      <c r="CU43" s="165">
        <v>-57.109699999999997</v>
      </c>
      <c r="CV43" s="165">
        <v>-24.1069</v>
      </c>
      <c r="CW43" s="165">
        <v>2.2968000000000002</v>
      </c>
      <c r="CX43" s="165">
        <v>23.89</v>
      </c>
      <c r="CY43" s="165">
        <v>17.29</v>
      </c>
      <c r="CZ43" s="165">
        <v>8.5985999999999994</v>
      </c>
      <c r="DA43" s="165">
        <v>8.7920999999999996</v>
      </c>
      <c r="DB43" s="165">
        <v>-8.57</v>
      </c>
      <c r="DC43" s="164"/>
      <c r="DD43" s="165">
        <v>-3.177</v>
      </c>
      <c r="DE43" s="165">
        <v>-2.8426</v>
      </c>
      <c r="DF43" s="165">
        <v>32.2911</v>
      </c>
      <c r="DG43" s="165">
        <v>1.49E-2</v>
      </c>
      <c r="DH43" s="165">
        <v>-4.3513000000000002</v>
      </c>
      <c r="DI43" s="164"/>
      <c r="DJ43" s="164"/>
      <c r="DK43" s="165">
        <v>-3.8378999999999999</v>
      </c>
      <c r="DL43" s="165">
        <v>5.2420999999999998</v>
      </c>
      <c r="DM43" s="165">
        <v>49.685099999999998</v>
      </c>
      <c r="DN43" s="165">
        <v>13.179600000000001</v>
      </c>
      <c r="DO43" s="165">
        <v>5.88</v>
      </c>
      <c r="DP43" s="165">
        <v>-4.88</v>
      </c>
      <c r="DQ43" s="165">
        <v>5.0220000000000002</v>
      </c>
      <c r="DR43" s="165">
        <v>-32.604399999999998</v>
      </c>
      <c r="DS43" s="165">
        <v>-9.11</v>
      </c>
      <c r="DT43" s="165">
        <v>-9.19</v>
      </c>
      <c r="DU43" s="165">
        <v>33.76</v>
      </c>
      <c r="DV43" s="165">
        <v>17.55</v>
      </c>
      <c r="DW43" s="165">
        <v>-32.7273</v>
      </c>
      <c r="DX43" s="165">
        <v>-16.2727</v>
      </c>
      <c r="DY43" s="165">
        <v>-34.2288</v>
      </c>
      <c r="DZ43" s="165">
        <v>-33.309100000000001</v>
      </c>
      <c r="EA43" s="165">
        <v>11.6624</v>
      </c>
      <c r="EB43" s="165">
        <v>-2.8733</v>
      </c>
      <c r="EC43" s="165">
        <v>-9.5243000000000002</v>
      </c>
      <c r="ED43" s="165">
        <v>-9.5289000000000001</v>
      </c>
      <c r="EE43" s="165">
        <v>-16.918800000000001</v>
      </c>
      <c r="EF43" s="165">
        <v>-18.097999999999999</v>
      </c>
      <c r="EG43" s="165">
        <v>-11.038</v>
      </c>
      <c r="EH43" s="165">
        <v>-75.488699999999994</v>
      </c>
      <c r="EI43" s="165">
        <v>-0.65549999999999997</v>
      </c>
      <c r="EJ43" s="164"/>
      <c r="EK43" s="165">
        <v>-8.3983000000000008</v>
      </c>
      <c r="EL43" s="165">
        <v>-7.7735000000000003</v>
      </c>
      <c r="EM43" s="165">
        <v>8.1928999999999998</v>
      </c>
      <c r="EN43" s="165">
        <v>3.2075</v>
      </c>
      <c r="EO43" s="165">
        <v>1.8573999999999999</v>
      </c>
      <c r="EP43" s="165">
        <v>-0.51600000000000001</v>
      </c>
      <c r="EQ43" s="165">
        <v>-23.995899999999999</v>
      </c>
      <c r="ER43" s="165">
        <v>-26.571300000000001</v>
      </c>
      <c r="ES43" s="165">
        <v>6.6600999999999999</v>
      </c>
      <c r="ET43" s="164"/>
      <c r="EU43" s="164"/>
      <c r="EV43" s="165">
        <v>19.399999999999999</v>
      </c>
      <c r="EW43" s="165">
        <v>3.4357000000000002</v>
      </c>
      <c r="EX43" s="165">
        <v>6.8464</v>
      </c>
      <c r="EY43" s="165">
        <v>-11.3942</v>
      </c>
      <c r="EZ43" s="165">
        <v>-11.401199999999999</v>
      </c>
      <c r="FA43" s="165">
        <v>6.6443000000000003</v>
      </c>
      <c r="FB43" s="165">
        <v>5.9680999999999997</v>
      </c>
      <c r="FC43" s="165">
        <v>-22.308800000000002</v>
      </c>
      <c r="FD43" s="164"/>
      <c r="FE43" s="164"/>
      <c r="FF43" s="164"/>
      <c r="FG43" s="165">
        <v>4.9352</v>
      </c>
      <c r="FH43" s="165">
        <v>4.4151999999999996</v>
      </c>
      <c r="FI43" s="165">
        <v>3.2330000000000001</v>
      </c>
      <c r="FJ43" s="165">
        <v>0.33489999999999998</v>
      </c>
      <c r="FK43" s="165">
        <v>1.0046999999999999</v>
      </c>
      <c r="FL43" s="165">
        <v>7.0331999999999999</v>
      </c>
      <c r="FM43" s="165">
        <v>17.193999999999999</v>
      </c>
      <c r="FN43" s="165">
        <v>18.135999999999999</v>
      </c>
      <c r="FO43" s="165">
        <v>12.173500000000001</v>
      </c>
      <c r="FP43" s="165">
        <v>23.659400000000002</v>
      </c>
      <c r="FQ43" s="164"/>
      <c r="FR43" s="164"/>
      <c r="FS43" s="165">
        <v>-0.49940000000000001</v>
      </c>
      <c r="FT43" s="164"/>
      <c r="FU43" s="164"/>
      <c r="FV43" s="165">
        <v>1.89</v>
      </c>
      <c r="FW43" s="165">
        <v>-13.5761</v>
      </c>
      <c r="FX43" s="165">
        <v>1.7001999999999999</v>
      </c>
      <c r="FY43" s="165">
        <v>7.399</v>
      </c>
      <c r="FZ43" s="165">
        <v>1.3440000000000001</v>
      </c>
      <c r="GA43" s="165">
        <v>3.0686</v>
      </c>
      <c r="GB43" s="165">
        <v>25.02</v>
      </c>
      <c r="GC43" s="165">
        <v>-33.561</v>
      </c>
      <c r="GD43" s="165">
        <v>-23.564</v>
      </c>
      <c r="GE43" s="164"/>
      <c r="GF43" s="165">
        <v>29.721399999999999</v>
      </c>
      <c r="GG43" s="164"/>
      <c r="GH43" s="165">
        <v>19.962599999999998</v>
      </c>
      <c r="GI43" s="164"/>
      <c r="GJ43" s="165">
        <v>-3.8481000000000001</v>
      </c>
      <c r="GK43" s="165">
        <v>2.3662999999999998</v>
      </c>
      <c r="GL43" s="165">
        <v>6.6000000000000003E-2</v>
      </c>
      <c r="GM43" s="164"/>
      <c r="GN43" s="164"/>
      <c r="GO43" s="165">
        <v>-6.5011999999999999</v>
      </c>
      <c r="GP43" s="165">
        <v>11.6464</v>
      </c>
      <c r="GQ43" s="165">
        <v>-31.0078</v>
      </c>
      <c r="GR43" s="165">
        <v>-7.3022999999999998</v>
      </c>
      <c r="GS43" s="165">
        <v>-10.834300000000001</v>
      </c>
      <c r="GT43" s="165">
        <v>139.95009999999999</v>
      </c>
      <c r="GU43" s="165">
        <v>-1.8126</v>
      </c>
      <c r="GV43" s="165">
        <v>-12.417199999999999</v>
      </c>
      <c r="GW43" s="165">
        <v>11.313599999999999</v>
      </c>
      <c r="GX43" s="164"/>
      <c r="GY43" s="165">
        <v>8.3150999999999993</v>
      </c>
      <c r="GZ43" s="165">
        <v>8.2842000000000002</v>
      </c>
      <c r="HA43" s="164"/>
      <c r="HB43" s="165">
        <v>16.634599999999999</v>
      </c>
      <c r="HC43" s="165">
        <v>18.5943</v>
      </c>
      <c r="HD43" s="165">
        <v>5.03</v>
      </c>
      <c r="HE43" s="165">
        <v>-6.1905000000000001</v>
      </c>
      <c r="HF43" s="165">
        <v>18.6144</v>
      </c>
      <c r="HG43" s="165">
        <v>26.188600000000001</v>
      </c>
      <c r="HH43" s="165">
        <v>49.630699999999997</v>
      </c>
      <c r="HI43" s="165">
        <v>14.306100000000001</v>
      </c>
      <c r="HJ43" s="165">
        <v>14.347300000000001</v>
      </c>
      <c r="HK43" s="165">
        <v>0</v>
      </c>
      <c r="HL43" s="164"/>
      <c r="HM43" s="165">
        <v>0</v>
      </c>
      <c r="HN43" s="165">
        <v>0</v>
      </c>
      <c r="HO43" s="165">
        <v>49.241100000000003</v>
      </c>
      <c r="HP43" s="164"/>
      <c r="HQ43" s="165">
        <v>-6.7114000000000003</v>
      </c>
      <c r="HR43" s="165">
        <v>-6.0522</v>
      </c>
      <c r="HS43" s="165">
        <v>-3.2267000000000001</v>
      </c>
      <c r="HT43" s="165">
        <v>-3.0625</v>
      </c>
      <c r="HU43" s="165">
        <v>11.9</v>
      </c>
      <c r="HV43" s="165">
        <v>11.78</v>
      </c>
      <c r="HW43" s="165">
        <v>-29.6</v>
      </c>
      <c r="HX43" s="165">
        <v>-29.4</v>
      </c>
      <c r="HY43" s="165">
        <v>0.81030000000000002</v>
      </c>
      <c r="HZ43" s="165">
        <v>-6.08</v>
      </c>
      <c r="IA43" s="165">
        <v>45.707500000000003</v>
      </c>
      <c r="IB43" s="165">
        <v>26.951000000000001</v>
      </c>
      <c r="IC43" s="165">
        <v>26.8401</v>
      </c>
      <c r="ID43" s="165">
        <v>-17.8</v>
      </c>
      <c r="IE43" s="165">
        <v>-38.1</v>
      </c>
      <c r="IF43" s="165">
        <v>-4.0999999999999996</v>
      </c>
      <c r="IG43" s="165">
        <v>-5.0999999999999996</v>
      </c>
      <c r="IH43" s="164"/>
      <c r="II43" s="165">
        <v>-17.2576</v>
      </c>
      <c r="IJ43" s="165">
        <v>-96.522099999999995</v>
      </c>
      <c r="IK43" s="165">
        <v>-46.4985</v>
      </c>
      <c r="IL43" s="165">
        <v>-223.00190000000001</v>
      </c>
      <c r="IM43" s="165">
        <v>-8.4954999999999998</v>
      </c>
      <c r="IN43" s="165">
        <v>334.25189999999998</v>
      </c>
      <c r="IO43" s="165">
        <v>96.029200000000003</v>
      </c>
      <c r="IP43" s="165">
        <v>66.542400000000001</v>
      </c>
      <c r="IQ43" s="165">
        <v>62.134799999999998</v>
      </c>
      <c r="IR43" s="165">
        <v>121.26860000000001</v>
      </c>
      <c r="IS43" s="165">
        <v>32.466200000000001</v>
      </c>
      <c r="IT43" s="165">
        <v>28.474299999999999</v>
      </c>
      <c r="IU43" s="165">
        <v>25.275099999999998</v>
      </c>
      <c r="IV43" s="165">
        <v>41.5503</v>
      </c>
      <c r="IW43" s="165">
        <v>155.816</v>
      </c>
      <c r="IX43" s="165">
        <v>-228.1148</v>
      </c>
      <c r="IY43" s="165">
        <v>76.037199999999999</v>
      </c>
      <c r="IZ43" s="165">
        <v>-65.691000000000003</v>
      </c>
      <c r="JA43" s="165">
        <v>0.2112</v>
      </c>
      <c r="JB43" s="164"/>
      <c r="JC43" s="165">
        <v>-8.24</v>
      </c>
      <c r="JD43" s="165">
        <v>-1.2270000000000001</v>
      </c>
      <c r="JE43" s="165">
        <v>-1.2310000000000001</v>
      </c>
      <c r="JF43" s="165">
        <v>4.88</v>
      </c>
      <c r="JG43" s="165">
        <v>-0.32</v>
      </c>
      <c r="JH43" s="165">
        <v>-5.0058999999999996</v>
      </c>
      <c r="JI43" s="165">
        <v>-5.6809000000000003</v>
      </c>
      <c r="JJ43" s="165">
        <v>14.268700000000001</v>
      </c>
      <c r="JK43" s="165">
        <v>-9.5780999999999992</v>
      </c>
      <c r="JL43" s="165">
        <v>2.2999999999999998</v>
      </c>
      <c r="JM43" s="165">
        <v>-0.624</v>
      </c>
      <c r="JN43" s="165">
        <v>-0.80100000000000005</v>
      </c>
      <c r="JO43" s="165">
        <v>1.9609000000000001</v>
      </c>
      <c r="JP43" s="165">
        <v>2.1941999999999999</v>
      </c>
      <c r="JQ43" s="165">
        <v>4.2510000000000003</v>
      </c>
      <c r="JR43" s="165">
        <v>4.0156000000000001</v>
      </c>
      <c r="JS43" s="165">
        <v>3.9016999999999999</v>
      </c>
      <c r="JT43" s="164"/>
      <c r="JU43" s="165">
        <v>23.2</v>
      </c>
      <c r="JV43" s="165">
        <v>8.6080000000000005</v>
      </c>
      <c r="JW43" s="165">
        <v>0.31</v>
      </c>
      <c r="JX43" s="164"/>
      <c r="JY43" s="165">
        <v>-11.915699999999999</v>
      </c>
      <c r="JZ43" s="165">
        <v>-3.2118000000000002</v>
      </c>
      <c r="KA43" s="165">
        <v>-23.6555</v>
      </c>
      <c r="KB43" s="165">
        <v>-9.4383999999999997</v>
      </c>
      <c r="KC43" s="165">
        <v>0</v>
      </c>
      <c r="KD43" s="165">
        <v>-25.218299999999999</v>
      </c>
      <c r="KE43" s="165">
        <v>-4.0639000000000003</v>
      </c>
      <c r="KF43" s="165">
        <v>-24.3</v>
      </c>
      <c r="KG43" s="165">
        <v>7.4</v>
      </c>
      <c r="KH43" s="164"/>
      <c r="KI43" s="165">
        <v>-125.1365</v>
      </c>
    </row>
    <row r="44" spans="1:295" ht="18" customHeight="1" x14ac:dyDescent="0.3">
      <c r="A44" s="161" t="s">
        <v>34</v>
      </c>
      <c r="B44" s="161" t="s">
        <v>898</v>
      </c>
      <c r="C44" s="164"/>
      <c r="D44" s="165">
        <v>1.8277000000000001</v>
      </c>
      <c r="E44" s="165">
        <v>-4.1337000000000002</v>
      </c>
      <c r="F44" s="165">
        <v>4.2956000000000003</v>
      </c>
      <c r="G44" s="165">
        <v>9.3795999999999999</v>
      </c>
      <c r="H44" s="164"/>
      <c r="I44" s="165">
        <v>17.709499999999998</v>
      </c>
      <c r="J44" s="164"/>
      <c r="K44" s="165">
        <v>11.6408</v>
      </c>
      <c r="L44" s="165">
        <v>4.7259000000000002</v>
      </c>
      <c r="M44" s="165">
        <v>6.0433000000000003</v>
      </c>
      <c r="N44" s="165">
        <v>-4.4400000000000004</v>
      </c>
      <c r="O44" s="165">
        <v>-22</v>
      </c>
      <c r="P44" s="165">
        <v>-2.2000000000000002</v>
      </c>
      <c r="Q44" s="165">
        <v>3.3119999999999998</v>
      </c>
      <c r="R44" s="165">
        <v>-15.4</v>
      </c>
      <c r="S44" s="165">
        <v>2.8565</v>
      </c>
      <c r="T44" s="165">
        <v>5.6215999999999999</v>
      </c>
      <c r="U44" s="165">
        <v>4.4638999999999998</v>
      </c>
      <c r="V44" s="165">
        <v>4.4180000000000001</v>
      </c>
      <c r="W44" s="165">
        <v>7.6993999999999998</v>
      </c>
      <c r="X44" s="164"/>
      <c r="Y44" s="165">
        <v>2.7368999999999999</v>
      </c>
      <c r="Z44" s="165">
        <v>2.3437000000000001</v>
      </c>
      <c r="AA44" s="164"/>
      <c r="AB44" s="165">
        <v>-1.1216999999999999</v>
      </c>
      <c r="AC44" s="165">
        <v>-0.871</v>
      </c>
      <c r="AD44" s="165">
        <v>-0.83899999999999997</v>
      </c>
      <c r="AE44" s="165">
        <v>9.0619999999999994</v>
      </c>
      <c r="AF44" s="165">
        <v>-15.54</v>
      </c>
      <c r="AG44" s="165">
        <v>-13.2</v>
      </c>
      <c r="AH44" s="165">
        <v>4.3730000000000002</v>
      </c>
      <c r="AI44" s="165">
        <v>0.153</v>
      </c>
      <c r="AJ44" s="165">
        <v>-13.56</v>
      </c>
      <c r="AK44" s="165">
        <v>-13.58</v>
      </c>
      <c r="AL44" s="164"/>
      <c r="AM44" s="165">
        <v>-12.05</v>
      </c>
      <c r="AN44" s="165">
        <v>-12.29</v>
      </c>
      <c r="AO44" s="165">
        <v>5.2967000000000004</v>
      </c>
      <c r="AP44" s="165">
        <v>3.6684000000000001</v>
      </c>
      <c r="AQ44" s="165">
        <v>17.686599999999999</v>
      </c>
      <c r="AR44" s="165">
        <v>19.6434</v>
      </c>
      <c r="AS44" s="165">
        <v>-22.7759</v>
      </c>
      <c r="AT44" s="165">
        <v>-16.878799999999998</v>
      </c>
      <c r="AU44" s="165">
        <v>-16.772200000000002</v>
      </c>
      <c r="AV44" s="165">
        <v>0.97240000000000004</v>
      </c>
      <c r="AW44" s="165">
        <v>1.7952999999999999</v>
      </c>
      <c r="AX44" s="164"/>
      <c r="AY44" s="165">
        <v>-14.0657</v>
      </c>
      <c r="AZ44" s="165">
        <v>4.7469000000000001</v>
      </c>
      <c r="BA44" s="165">
        <v>24.572800000000001</v>
      </c>
      <c r="BB44" s="165">
        <v>-35.438400000000001</v>
      </c>
      <c r="BC44" s="165">
        <v>3.73E-2</v>
      </c>
      <c r="BD44" s="165">
        <v>-1.8</v>
      </c>
      <c r="BE44" s="165">
        <v>-1.8</v>
      </c>
      <c r="BF44" s="165">
        <v>-18.893899999999999</v>
      </c>
      <c r="BG44" s="165">
        <v>-18.761700000000001</v>
      </c>
      <c r="BH44" s="165">
        <v>-1.6093999999999999</v>
      </c>
      <c r="BI44" s="164"/>
      <c r="BJ44" s="165">
        <v>12.9125</v>
      </c>
      <c r="BK44" s="165">
        <v>1.8903000000000001</v>
      </c>
      <c r="BL44" s="165">
        <v>-0.85250000000000004</v>
      </c>
      <c r="BM44" s="165">
        <v>-0.4415</v>
      </c>
      <c r="BN44" s="165">
        <v>-113.86450000000001</v>
      </c>
      <c r="BO44" s="165">
        <v>38.209200000000003</v>
      </c>
      <c r="BP44" s="165">
        <v>38.209200000000003</v>
      </c>
      <c r="BQ44" s="165">
        <v>-18.218800000000002</v>
      </c>
      <c r="BR44" s="165">
        <v>-161.21469999999999</v>
      </c>
      <c r="BS44" s="164"/>
      <c r="BT44" s="164"/>
      <c r="BU44" s="164"/>
      <c r="BV44" s="164"/>
      <c r="BW44" s="165">
        <v>8.6</v>
      </c>
      <c r="BX44" s="165">
        <v>5.26</v>
      </c>
      <c r="BY44" s="165">
        <v>-9.7899999999999991</v>
      </c>
      <c r="BZ44" s="165">
        <v>5.21</v>
      </c>
      <c r="CA44" s="165">
        <v>-9.2387999999999995</v>
      </c>
      <c r="CB44" s="165">
        <v>-8.4351000000000003</v>
      </c>
      <c r="CC44" s="165">
        <v>21.259799999999998</v>
      </c>
      <c r="CD44" s="165">
        <v>19.517099999999999</v>
      </c>
      <c r="CE44" s="165">
        <v>1.2801</v>
      </c>
      <c r="CF44" s="164"/>
      <c r="CG44" s="164"/>
      <c r="CH44" s="165">
        <v>12.8017</v>
      </c>
      <c r="CI44" s="165">
        <v>2.1192000000000002</v>
      </c>
      <c r="CJ44" s="164"/>
      <c r="CK44" s="164"/>
      <c r="CL44" s="165">
        <v>32.6</v>
      </c>
      <c r="CM44" s="165">
        <v>-2.7</v>
      </c>
      <c r="CN44" s="165">
        <v>-2.04</v>
      </c>
      <c r="CO44" s="165">
        <v>38.217700000000001</v>
      </c>
      <c r="CP44" s="165">
        <v>39.0428</v>
      </c>
      <c r="CQ44" s="165">
        <v>36.978000000000002</v>
      </c>
      <c r="CR44" s="165">
        <v>76.073700000000002</v>
      </c>
      <c r="CS44" s="165">
        <v>76.011899999999997</v>
      </c>
      <c r="CT44" s="165">
        <v>-24.2575</v>
      </c>
      <c r="CU44" s="165">
        <v>-56.994999999999997</v>
      </c>
      <c r="CV44" s="165">
        <v>-23.959599999999998</v>
      </c>
      <c r="CW44" s="165">
        <v>2.1932</v>
      </c>
      <c r="CX44" s="165">
        <v>22.15</v>
      </c>
      <c r="CY44" s="165">
        <v>17.55</v>
      </c>
      <c r="CZ44" s="165">
        <v>8.5985999999999994</v>
      </c>
      <c r="DA44" s="165">
        <v>8.7920999999999996</v>
      </c>
      <c r="DB44" s="165">
        <v>-8.58</v>
      </c>
      <c r="DC44" s="164"/>
      <c r="DD44" s="165">
        <v>-2.8490000000000002</v>
      </c>
      <c r="DE44" s="165">
        <v>-3.0234999999999999</v>
      </c>
      <c r="DF44" s="165">
        <v>28.778700000000001</v>
      </c>
      <c r="DG44" s="165">
        <v>1.4999999999999999E-2</v>
      </c>
      <c r="DH44" s="165">
        <v>-4.3329000000000004</v>
      </c>
      <c r="DI44" s="164"/>
      <c r="DJ44" s="164"/>
      <c r="DK44" s="165">
        <v>-4.3151999999999999</v>
      </c>
      <c r="DL44" s="165">
        <v>5.2420999999999998</v>
      </c>
      <c r="DM44" s="165">
        <v>49.369700000000002</v>
      </c>
      <c r="DN44" s="165">
        <v>12.9941</v>
      </c>
      <c r="DO44" s="165">
        <v>5.67</v>
      </c>
      <c r="DP44" s="165">
        <v>-4.92</v>
      </c>
      <c r="DQ44" s="165">
        <v>4.6440000000000001</v>
      </c>
      <c r="DR44" s="164"/>
      <c r="DS44" s="165">
        <v>-6.67</v>
      </c>
      <c r="DT44" s="165">
        <v>-6.72</v>
      </c>
      <c r="DU44" s="165">
        <v>25.98</v>
      </c>
      <c r="DV44" s="165">
        <v>17.57</v>
      </c>
      <c r="DW44" s="165">
        <v>-31.2727</v>
      </c>
      <c r="DX44" s="165">
        <v>-15.181800000000001</v>
      </c>
      <c r="DY44" s="165">
        <v>-30.627600000000001</v>
      </c>
      <c r="DZ44" s="165">
        <v>-28.363600000000002</v>
      </c>
      <c r="EA44" s="165">
        <v>13.015499999999999</v>
      </c>
      <c r="EB44" s="165">
        <v>-1.7446999999999999</v>
      </c>
      <c r="EC44" s="165">
        <v>-8.3237000000000005</v>
      </c>
      <c r="ED44" s="165">
        <v>-7.8316999999999997</v>
      </c>
      <c r="EE44" s="165">
        <v>-21.342300000000002</v>
      </c>
      <c r="EF44" s="165">
        <v>-28.7621</v>
      </c>
      <c r="EG44" s="165">
        <v>-11.981</v>
      </c>
      <c r="EH44" s="165">
        <v>-76.706000000000003</v>
      </c>
      <c r="EI44" s="165">
        <v>4.5237999999999996</v>
      </c>
      <c r="EJ44" s="164"/>
      <c r="EK44" s="165">
        <v>-8.1966999999999999</v>
      </c>
      <c r="EL44" s="165">
        <v>-7.7237999999999998</v>
      </c>
      <c r="EM44" s="165">
        <v>13.8489</v>
      </c>
      <c r="EN44" s="165">
        <v>4.5677000000000003</v>
      </c>
      <c r="EO44" s="165">
        <v>3.5971000000000002</v>
      </c>
      <c r="EP44" s="165">
        <v>-15.364000000000001</v>
      </c>
      <c r="EQ44" s="165">
        <v>-20.9345</v>
      </c>
      <c r="ER44" s="165">
        <v>-20.971599999999999</v>
      </c>
      <c r="ES44" s="165">
        <v>9.8400999999999996</v>
      </c>
      <c r="ET44" s="164"/>
      <c r="EU44" s="164"/>
      <c r="EV44" s="165">
        <v>0</v>
      </c>
      <c r="EW44" s="165">
        <v>3.4937999999999998</v>
      </c>
      <c r="EX44" s="165">
        <v>14.304500000000001</v>
      </c>
      <c r="EY44" s="165">
        <v>-11.8057</v>
      </c>
      <c r="EZ44" s="165">
        <v>-11.804</v>
      </c>
      <c r="FA44" s="165">
        <v>7.1458000000000004</v>
      </c>
      <c r="FB44" s="165">
        <v>10.2783</v>
      </c>
      <c r="FC44" s="165">
        <v>-24.0899</v>
      </c>
      <c r="FD44" s="164"/>
      <c r="FE44" s="164"/>
      <c r="FF44" s="164"/>
      <c r="FG44" s="165">
        <v>4.7510000000000003</v>
      </c>
      <c r="FH44" s="165">
        <v>5.0102000000000002</v>
      </c>
      <c r="FI44" s="165">
        <v>2.6337999999999999</v>
      </c>
      <c r="FJ44" s="165">
        <v>-1.6746000000000001</v>
      </c>
      <c r="FK44" s="165">
        <v>-2.0095000000000001</v>
      </c>
      <c r="FL44" s="165">
        <v>24.616099999999999</v>
      </c>
      <c r="FM44" s="165">
        <v>13.0745</v>
      </c>
      <c r="FN44" s="165">
        <v>12.809200000000001</v>
      </c>
      <c r="FO44" s="165">
        <v>25.241900000000001</v>
      </c>
      <c r="FP44" s="165">
        <v>36.386600000000001</v>
      </c>
      <c r="FQ44" s="164"/>
      <c r="FR44" s="164"/>
      <c r="FS44" s="165">
        <v>1.1046</v>
      </c>
      <c r="FT44" s="164"/>
      <c r="FU44" s="164"/>
      <c r="FV44" s="165">
        <v>1.1399999999999999</v>
      </c>
      <c r="FW44" s="165">
        <v>-12.855499999999999</v>
      </c>
      <c r="FX44" s="165">
        <v>1.4686999999999999</v>
      </c>
      <c r="FY44" s="165">
        <v>8.1199999999999992</v>
      </c>
      <c r="FZ44" s="165">
        <v>1.268</v>
      </c>
      <c r="GA44" s="165">
        <v>2.9384000000000001</v>
      </c>
      <c r="GB44" s="165">
        <v>34.020000000000003</v>
      </c>
      <c r="GC44" s="165">
        <v>-40.195599999999999</v>
      </c>
      <c r="GD44" s="165">
        <v>-29.806100000000001</v>
      </c>
      <c r="GE44" s="165">
        <v>-1.93</v>
      </c>
      <c r="GF44" s="165">
        <v>25.222899999999999</v>
      </c>
      <c r="GG44" s="164"/>
      <c r="GH44" s="165">
        <v>26.8719</v>
      </c>
      <c r="GI44" s="164"/>
      <c r="GJ44" s="165">
        <v>-8.1655999999999995</v>
      </c>
      <c r="GK44" s="165">
        <v>2.6488999999999998</v>
      </c>
      <c r="GL44" s="164"/>
      <c r="GM44" s="164"/>
      <c r="GN44" s="165">
        <v>-11.180300000000001</v>
      </c>
      <c r="GO44" s="165">
        <v>-1.9919</v>
      </c>
      <c r="GP44" s="165">
        <v>10.372299999999999</v>
      </c>
      <c r="GQ44" s="165">
        <v>-36.217799999999997</v>
      </c>
      <c r="GR44" s="165">
        <v>-15.8841</v>
      </c>
      <c r="GS44" s="165">
        <v>-15.621700000000001</v>
      </c>
      <c r="GT44" s="165">
        <v>158.1095</v>
      </c>
      <c r="GU44" s="165">
        <v>-4.8922999999999996</v>
      </c>
      <c r="GV44" s="165">
        <v>-11.4299</v>
      </c>
      <c r="GW44" s="165">
        <v>-2.9093</v>
      </c>
      <c r="GX44" s="165">
        <v>3.8485999999999998</v>
      </c>
      <c r="GY44" s="165">
        <v>8.9156999999999993</v>
      </c>
      <c r="GZ44" s="165">
        <v>8.8854000000000006</v>
      </c>
      <c r="HA44" s="165">
        <v>3</v>
      </c>
      <c r="HB44" s="165">
        <v>15.3164</v>
      </c>
      <c r="HC44" s="165">
        <v>16.769100000000002</v>
      </c>
      <c r="HD44" s="165">
        <v>7.96</v>
      </c>
      <c r="HE44" s="165">
        <v>0</v>
      </c>
      <c r="HF44" s="165">
        <v>22.663900000000002</v>
      </c>
      <c r="HG44" s="165">
        <v>32.462400000000002</v>
      </c>
      <c r="HH44" s="165">
        <v>44.984699999999997</v>
      </c>
      <c r="HI44" s="165">
        <v>25.7791</v>
      </c>
      <c r="HJ44" s="165">
        <v>25.103899999999999</v>
      </c>
      <c r="HK44" s="165">
        <v>-11.142899999999999</v>
      </c>
      <c r="HL44" s="165">
        <v>-12.2867</v>
      </c>
      <c r="HM44" s="165">
        <v>-11.391500000000001</v>
      </c>
      <c r="HN44" s="165">
        <v>-12.5268</v>
      </c>
      <c r="HO44" s="164"/>
      <c r="HP44" s="164"/>
      <c r="HQ44" s="165">
        <v>-5.3106</v>
      </c>
      <c r="HR44" s="165">
        <v>-4.3437999999999999</v>
      </c>
      <c r="HS44" s="165">
        <v>-2.8370000000000002</v>
      </c>
      <c r="HT44" s="165">
        <v>-2.6095000000000002</v>
      </c>
      <c r="HU44" s="165">
        <v>11.98</v>
      </c>
      <c r="HV44" s="165">
        <v>12.28</v>
      </c>
      <c r="HW44" s="165">
        <v>-27.4</v>
      </c>
      <c r="HX44" s="165">
        <v>-27.5</v>
      </c>
      <c r="HY44" s="165">
        <v>0.77359999999999995</v>
      </c>
      <c r="HZ44" s="165">
        <v>-5.84</v>
      </c>
      <c r="IA44" s="165">
        <v>43.255200000000002</v>
      </c>
      <c r="IB44" s="165">
        <v>24.443000000000001</v>
      </c>
      <c r="IC44" s="165">
        <v>24.3339</v>
      </c>
      <c r="ID44" s="165">
        <v>-16.899999999999999</v>
      </c>
      <c r="IE44" s="165">
        <v>-36.700000000000003</v>
      </c>
      <c r="IF44" s="165">
        <v>-5.4</v>
      </c>
      <c r="IG44" s="165">
        <v>-6.4</v>
      </c>
      <c r="IH44" s="165">
        <v>-17.182700000000001</v>
      </c>
      <c r="II44" s="165">
        <v>-16.944400000000002</v>
      </c>
      <c r="IJ44" s="165">
        <v>-82.151300000000006</v>
      </c>
      <c r="IK44" s="165">
        <v>-54.21</v>
      </c>
      <c r="IL44" s="165">
        <v>-224.0163</v>
      </c>
      <c r="IM44" s="165">
        <v>-6.7519</v>
      </c>
      <c r="IN44" s="165">
        <v>334.59859999999998</v>
      </c>
      <c r="IO44" s="165">
        <v>104.1317</v>
      </c>
      <c r="IP44" s="165">
        <v>55.553800000000003</v>
      </c>
      <c r="IQ44" s="165">
        <v>58.508099999999999</v>
      </c>
      <c r="IR44" s="165">
        <v>124.4695</v>
      </c>
      <c r="IS44" s="165">
        <v>42.106200000000001</v>
      </c>
      <c r="IT44" s="165">
        <v>32.058799999999998</v>
      </c>
      <c r="IU44" s="165">
        <v>27.400300000000001</v>
      </c>
      <c r="IV44" s="165">
        <v>47.896999999999998</v>
      </c>
      <c r="IW44" s="165">
        <v>166.62029999999999</v>
      </c>
      <c r="IX44" s="165">
        <v>-229.67500000000001</v>
      </c>
      <c r="IY44" s="165">
        <v>86.632599999999996</v>
      </c>
      <c r="IZ44" s="165">
        <v>-72.771799999999999</v>
      </c>
      <c r="JA44" s="165">
        <v>-0.79469999999999996</v>
      </c>
      <c r="JB44" s="164"/>
      <c r="JC44" s="165">
        <v>-9.2799999999999994</v>
      </c>
      <c r="JD44" s="165">
        <v>-1.4059999999999999</v>
      </c>
      <c r="JE44" s="165">
        <v>-1.4139999999999999</v>
      </c>
      <c r="JF44" s="165">
        <v>5.44</v>
      </c>
      <c r="JG44" s="165">
        <v>0</v>
      </c>
      <c r="JH44" s="165">
        <v>-5.3974000000000002</v>
      </c>
      <c r="JI44" s="165">
        <v>-5.4764999999999997</v>
      </c>
      <c r="JJ44" s="165">
        <v>12.657400000000001</v>
      </c>
      <c r="JK44" s="165">
        <v>-10.310499999999999</v>
      </c>
      <c r="JL44" s="165">
        <v>5</v>
      </c>
      <c r="JM44" s="165">
        <v>0.105</v>
      </c>
      <c r="JN44" s="165">
        <v>0.252</v>
      </c>
      <c r="JO44" s="165">
        <v>2.1694</v>
      </c>
      <c r="JP44" s="165">
        <v>2.4363000000000001</v>
      </c>
      <c r="JQ44" s="165">
        <v>3.7610000000000001</v>
      </c>
      <c r="JR44" s="165">
        <v>3.1049000000000002</v>
      </c>
      <c r="JS44" s="165">
        <v>2.7078000000000002</v>
      </c>
      <c r="JT44" s="164"/>
      <c r="JU44" s="165">
        <v>22.1</v>
      </c>
      <c r="JV44" s="165">
        <v>9.2386999999999997</v>
      </c>
      <c r="JW44" s="165">
        <v>0.28999999999999998</v>
      </c>
      <c r="JX44" s="164"/>
      <c r="JY44" s="165">
        <v>-3.363</v>
      </c>
      <c r="JZ44" s="165">
        <v>-15.753399999999999</v>
      </c>
      <c r="KA44" s="165">
        <v>-18.332799999999999</v>
      </c>
      <c r="KB44" s="165">
        <v>-1.8092999999999999</v>
      </c>
      <c r="KC44" s="165">
        <v>11.1652</v>
      </c>
      <c r="KD44" s="165">
        <v>-11.773099999999999</v>
      </c>
      <c r="KE44" s="165">
        <v>0</v>
      </c>
      <c r="KF44" s="165">
        <v>-23.4</v>
      </c>
      <c r="KG44" s="165">
        <v>7.6</v>
      </c>
      <c r="KH44" s="164"/>
      <c r="KI44" s="165">
        <v>-127.4926</v>
      </c>
    </row>
    <row r="45" spans="1:295" ht="18" customHeight="1" x14ac:dyDescent="0.3">
      <c r="A45" s="161" t="s">
        <v>34</v>
      </c>
      <c r="B45" s="161" t="s">
        <v>899</v>
      </c>
      <c r="C45" s="164"/>
      <c r="D45" s="165">
        <v>-0.88539999999999996</v>
      </c>
      <c r="E45" s="165">
        <v>1.5889</v>
      </c>
      <c r="F45" s="165">
        <v>4.5408999999999997</v>
      </c>
      <c r="G45" s="165">
        <v>5.8529</v>
      </c>
      <c r="H45" s="164"/>
      <c r="I45" s="165">
        <v>10.8187</v>
      </c>
      <c r="J45" s="164"/>
      <c r="K45" s="165">
        <v>14.396599999999999</v>
      </c>
      <c r="L45" s="165">
        <v>5.8777999999999997</v>
      </c>
      <c r="M45" s="165">
        <v>7.3110999999999997</v>
      </c>
      <c r="N45" s="165">
        <v>-8.8800000000000008</v>
      </c>
      <c r="O45" s="165">
        <v>-22</v>
      </c>
      <c r="P45" s="165">
        <v>-2.2000000000000002</v>
      </c>
      <c r="Q45" s="165">
        <v>2.484</v>
      </c>
      <c r="R45" s="165">
        <v>-13.2</v>
      </c>
      <c r="S45" s="165">
        <v>3.3883000000000001</v>
      </c>
      <c r="T45" s="165">
        <v>-2.1286999999999998</v>
      </c>
      <c r="U45" s="165">
        <v>5.8544999999999998</v>
      </c>
      <c r="V45" s="165">
        <v>5.6166999999999998</v>
      </c>
      <c r="W45" s="165">
        <v>10.1739</v>
      </c>
      <c r="X45" s="164"/>
      <c r="Y45" s="165">
        <v>1.9630000000000001</v>
      </c>
      <c r="Z45" s="165">
        <v>2.3388</v>
      </c>
      <c r="AA45" s="164"/>
      <c r="AB45" s="165">
        <v>-0.75339999999999996</v>
      </c>
      <c r="AC45" s="165">
        <v>-0.37</v>
      </c>
      <c r="AD45" s="165">
        <v>-0.35499999999999998</v>
      </c>
      <c r="AE45" s="165">
        <v>8.5419999999999998</v>
      </c>
      <c r="AF45" s="165">
        <v>-8.8800000000000008</v>
      </c>
      <c r="AG45" s="165">
        <v>-13.2</v>
      </c>
      <c r="AH45" s="165">
        <v>3.5960000000000001</v>
      </c>
      <c r="AI45" s="165">
        <v>0.16900000000000001</v>
      </c>
      <c r="AJ45" s="165">
        <v>-11.91</v>
      </c>
      <c r="AK45" s="165">
        <v>-11.94</v>
      </c>
      <c r="AL45" s="164"/>
      <c r="AM45" s="165">
        <v>-10.71</v>
      </c>
      <c r="AN45" s="165">
        <v>-10.79</v>
      </c>
      <c r="AO45" s="165">
        <v>6.1683000000000003</v>
      </c>
      <c r="AP45" s="165">
        <v>3.5790000000000002</v>
      </c>
      <c r="AQ45" s="165">
        <v>10.094200000000001</v>
      </c>
      <c r="AR45" s="165">
        <v>10.883800000000001</v>
      </c>
      <c r="AS45" s="165">
        <v>-20.953499999999998</v>
      </c>
      <c r="AT45" s="165">
        <v>-15.003399999999999</v>
      </c>
      <c r="AU45" s="165">
        <v>-16.286000000000001</v>
      </c>
      <c r="AV45" s="165">
        <v>10.397500000000001</v>
      </c>
      <c r="AW45" s="165">
        <v>12.205399999999999</v>
      </c>
      <c r="AX45" s="164"/>
      <c r="AY45" s="165">
        <v>-19.156199999999998</v>
      </c>
      <c r="AZ45" s="165">
        <v>5.5359999999999996</v>
      </c>
      <c r="BA45" s="165">
        <v>25.667000000000002</v>
      </c>
      <c r="BB45" s="165">
        <v>-27.9511</v>
      </c>
      <c r="BC45" s="165">
        <v>-4.1195000000000004</v>
      </c>
      <c r="BD45" s="165">
        <v>0.4</v>
      </c>
      <c r="BE45" s="165">
        <v>0.4</v>
      </c>
      <c r="BF45" s="165">
        <v>-16.045999999999999</v>
      </c>
      <c r="BG45" s="165">
        <v>-14.0139</v>
      </c>
      <c r="BH45" s="165">
        <v>-1.4341999999999999</v>
      </c>
      <c r="BI45" s="164"/>
      <c r="BJ45" s="165">
        <v>14.9404</v>
      </c>
      <c r="BK45" s="165">
        <v>3.4291999999999998</v>
      </c>
      <c r="BL45" s="165">
        <v>1.0720000000000001</v>
      </c>
      <c r="BM45" s="165">
        <v>0.85160000000000002</v>
      </c>
      <c r="BN45" s="165">
        <v>-84.17</v>
      </c>
      <c r="BO45" s="165">
        <v>34.9437</v>
      </c>
      <c r="BP45" s="165">
        <v>35.065800000000003</v>
      </c>
      <c r="BQ45" s="165">
        <v>-29.473600000000001</v>
      </c>
      <c r="BR45" s="165">
        <v>-131.8792</v>
      </c>
      <c r="BS45" s="164"/>
      <c r="BT45" s="164"/>
      <c r="BU45" s="164"/>
      <c r="BV45" s="165">
        <v>20.298400000000001</v>
      </c>
      <c r="BW45" s="165">
        <v>9.59</v>
      </c>
      <c r="BX45" s="165">
        <v>7.06</v>
      </c>
      <c r="BY45" s="165">
        <v>-6.08</v>
      </c>
      <c r="BZ45" s="165">
        <v>8.0500000000000007</v>
      </c>
      <c r="CA45" s="165">
        <v>-13.1236</v>
      </c>
      <c r="CB45" s="165">
        <v>-14.061299999999999</v>
      </c>
      <c r="CC45" s="165">
        <v>22.532299999999999</v>
      </c>
      <c r="CD45" s="165">
        <v>20.811</v>
      </c>
      <c r="CE45" s="165">
        <v>-0.37840000000000001</v>
      </c>
      <c r="CF45" s="164"/>
      <c r="CG45" s="164"/>
      <c r="CH45" s="165">
        <v>16.726800000000001</v>
      </c>
      <c r="CI45" s="165">
        <v>4.1616999999999997</v>
      </c>
      <c r="CJ45" s="164"/>
      <c r="CK45" s="164"/>
      <c r="CL45" s="165">
        <v>45.6</v>
      </c>
      <c r="CM45" s="165">
        <v>-8.6999999999999993</v>
      </c>
      <c r="CN45" s="165">
        <v>-2.3199999999999998</v>
      </c>
      <c r="CO45" s="165">
        <v>44.179400000000001</v>
      </c>
      <c r="CP45" s="165">
        <v>44.510199999999998</v>
      </c>
      <c r="CQ45" s="165">
        <v>42.726999999999997</v>
      </c>
      <c r="CR45" s="165">
        <v>63.700299999999999</v>
      </c>
      <c r="CS45" s="165">
        <v>63.77</v>
      </c>
      <c r="CT45" s="165">
        <v>-22.4635</v>
      </c>
      <c r="CU45" s="165">
        <v>-51.915300000000002</v>
      </c>
      <c r="CV45" s="165">
        <v>-19.542100000000001</v>
      </c>
      <c r="CW45" s="165">
        <v>2.6475</v>
      </c>
      <c r="CX45" s="165">
        <v>24.75</v>
      </c>
      <c r="CY45" s="165">
        <v>19.45</v>
      </c>
      <c r="CZ45" s="165">
        <v>10.004899999999999</v>
      </c>
      <c r="DA45" s="165">
        <v>10.0616</v>
      </c>
      <c r="DB45" s="165">
        <v>-10.130000000000001</v>
      </c>
      <c r="DC45" s="164"/>
      <c r="DD45" s="165">
        <v>-5.3803000000000001</v>
      </c>
      <c r="DE45" s="165">
        <v>-5.5327999999999999</v>
      </c>
      <c r="DF45" s="165">
        <v>33.9101</v>
      </c>
      <c r="DG45" s="165">
        <v>1.4200000000000001E-2</v>
      </c>
      <c r="DH45" s="165">
        <v>-5.1204000000000001</v>
      </c>
      <c r="DI45" s="165">
        <v>4.3</v>
      </c>
      <c r="DJ45" s="165">
        <v>4.3</v>
      </c>
      <c r="DK45" s="165">
        <v>-3.7035999999999998</v>
      </c>
      <c r="DL45" s="165">
        <v>6.5510999999999999</v>
      </c>
      <c r="DM45" s="165">
        <v>51.42</v>
      </c>
      <c r="DN45" s="165">
        <v>15.0351</v>
      </c>
      <c r="DO45" s="165">
        <v>7.13</v>
      </c>
      <c r="DP45" s="165">
        <v>-5.01</v>
      </c>
      <c r="DQ45" s="165">
        <v>4.7655000000000003</v>
      </c>
      <c r="DR45" s="165">
        <v>-33.726900000000001</v>
      </c>
      <c r="DS45" s="165">
        <v>-6.9</v>
      </c>
      <c r="DT45" s="165">
        <v>-6.93</v>
      </c>
      <c r="DU45" s="165">
        <v>30.47</v>
      </c>
      <c r="DV45" s="165">
        <v>21.23</v>
      </c>
      <c r="DW45" s="165">
        <v>-31.2</v>
      </c>
      <c r="DX45" s="165">
        <v>-15.3909</v>
      </c>
      <c r="DY45" s="165">
        <v>-36.202199999999998</v>
      </c>
      <c r="DZ45" s="165">
        <v>-34.836399999999998</v>
      </c>
      <c r="EA45" s="165">
        <v>22.451000000000001</v>
      </c>
      <c r="EB45" s="165">
        <v>7.1501999999999999</v>
      </c>
      <c r="EC45" s="165">
        <v>-2.4428000000000001</v>
      </c>
      <c r="ED45" s="165">
        <v>-1.8306</v>
      </c>
      <c r="EE45" s="165">
        <v>-19.508700000000001</v>
      </c>
      <c r="EF45" s="165">
        <v>-29.412199999999999</v>
      </c>
      <c r="EG45" s="165">
        <v>-12.669</v>
      </c>
      <c r="EH45" s="165">
        <v>-60.309800000000003</v>
      </c>
      <c r="EI45" s="165">
        <v>-16.337199999999999</v>
      </c>
      <c r="EJ45" s="164"/>
      <c r="EK45" s="165">
        <v>-7.7748999999999997</v>
      </c>
      <c r="EL45" s="165">
        <v>-7.4523999999999999</v>
      </c>
      <c r="EM45" s="165">
        <v>15.9024</v>
      </c>
      <c r="EN45" s="165">
        <v>-8.5400000000000004E-2</v>
      </c>
      <c r="EO45" s="165">
        <v>-0.65329999999999999</v>
      </c>
      <c r="EP45" s="165">
        <v>-6.66</v>
      </c>
      <c r="EQ45" s="165">
        <v>-22.976800000000001</v>
      </c>
      <c r="ER45" s="165">
        <v>-22.5505</v>
      </c>
      <c r="ES45" s="165">
        <v>13.513500000000001</v>
      </c>
      <c r="ET45" s="164"/>
      <c r="EU45" s="164"/>
      <c r="EV45" s="165">
        <v>0</v>
      </c>
      <c r="EW45" s="165">
        <v>3.5608</v>
      </c>
      <c r="EX45" s="165">
        <v>3.5404</v>
      </c>
      <c r="EY45" s="165">
        <v>-11.769399999999999</v>
      </c>
      <c r="EZ45" s="165">
        <v>-11.7719</v>
      </c>
      <c r="FA45" s="165">
        <v>6.5951000000000004</v>
      </c>
      <c r="FB45" s="165">
        <v>12.4979</v>
      </c>
      <c r="FC45" s="165">
        <v>-26.608799999999999</v>
      </c>
      <c r="FD45" s="164"/>
      <c r="FE45" s="164"/>
      <c r="FF45" s="164"/>
      <c r="FG45" s="165">
        <v>5.2784000000000004</v>
      </c>
      <c r="FH45" s="165">
        <v>5.1368999999999998</v>
      </c>
      <c r="FI45" s="165">
        <v>3.4504000000000001</v>
      </c>
      <c r="FJ45" s="165">
        <v>2.8468</v>
      </c>
      <c r="FK45" s="165">
        <v>2.0095000000000001</v>
      </c>
      <c r="FL45" s="165">
        <v>16.075800000000001</v>
      </c>
      <c r="FM45" s="165">
        <v>19.862200000000001</v>
      </c>
      <c r="FN45" s="165">
        <v>19.3674</v>
      </c>
      <c r="FO45" s="165">
        <v>19.129200000000001</v>
      </c>
      <c r="FP45" s="165">
        <v>29.8123</v>
      </c>
      <c r="FQ45" s="165">
        <v>13.243600000000001</v>
      </c>
      <c r="FR45" s="164"/>
      <c r="FS45" s="165">
        <v>0.50580000000000003</v>
      </c>
      <c r="FT45" s="164"/>
      <c r="FU45" s="164"/>
      <c r="FV45" s="165">
        <v>0.64</v>
      </c>
      <c r="FW45" s="165">
        <v>-13.992599999999999</v>
      </c>
      <c r="FX45" s="165">
        <v>1.7494000000000001</v>
      </c>
      <c r="FY45" s="165">
        <v>7.3140000000000001</v>
      </c>
      <c r="FZ45" s="165">
        <v>1.363</v>
      </c>
      <c r="GA45" s="165">
        <v>3.0794000000000001</v>
      </c>
      <c r="GB45" s="165">
        <v>33.700000000000003</v>
      </c>
      <c r="GC45" s="165">
        <v>-36.823</v>
      </c>
      <c r="GD45" s="165">
        <v>-26.830300000000001</v>
      </c>
      <c r="GE45" s="165">
        <v>-1.63</v>
      </c>
      <c r="GF45" s="165">
        <v>26.2639</v>
      </c>
      <c r="GG45" s="164"/>
      <c r="GH45" s="165">
        <v>28.3933</v>
      </c>
      <c r="GI45" s="164"/>
      <c r="GJ45" s="165">
        <v>-9.4047999999999998</v>
      </c>
      <c r="GK45" s="165">
        <v>2.9971000000000001</v>
      </c>
      <c r="GL45" s="164"/>
      <c r="GM45" s="164"/>
      <c r="GN45" s="164"/>
      <c r="GO45" s="165">
        <v>-3.5264000000000002</v>
      </c>
      <c r="GP45" s="165">
        <v>8.7456999999999994</v>
      </c>
      <c r="GQ45" s="165">
        <v>-34.033000000000001</v>
      </c>
      <c r="GR45" s="165">
        <v>-27.124199999999998</v>
      </c>
      <c r="GS45" s="165">
        <v>-13.077999999999999</v>
      </c>
      <c r="GT45" s="165">
        <v>173.00049999999999</v>
      </c>
      <c r="GU45" s="165">
        <v>-2.9628999999999999</v>
      </c>
      <c r="GV45" s="165">
        <v>-10.9628</v>
      </c>
      <c r="GW45" s="165">
        <v>-4.7709000000000001</v>
      </c>
      <c r="GX45" s="165">
        <v>3.4438</v>
      </c>
      <c r="GY45" s="165">
        <v>10.4025</v>
      </c>
      <c r="GZ45" s="165">
        <v>10.4833</v>
      </c>
      <c r="HA45" s="165">
        <v>3</v>
      </c>
      <c r="HB45" s="165">
        <v>11.7719</v>
      </c>
      <c r="HC45" s="165">
        <v>13.4618</v>
      </c>
      <c r="HD45" s="165">
        <v>7.96</v>
      </c>
      <c r="HE45" s="165">
        <v>-4.3311999999999999</v>
      </c>
      <c r="HF45" s="165">
        <v>27.044499999999999</v>
      </c>
      <c r="HG45" s="165">
        <v>31.0199</v>
      </c>
      <c r="HH45" s="165">
        <v>37.830500000000001</v>
      </c>
      <c r="HI45" s="165">
        <v>28.028300000000002</v>
      </c>
      <c r="HJ45" s="165">
        <v>28.418099999999999</v>
      </c>
      <c r="HK45" s="165">
        <v>-11.525700000000001</v>
      </c>
      <c r="HL45" s="165">
        <v>-12.5769</v>
      </c>
      <c r="HM45" s="165">
        <v>-10.7994</v>
      </c>
      <c r="HN45" s="165">
        <v>-12.463100000000001</v>
      </c>
      <c r="HO45" s="164"/>
      <c r="HP45" s="164"/>
      <c r="HQ45" s="165">
        <v>-7.8650000000000002</v>
      </c>
      <c r="HR45" s="165">
        <v>-7.2222</v>
      </c>
      <c r="HS45" s="165">
        <v>-5.3030999999999997</v>
      </c>
      <c r="HT45" s="165">
        <v>-4.9047000000000001</v>
      </c>
      <c r="HU45" s="165">
        <v>14.04</v>
      </c>
      <c r="HV45" s="165">
        <v>13.97</v>
      </c>
      <c r="HW45" s="165">
        <v>-27.5</v>
      </c>
      <c r="HX45" s="165">
        <v>-27.2</v>
      </c>
      <c r="HY45" s="165">
        <v>0.68569999999999998</v>
      </c>
      <c r="HZ45" s="165">
        <v>-4.24</v>
      </c>
      <c r="IA45" s="165">
        <v>36.667999999999999</v>
      </c>
      <c r="IB45" s="165">
        <v>24.7989</v>
      </c>
      <c r="IC45" s="165">
        <v>24.677299999999999</v>
      </c>
      <c r="ID45" s="165">
        <v>-16.5</v>
      </c>
      <c r="IE45" s="165">
        <v>-36.700000000000003</v>
      </c>
      <c r="IF45" s="165">
        <v>-2</v>
      </c>
      <c r="IG45" s="165">
        <v>-3</v>
      </c>
      <c r="IH45" s="164"/>
      <c r="II45" s="165">
        <v>-17.215699999999998</v>
      </c>
      <c r="IJ45" s="165">
        <v>-75.308000000000007</v>
      </c>
      <c r="IK45" s="165">
        <v>-20.773800000000001</v>
      </c>
      <c r="IL45" s="165">
        <v>-264.29410000000001</v>
      </c>
      <c r="IM45" s="165">
        <v>-13.3163</v>
      </c>
      <c r="IN45" s="165">
        <v>324.55059999999997</v>
      </c>
      <c r="IO45" s="165">
        <v>113.1528</v>
      </c>
      <c r="IP45" s="165">
        <v>51.511800000000001</v>
      </c>
      <c r="IQ45" s="165">
        <v>94.302599999999998</v>
      </c>
      <c r="IR45" s="165">
        <v>76.785499999999999</v>
      </c>
      <c r="IS45" s="165">
        <v>49.6312</v>
      </c>
      <c r="IT45" s="165">
        <v>24.922999999999998</v>
      </c>
      <c r="IU45" s="165">
        <v>22.529399999999999</v>
      </c>
      <c r="IV45" s="165">
        <v>13.126200000000001</v>
      </c>
      <c r="IW45" s="165">
        <v>214.43180000000001</v>
      </c>
      <c r="IX45" s="165">
        <v>-187.27709999999999</v>
      </c>
      <c r="IY45" s="165">
        <v>41.058399999999999</v>
      </c>
      <c r="IZ45" s="165">
        <v>-28.227699999999999</v>
      </c>
      <c r="JA45" s="165">
        <v>-0.60909999999999997</v>
      </c>
      <c r="JB45" s="164"/>
      <c r="JC45" s="165">
        <v>-9.1199999999999992</v>
      </c>
      <c r="JD45" s="165">
        <v>-1.431</v>
      </c>
      <c r="JE45" s="165">
        <v>-1.4370000000000001</v>
      </c>
      <c r="JF45" s="165">
        <v>5.12</v>
      </c>
      <c r="JG45" s="165">
        <v>-1.04</v>
      </c>
      <c r="JH45" s="165">
        <v>-5.2298999999999998</v>
      </c>
      <c r="JI45" s="165">
        <v>-4.5396000000000001</v>
      </c>
      <c r="JJ45" s="165">
        <v>12.2484</v>
      </c>
      <c r="JK45" s="165">
        <v>-9.9016000000000002</v>
      </c>
      <c r="JL45" s="165">
        <v>3.9</v>
      </c>
      <c r="JM45" s="165">
        <v>-1.4019999999999999</v>
      </c>
      <c r="JN45" s="165">
        <v>-1.571</v>
      </c>
      <c r="JO45" s="165">
        <v>2.0891000000000002</v>
      </c>
      <c r="JP45" s="165">
        <v>2.3239999999999998</v>
      </c>
      <c r="JQ45" s="165">
        <v>3.4841000000000002</v>
      </c>
      <c r="JR45" s="165">
        <v>3.2342</v>
      </c>
      <c r="JS45" s="165">
        <v>2.9803999999999999</v>
      </c>
      <c r="JT45" s="164"/>
      <c r="JU45" s="165">
        <v>22.3</v>
      </c>
      <c r="JV45" s="165">
        <v>8.0785</v>
      </c>
      <c r="JW45" s="165">
        <v>0.34</v>
      </c>
      <c r="JX45" s="164"/>
      <c r="JY45" s="165">
        <v>-3.6063000000000001</v>
      </c>
      <c r="JZ45" s="165">
        <v>-15.4198</v>
      </c>
      <c r="KA45" s="165">
        <v>-18.307300000000001</v>
      </c>
      <c r="KB45" s="165">
        <v>-2.6606000000000001</v>
      </c>
      <c r="KC45" s="165">
        <v>10.782</v>
      </c>
      <c r="KD45" s="165">
        <v>-11.864800000000001</v>
      </c>
      <c r="KE45" s="165">
        <v>0</v>
      </c>
      <c r="KF45" s="165">
        <v>-23.1</v>
      </c>
      <c r="KG45" s="165">
        <v>6.1</v>
      </c>
      <c r="KH45" s="164"/>
      <c r="KI45" s="165">
        <v>-119.2629</v>
      </c>
    </row>
    <row r="46" spans="1:295" ht="18" customHeight="1" x14ac:dyDescent="0.3">
      <c r="A46" s="161" t="s">
        <v>34</v>
      </c>
      <c r="B46" s="161" t="s">
        <v>900</v>
      </c>
      <c r="C46" s="164"/>
      <c r="D46" s="165">
        <v>-0.16289999999999999</v>
      </c>
      <c r="E46" s="165">
        <v>-0.1086</v>
      </c>
      <c r="F46" s="165">
        <v>4.4641999999999999</v>
      </c>
      <c r="G46" s="165">
        <v>6.7331000000000003</v>
      </c>
      <c r="H46" s="164"/>
      <c r="I46" s="165">
        <v>12.5565</v>
      </c>
      <c r="J46" s="164"/>
      <c r="K46" s="165">
        <v>15.5573</v>
      </c>
      <c r="L46" s="165">
        <v>6.5968</v>
      </c>
      <c r="M46" s="165">
        <v>7.9356</v>
      </c>
      <c r="N46" s="165">
        <v>-17.760000000000002</v>
      </c>
      <c r="O46" s="165">
        <v>-22</v>
      </c>
      <c r="P46" s="165">
        <v>0</v>
      </c>
      <c r="Q46" s="165">
        <v>3.3119999999999998</v>
      </c>
      <c r="R46" s="164"/>
      <c r="S46" s="165">
        <v>3.0419</v>
      </c>
      <c r="T46" s="165">
        <v>-4.4997999999999996</v>
      </c>
      <c r="U46" s="165">
        <v>6.476</v>
      </c>
      <c r="V46" s="165">
        <v>6.5143000000000004</v>
      </c>
      <c r="W46" s="165">
        <v>11.4</v>
      </c>
      <c r="X46" s="164"/>
      <c r="Y46" s="165">
        <v>1.7464</v>
      </c>
      <c r="Z46" s="165">
        <v>2.2669000000000001</v>
      </c>
      <c r="AA46" s="164"/>
      <c r="AB46" s="165">
        <v>-0.86250000000000004</v>
      </c>
      <c r="AC46" s="165">
        <v>-9.4E-2</v>
      </c>
      <c r="AD46" s="165">
        <v>-6.9000000000000006E-2</v>
      </c>
      <c r="AE46" s="165">
        <v>8.7889999999999997</v>
      </c>
      <c r="AF46" s="165">
        <v>-2.2200000000000002</v>
      </c>
      <c r="AG46" s="164"/>
      <c r="AH46" s="165">
        <v>3.2360000000000002</v>
      </c>
      <c r="AI46" s="165">
        <v>0.188</v>
      </c>
      <c r="AJ46" s="165">
        <v>-10.14</v>
      </c>
      <c r="AK46" s="165">
        <v>-10.130000000000001</v>
      </c>
      <c r="AL46" s="164"/>
      <c r="AM46" s="165">
        <v>-10.9</v>
      </c>
      <c r="AN46" s="165">
        <v>-10.97</v>
      </c>
      <c r="AO46" s="165">
        <v>6.0122999999999998</v>
      </c>
      <c r="AP46" s="165">
        <v>3.7063000000000001</v>
      </c>
      <c r="AQ46" s="165">
        <v>4.5461</v>
      </c>
      <c r="AR46" s="165">
        <v>7.3552</v>
      </c>
      <c r="AS46" s="165">
        <v>-19.546700000000001</v>
      </c>
      <c r="AT46" s="165">
        <v>-16.209099999999999</v>
      </c>
      <c r="AU46" s="165">
        <v>-15.984999999999999</v>
      </c>
      <c r="AV46" s="165">
        <v>11.825200000000001</v>
      </c>
      <c r="AW46" s="165">
        <v>12.461600000000001</v>
      </c>
      <c r="AX46" s="164"/>
      <c r="AY46" s="165">
        <v>-18.754300000000001</v>
      </c>
      <c r="AZ46" s="165">
        <v>4.3522999999999996</v>
      </c>
      <c r="BA46" s="165">
        <v>25.012799999999999</v>
      </c>
      <c r="BB46" s="165">
        <v>-10.502800000000001</v>
      </c>
      <c r="BC46" s="165">
        <v>-2.1888000000000001</v>
      </c>
      <c r="BD46" s="165">
        <v>-0.6</v>
      </c>
      <c r="BE46" s="165">
        <v>-0.5</v>
      </c>
      <c r="BF46" s="165">
        <v>-13.6677</v>
      </c>
      <c r="BG46" s="165">
        <v>-12.7704</v>
      </c>
      <c r="BH46" s="165">
        <v>-2.2214</v>
      </c>
      <c r="BI46" s="164"/>
      <c r="BJ46" s="165">
        <v>13.4825</v>
      </c>
      <c r="BK46" s="165">
        <v>3.2864</v>
      </c>
      <c r="BL46" s="165">
        <v>0.77890000000000004</v>
      </c>
      <c r="BM46" s="165">
        <v>0.7127</v>
      </c>
      <c r="BN46" s="165">
        <v>-65.614800000000002</v>
      </c>
      <c r="BO46" s="165">
        <v>52.644399999999997</v>
      </c>
      <c r="BP46" s="165">
        <v>52.705399999999997</v>
      </c>
      <c r="BQ46" s="165">
        <v>-30.395900000000001</v>
      </c>
      <c r="BR46" s="165">
        <v>-90.24</v>
      </c>
      <c r="BS46" s="164"/>
      <c r="BT46" s="164"/>
      <c r="BU46" s="164"/>
      <c r="BV46" s="165">
        <v>20.6677</v>
      </c>
      <c r="BW46" s="165">
        <v>8.5500000000000007</v>
      </c>
      <c r="BX46" s="165">
        <v>7.72</v>
      </c>
      <c r="BY46" s="165">
        <v>-6.57</v>
      </c>
      <c r="BZ46" s="165">
        <v>3.53</v>
      </c>
      <c r="CA46" s="165">
        <v>-15.8027</v>
      </c>
      <c r="CB46" s="165">
        <v>-16.070699999999999</v>
      </c>
      <c r="CC46" s="165">
        <v>25.644400000000001</v>
      </c>
      <c r="CD46" s="165">
        <v>24.866199999999999</v>
      </c>
      <c r="CE46" s="165">
        <v>-0.1414</v>
      </c>
      <c r="CF46" s="164"/>
      <c r="CG46" s="164"/>
      <c r="CH46" s="165">
        <v>12.735300000000001</v>
      </c>
      <c r="CI46" s="165">
        <v>9.0745000000000005</v>
      </c>
      <c r="CJ46" s="164"/>
      <c r="CK46" s="164"/>
      <c r="CL46" s="165">
        <v>54.9</v>
      </c>
      <c r="CM46" s="165">
        <v>-18.5</v>
      </c>
      <c r="CN46" s="165">
        <v>-2.2599999999999998</v>
      </c>
      <c r="CO46" s="165">
        <v>45.7485</v>
      </c>
      <c r="CP46" s="165">
        <v>45.358699999999999</v>
      </c>
      <c r="CQ46" s="165">
        <v>43.5015</v>
      </c>
      <c r="CR46" s="165">
        <v>76.337900000000005</v>
      </c>
      <c r="CS46" s="165">
        <v>76.748800000000003</v>
      </c>
      <c r="CT46" s="165">
        <v>-19.870699999999999</v>
      </c>
      <c r="CU46" s="165">
        <v>-66.301199999999994</v>
      </c>
      <c r="CV46" s="165">
        <v>-16.929600000000001</v>
      </c>
      <c r="CW46" s="165">
        <v>2.7273000000000001</v>
      </c>
      <c r="CX46" s="165">
        <v>24.79</v>
      </c>
      <c r="CY46" s="165">
        <v>16.2</v>
      </c>
      <c r="CZ46" s="165">
        <v>9.6923999999999992</v>
      </c>
      <c r="DA46" s="165">
        <v>9.9640000000000004</v>
      </c>
      <c r="DB46" s="165">
        <v>-10.02</v>
      </c>
      <c r="DC46" s="164"/>
      <c r="DD46" s="165">
        <v>-11.465</v>
      </c>
      <c r="DE46" s="165">
        <v>-11.1983</v>
      </c>
      <c r="DF46" s="165">
        <v>31.3584</v>
      </c>
      <c r="DG46" s="165">
        <v>1.4200000000000001E-2</v>
      </c>
      <c r="DH46" s="165">
        <v>-5.117</v>
      </c>
      <c r="DI46" s="164"/>
      <c r="DJ46" s="164"/>
      <c r="DK46" s="165">
        <v>-3.1652999999999998</v>
      </c>
      <c r="DL46" s="165">
        <v>6.1771000000000003</v>
      </c>
      <c r="DM46" s="165">
        <v>50.789099999999998</v>
      </c>
      <c r="DN46" s="165">
        <v>14.4785</v>
      </c>
      <c r="DO46" s="165">
        <v>7.04</v>
      </c>
      <c r="DP46" s="165">
        <v>-5.22</v>
      </c>
      <c r="DQ46" s="165">
        <v>4.6710000000000003</v>
      </c>
      <c r="DR46" s="164"/>
      <c r="DS46" s="165">
        <v>-6.08</v>
      </c>
      <c r="DT46" s="165">
        <v>-6.09</v>
      </c>
      <c r="DU46" s="165">
        <v>29.08</v>
      </c>
      <c r="DV46" s="165">
        <v>20.88</v>
      </c>
      <c r="DW46" s="165">
        <v>-29.381799999999998</v>
      </c>
      <c r="DX46" s="165">
        <v>-15.827299999999999</v>
      </c>
      <c r="DY46" s="165">
        <v>-36.872700000000002</v>
      </c>
      <c r="DZ46" s="165">
        <v>-35.2273</v>
      </c>
      <c r="EA46" s="165">
        <v>20.76</v>
      </c>
      <c r="EB46" s="165">
        <v>4.6811999999999996</v>
      </c>
      <c r="EC46" s="165">
        <v>-3.3582000000000001</v>
      </c>
      <c r="ED46" s="165">
        <v>-4.5934999999999997</v>
      </c>
      <c r="EE46" s="165">
        <v>-16.594799999999999</v>
      </c>
      <c r="EF46" s="165">
        <v>-26.708400000000001</v>
      </c>
      <c r="EG46" s="165">
        <v>-11.686</v>
      </c>
      <c r="EH46" s="165">
        <v>-55.998899999999999</v>
      </c>
      <c r="EI46" s="165">
        <v>-26.475999999999999</v>
      </c>
      <c r="EJ46" s="164"/>
      <c r="EK46" s="165">
        <v>-6.5335999999999999</v>
      </c>
      <c r="EL46" s="165">
        <v>-6.4444999999999997</v>
      </c>
      <c r="EM46" s="165">
        <v>11.7235</v>
      </c>
      <c r="EN46" s="165">
        <v>-2.9157000000000002</v>
      </c>
      <c r="EO46" s="165">
        <v>-2.4222999999999999</v>
      </c>
      <c r="EP46" s="165">
        <v>7.1840000000000002</v>
      </c>
      <c r="EQ46" s="165">
        <v>-27.252600000000001</v>
      </c>
      <c r="ER46" s="165">
        <v>-25.5944</v>
      </c>
      <c r="ES46" s="165">
        <v>7.5659999999999998</v>
      </c>
      <c r="ET46" s="164"/>
      <c r="EU46" s="164"/>
      <c r="EV46" s="165">
        <v>-13.3</v>
      </c>
      <c r="EW46" s="165">
        <v>3.4676999999999998</v>
      </c>
      <c r="EX46" s="165">
        <v>-2.0063</v>
      </c>
      <c r="EY46" s="165">
        <v>-11.0358</v>
      </c>
      <c r="EZ46" s="165">
        <v>-10.974</v>
      </c>
      <c r="FA46" s="165">
        <v>6.0231000000000003</v>
      </c>
      <c r="FB46" s="165">
        <v>13.427899999999999</v>
      </c>
      <c r="FC46" s="165">
        <v>-27.918700000000001</v>
      </c>
      <c r="FD46" s="165">
        <v>6.5323000000000002</v>
      </c>
      <c r="FE46" s="164"/>
      <c r="FF46" s="164"/>
      <c r="FG46" s="165">
        <v>4.3295000000000003</v>
      </c>
      <c r="FH46" s="165">
        <v>3.77</v>
      </c>
      <c r="FI46" s="165">
        <v>3.2717000000000001</v>
      </c>
      <c r="FJ46" s="165">
        <v>5.0236999999999998</v>
      </c>
      <c r="FK46" s="165">
        <v>4.6887999999999996</v>
      </c>
      <c r="FL46" s="165">
        <v>11.052099999999999</v>
      </c>
      <c r="FM46" s="165">
        <v>20.1386</v>
      </c>
      <c r="FN46" s="165">
        <v>19.2438</v>
      </c>
      <c r="FO46" s="165">
        <v>15.497299999999999</v>
      </c>
      <c r="FP46" s="165">
        <v>25.6023</v>
      </c>
      <c r="FQ46" s="164"/>
      <c r="FR46" s="164"/>
      <c r="FS46" s="165">
        <v>0.504</v>
      </c>
      <c r="FT46" s="164"/>
      <c r="FU46" s="165">
        <v>0.59</v>
      </c>
      <c r="FV46" s="165">
        <v>0.83</v>
      </c>
      <c r="FW46" s="165">
        <v>-14.7073</v>
      </c>
      <c r="FX46" s="165">
        <v>1.4037999999999999</v>
      </c>
      <c r="FY46" s="165">
        <v>7.226</v>
      </c>
      <c r="FZ46" s="165">
        <v>1.3160000000000001</v>
      </c>
      <c r="GA46" s="165">
        <v>2.4830000000000001</v>
      </c>
      <c r="GB46" s="165">
        <v>32.86</v>
      </c>
      <c r="GC46" s="165">
        <v>-35.697000000000003</v>
      </c>
      <c r="GD46" s="165">
        <v>-26.6065</v>
      </c>
      <c r="GE46" s="165">
        <v>-1.96</v>
      </c>
      <c r="GF46" s="165">
        <v>25.212800000000001</v>
      </c>
      <c r="GG46" s="164"/>
      <c r="GH46" s="165">
        <v>28.4313</v>
      </c>
      <c r="GI46" s="164"/>
      <c r="GJ46" s="165">
        <v>-9.6518999999999995</v>
      </c>
      <c r="GK46" s="165">
        <v>3.1173000000000002</v>
      </c>
      <c r="GL46" s="164"/>
      <c r="GM46" s="164"/>
      <c r="GN46" s="165">
        <v>-10.2233</v>
      </c>
      <c r="GO46" s="165">
        <v>-3.3308</v>
      </c>
      <c r="GP46" s="165">
        <v>10.6073</v>
      </c>
      <c r="GQ46" s="165">
        <v>-31.932200000000002</v>
      </c>
      <c r="GR46" s="165">
        <v>-28.005299999999998</v>
      </c>
      <c r="GS46" s="165">
        <v>-11.976900000000001</v>
      </c>
      <c r="GT46" s="165">
        <v>176.36189999999999</v>
      </c>
      <c r="GU46" s="165">
        <v>-2.694</v>
      </c>
      <c r="GV46" s="165">
        <v>-10.236800000000001</v>
      </c>
      <c r="GW46" s="165">
        <v>-4.9771000000000001</v>
      </c>
      <c r="GX46" s="165">
        <v>3.8852000000000002</v>
      </c>
      <c r="GY46" s="165">
        <v>10.622299999999999</v>
      </c>
      <c r="GZ46" s="165">
        <v>10.8392</v>
      </c>
      <c r="HA46" s="164"/>
      <c r="HB46" s="165">
        <v>12.1349</v>
      </c>
      <c r="HC46" s="165">
        <v>13.7926</v>
      </c>
      <c r="HD46" s="165">
        <v>7.96</v>
      </c>
      <c r="HE46" s="165">
        <v>0</v>
      </c>
      <c r="HF46" s="165">
        <v>29.1846</v>
      </c>
      <c r="HG46" s="165">
        <v>25.9727</v>
      </c>
      <c r="HH46" s="165">
        <v>39.927599999999998</v>
      </c>
      <c r="HI46" s="165">
        <v>27.223199999999999</v>
      </c>
      <c r="HJ46" s="165">
        <v>26.862300000000001</v>
      </c>
      <c r="HK46" s="165">
        <v>-10.2486</v>
      </c>
      <c r="HL46" s="165">
        <v>-11.7692</v>
      </c>
      <c r="HM46" s="165">
        <v>0</v>
      </c>
      <c r="HN46" s="165">
        <v>-11.204000000000001</v>
      </c>
      <c r="HO46" s="164"/>
      <c r="HP46" s="164"/>
      <c r="HQ46" s="165">
        <v>-10.007300000000001</v>
      </c>
      <c r="HR46" s="165">
        <v>-9.7106999999999992</v>
      </c>
      <c r="HS46" s="165">
        <v>-4.3060999999999998</v>
      </c>
      <c r="HT46" s="165">
        <v>-4.4261999999999997</v>
      </c>
      <c r="HU46" s="165">
        <v>13.55</v>
      </c>
      <c r="HV46" s="165">
        <v>13.53</v>
      </c>
      <c r="HW46" s="165">
        <v>-30.4</v>
      </c>
      <c r="HX46" s="165">
        <v>-30</v>
      </c>
      <c r="HY46" s="165">
        <v>0.63449999999999995</v>
      </c>
      <c r="HZ46" s="165">
        <v>-5.6</v>
      </c>
      <c r="IA46" s="165">
        <v>45.331800000000001</v>
      </c>
      <c r="IB46" s="165">
        <v>25.008400000000002</v>
      </c>
      <c r="IC46" s="165">
        <v>24.726600000000001</v>
      </c>
      <c r="ID46" s="164"/>
      <c r="IE46" s="165">
        <v>-36.700000000000003</v>
      </c>
      <c r="IF46" s="165">
        <v>-0.7</v>
      </c>
      <c r="IG46" s="165">
        <v>-1.3</v>
      </c>
      <c r="IH46" s="164"/>
      <c r="II46" s="165">
        <v>-17.295400000000001</v>
      </c>
      <c r="IJ46" s="165">
        <v>-79.336200000000005</v>
      </c>
      <c r="IK46" s="165">
        <v>-3.7953000000000001</v>
      </c>
      <c r="IL46" s="165">
        <v>-268.63819999999998</v>
      </c>
      <c r="IM46" s="165">
        <v>-15.873799999999999</v>
      </c>
      <c r="IN46" s="165">
        <v>321.84449999999998</v>
      </c>
      <c r="IO46" s="165">
        <v>114.4533</v>
      </c>
      <c r="IP46" s="165">
        <v>51.128500000000003</v>
      </c>
      <c r="IQ46" s="165">
        <v>107.1944</v>
      </c>
      <c r="IR46" s="165">
        <v>79.587299999999999</v>
      </c>
      <c r="IS46" s="165">
        <v>49.055999999999997</v>
      </c>
      <c r="IT46" s="165">
        <v>22.845199999999998</v>
      </c>
      <c r="IU46" s="165">
        <v>22.6492</v>
      </c>
      <c r="IV46" s="165">
        <v>2.0516000000000001</v>
      </c>
      <c r="IW46" s="165">
        <v>215.13550000000001</v>
      </c>
      <c r="IX46" s="165">
        <v>-190.25899999999999</v>
      </c>
      <c r="IY46" s="165">
        <v>37.947099999999999</v>
      </c>
      <c r="IZ46" s="165">
        <v>-23.700600000000001</v>
      </c>
      <c r="JA46" s="165">
        <v>-0.11600000000000001</v>
      </c>
      <c r="JB46" s="164"/>
      <c r="JC46" s="165">
        <v>-9.84</v>
      </c>
      <c r="JD46" s="165">
        <v>-1.4410000000000001</v>
      </c>
      <c r="JE46" s="165">
        <v>-1.448</v>
      </c>
      <c r="JF46" s="165">
        <v>5.92</v>
      </c>
      <c r="JG46" s="165">
        <v>-1.28</v>
      </c>
      <c r="JH46" s="165">
        <v>-5.1294000000000004</v>
      </c>
      <c r="JI46" s="165">
        <v>-4.3045999999999998</v>
      </c>
      <c r="JJ46" s="165">
        <v>12.8344</v>
      </c>
      <c r="JK46" s="165">
        <v>-9.7856000000000005</v>
      </c>
      <c r="JL46" s="165">
        <v>2.9</v>
      </c>
      <c r="JM46" s="165">
        <v>-2.7269999999999999</v>
      </c>
      <c r="JN46" s="165">
        <v>-2.8809999999999998</v>
      </c>
      <c r="JO46" s="165">
        <v>2.048</v>
      </c>
      <c r="JP46" s="165">
        <v>2.3513999999999999</v>
      </c>
      <c r="JQ46" s="165">
        <v>4.2205000000000004</v>
      </c>
      <c r="JR46" s="165">
        <v>3.4188999999999998</v>
      </c>
      <c r="JS46" s="165">
        <v>3.5129999999999999</v>
      </c>
      <c r="JT46" s="164"/>
      <c r="JU46" s="165">
        <v>22.1</v>
      </c>
      <c r="JV46" s="165">
        <v>7.6054000000000004</v>
      </c>
      <c r="JW46" s="165">
        <v>0.25</v>
      </c>
      <c r="JX46" s="164"/>
      <c r="JY46" s="165">
        <v>-4.1692</v>
      </c>
      <c r="JZ46" s="165">
        <v>-15.607200000000001</v>
      </c>
      <c r="KA46" s="165">
        <v>-18.536999999999999</v>
      </c>
      <c r="KB46" s="165">
        <v>-2.5308000000000002</v>
      </c>
      <c r="KC46" s="165">
        <v>10.711</v>
      </c>
      <c r="KD46" s="165">
        <v>-12.6975</v>
      </c>
      <c r="KE46" s="165">
        <v>0</v>
      </c>
      <c r="KF46" s="165">
        <v>-24</v>
      </c>
      <c r="KG46" s="165">
        <v>6.8</v>
      </c>
      <c r="KH46" s="164"/>
      <c r="KI46" s="165">
        <v>-109.0716</v>
      </c>
    </row>
    <row r="47" spans="1:295" ht="18" customHeight="1" x14ac:dyDescent="0.3">
      <c r="A47" s="161" t="s">
        <v>34</v>
      </c>
      <c r="B47" s="161" t="s">
        <v>901</v>
      </c>
      <c r="C47" s="164"/>
      <c r="D47" s="165">
        <v>-3.3702999999999999</v>
      </c>
      <c r="E47" s="165">
        <v>5.6675000000000004</v>
      </c>
      <c r="F47" s="165">
        <v>4.4992000000000001</v>
      </c>
      <c r="G47" s="165">
        <v>6.9503000000000004</v>
      </c>
      <c r="H47" s="164"/>
      <c r="I47" s="165">
        <v>13.023400000000001</v>
      </c>
      <c r="J47" s="164"/>
      <c r="K47" s="165">
        <v>16.235800000000001</v>
      </c>
      <c r="L47" s="165">
        <v>6.8667999999999996</v>
      </c>
      <c r="M47" s="165">
        <v>8.2335999999999991</v>
      </c>
      <c r="N47" s="165">
        <v>-13.32</v>
      </c>
      <c r="O47" s="165">
        <v>-22</v>
      </c>
      <c r="P47" s="165">
        <v>0</v>
      </c>
      <c r="Q47" s="165">
        <v>3.3119999999999998</v>
      </c>
      <c r="R47" s="164"/>
      <c r="S47" s="165">
        <v>2.9230999999999998</v>
      </c>
      <c r="T47" s="165">
        <v>-7.9291999999999998</v>
      </c>
      <c r="U47" s="165">
        <v>6.3784999999999998</v>
      </c>
      <c r="V47" s="165">
        <v>6.2812000000000001</v>
      </c>
      <c r="W47" s="165">
        <v>11.090199999999999</v>
      </c>
      <c r="X47" s="164"/>
      <c r="Y47" s="165">
        <v>1.6792</v>
      </c>
      <c r="Z47" s="165">
        <v>2.3731</v>
      </c>
      <c r="AA47" s="164"/>
      <c r="AB47" s="165">
        <v>-1.0178</v>
      </c>
      <c r="AC47" s="165">
        <v>8.9999999999999993E-3</v>
      </c>
      <c r="AD47" s="165">
        <v>2.9000000000000001E-2</v>
      </c>
      <c r="AE47" s="165">
        <v>8.9469999999999992</v>
      </c>
      <c r="AF47" s="165">
        <v>-4.4400000000000004</v>
      </c>
      <c r="AG47" s="164"/>
      <c r="AH47" s="165">
        <v>3.2170000000000001</v>
      </c>
      <c r="AI47" s="165">
        <v>0.19500000000000001</v>
      </c>
      <c r="AJ47" s="165">
        <v>-9.69</v>
      </c>
      <c r="AK47" s="165">
        <v>-9.8000000000000007</v>
      </c>
      <c r="AL47" s="164"/>
      <c r="AM47" s="165">
        <v>-11.44</v>
      </c>
      <c r="AN47" s="165">
        <v>-11.48</v>
      </c>
      <c r="AO47" s="165">
        <v>5.8613999999999997</v>
      </c>
      <c r="AP47" s="165">
        <v>3.629</v>
      </c>
      <c r="AQ47" s="165">
        <v>5.4446000000000003</v>
      </c>
      <c r="AR47" s="165">
        <v>8.3629999999999995</v>
      </c>
      <c r="AS47" s="165">
        <v>-24.447199999999999</v>
      </c>
      <c r="AT47" s="165">
        <v>-15.539300000000001</v>
      </c>
      <c r="AU47" s="165">
        <v>-15.0649</v>
      </c>
      <c r="AV47" s="165">
        <v>11.723100000000001</v>
      </c>
      <c r="AW47" s="165">
        <v>11.723800000000001</v>
      </c>
      <c r="AX47" s="164"/>
      <c r="AY47" s="165">
        <v>-21.031600000000001</v>
      </c>
      <c r="AZ47" s="165">
        <v>4.7469000000000001</v>
      </c>
      <c r="BA47" s="165">
        <v>24.999400000000001</v>
      </c>
      <c r="BB47" s="165">
        <v>-11.512</v>
      </c>
      <c r="BC47" s="165">
        <v>-1.4757</v>
      </c>
      <c r="BD47" s="165">
        <v>-0.8</v>
      </c>
      <c r="BE47" s="165">
        <v>-0.7</v>
      </c>
      <c r="BF47" s="165">
        <v>-14.2491</v>
      </c>
      <c r="BG47" s="165">
        <v>-14.000400000000001</v>
      </c>
      <c r="BH47" s="165">
        <v>-2.3176000000000001</v>
      </c>
      <c r="BI47" s="164"/>
      <c r="BJ47" s="165">
        <v>14.2469</v>
      </c>
      <c r="BK47" s="165">
        <v>3.2444000000000002</v>
      </c>
      <c r="BL47" s="165">
        <v>0.90510000000000002</v>
      </c>
      <c r="BM47" s="165">
        <v>0.56369999999999998</v>
      </c>
      <c r="BN47" s="165">
        <v>-70.711399999999998</v>
      </c>
      <c r="BO47" s="165">
        <v>52.369700000000002</v>
      </c>
      <c r="BP47" s="165">
        <v>52.674900000000001</v>
      </c>
      <c r="BQ47" s="165">
        <v>-26.9405</v>
      </c>
      <c r="BR47" s="165">
        <v>-90.293300000000002</v>
      </c>
      <c r="BS47" s="164"/>
      <c r="BT47" s="164"/>
      <c r="BU47" s="164"/>
      <c r="BV47" s="165">
        <v>21.1068</v>
      </c>
      <c r="BW47" s="165">
        <v>8.7200000000000006</v>
      </c>
      <c r="BX47" s="165">
        <v>7.09</v>
      </c>
      <c r="BY47" s="165">
        <v>-6.71</v>
      </c>
      <c r="BZ47" s="165">
        <v>4.4000000000000004</v>
      </c>
      <c r="CA47" s="165">
        <v>-14.7311</v>
      </c>
      <c r="CB47" s="165">
        <v>-14.7311</v>
      </c>
      <c r="CC47" s="165">
        <v>28.8079</v>
      </c>
      <c r="CD47" s="165">
        <v>27.682600000000001</v>
      </c>
      <c r="CE47" s="165">
        <v>-0.79669999999999996</v>
      </c>
      <c r="CF47" s="164"/>
      <c r="CG47" s="164"/>
      <c r="CH47" s="165">
        <v>15.371499999999999</v>
      </c>
      <c r="CI47" s="165">
        <v>10.2113</v>
      </c>
      <c r="CJ47" s="164"/>
      <c r="CK47" s="164"/>
      <c r="CL47" s="165">
        <v>55</v>
      </c>
      <c r="CM47" s="165">
        <v>-18.3</v>
      </c>
      <c r="CN47" s="165">
        <v>-2.23</v>
      </c>
      <c r="CO47" s="165">
        <v>45.650500000000001</v>
      </c>
      <c r="CP47" s="165">
        <v>45.186599999999999</v>
      </c>
      <c r="CQ47" s="165">
        <v>43.493699999999997</v>
      </c>
      <c r="CR47" s="165">
        <v>75.796499999999995</v>
      </c>
      <c r="CS47" s="165">
        <v>76.284300000000002</v>
      </c>
      <c r="CT47" s="165">
        <v>-19.191400000000002</v>
      </c>
      <c r="CU47" s="165">
        <v>-67.561099999999996</v>
      </c>
      <c r="CV47" s="165">
        <v>-16.680900000000001</v>
      </c>
      <c r="CW47" s="165">
        <v>2.6372</v>
      </c>
      <c r="CX47" s="165">
        <v>24.06</v>
      </c>
      <c r="CY47" s="165">
        <v>16.14</v>
      </c>
      <c r="CZ47" s="165">
        <v>9.6923999999999992</v>
      </c>
      <c r="DA47" s="165">
        <v>9.7687000000000008</v>
      </c>
      <c r="DB47" s="165">
        <v>-9.6300000000000008</v>
      </c>
      <c r="DC47" s="164"/>
      <c r="DD47" s="165">
        <v>-11.0059</v>
      </c>
      <c r="DE47" s="165">
        <v>-11.0275</v>
      </c>
      <c r="DF47" s="165">
        <v>35.786200000000001</v>
      </c>
      <c r="DG47" s="165">
        <v>1.4200000000000001E-2</v>
      </c>
      <c r="DH47" s="165">
        <v>-4.8837000000000002</v>
      </c>
      <c r="DI47" s="164"/>
      <c r="DJ47" s="164"/>
      <c r="DK47" s="165">
        <v>-3.0468999999999999</v>
      </c>
      <c r="DL47" s="165">
        <v>5.9901</v>
      </c>
      <c r="DM47" s="165">
        <v>51.262300000000003</v>
      </c>
      <c r="DN47" s="165">
        <v>14.1074</v>
      </c>
      <c r="DO47" s="165">
        <v>6.59</v>
      </c>
      <c r="DP47" s="165">
        <v>-5.13</v>
      </c>
      <c r="DQ47" s="165">
        <v>4.6844999999999999</v>
      </c>
      <c r="DR47" s="165">
        <v>-34.999499999999998</v>
      </c>
      <c r="DS47" s="165">
        <v>-6.93</v>
      </c>
      <c r="DT47" s="165">
        <v>-6.96</v>
      </c>
      <c r="DU47" s="165">
        <v>31.03</v>
      </c>
      <c r="DV47" s="165">
        <v>21.35</v>
      </c>
      <c r="DW47" s="165">
        <v>-33.527299999999997</v>
      </c>
      <c r="DX47" s="165">
        <v>-17.127300000000002</v>
      </c>
      <c r="DY47" s="165">
        <v>-37.575800000000001</v>
      </c>
      <c r="DZ47" s="165">
        <v>-36.618200000000002</v>
      </c>
      <c r="EA47" s="165">
        <v>22.425999999999998</v>
      </c>
      <c r="EB47" s="165">
        <v>6.3593000000000002</v>
      </c>
      <c r="EC47" s="165">
        <v>-3.6246</v>
      </c>
      <c r="ED47" s="165">
        <v>-4.0743999999999998</v>
      </c>
      <c r="EE47" s="165">
        <v>-17.052600000000002</v>
      </c>
      <c r="EF47" s="165">
        <v>-25.157699999999998</v>
      </c>
      <c r="EG47" s="165">
        <v>-11.776999999999999</v>
      </c>
      <c r="EH47" s="165">
        <v>-58.364100000000001</v>
      </c>
      <c r="EI47" s="165">
        <v>-25.996400000000001</v>
      </c>
      <c r="EJ47" s="164"/>
      <c r="EK47" s="165">
        <v>-6.7115999999999998</v>
      </c>
      <c r="EL47" s="165">
        <v>-6.6614000000000004</v>
      </c>
      <c r="EM47" s="165">
        <v>15.216100000000001</v>
      </c>
      <c r="EN47" s="165">
        <v>-2.8853</v>
      </c>
      <c r="EO47" s="165">
        <v>-3.2587999999999999</v>
      </c>
      <c r="EP47" s="165">
        <v>8.7200000000000006</v>
      </c>
      <c r="EQ47" s="165">
        <v>-25.165800000000001</v>
      </c>
      <c r="ER47" s="165">
        <v>-24.7136</v>
      </c>
      <c r="ES47" s="165">
        <v>11.666</v>
      </c>
      <c r="ET47" s="164"/>
      <c r="EU47" s="164"/>
      <c r="EV47" s="165">
        <v>0.2</v>
      </c>
      <c r="EW47" s="165">
        <v>3.4296000000000002</v>
      </c>
      <c r="EX47" s="165">
        <v>-1.2766999999999999</v>
      </c>
      <c r="EY47" s="165">
        <v>-11.313599999999999</v>
      </c>
      <c r="EZ47" s="165">
        <v>-11.257</v>
      </c>
      <c r="FA47" s="165">
        <v>6.5861000000000001</v>
      </c>
      <c r="FB47" s="165">
        <v>9.7119</v>
      </c>
      <c r="FC47" s="165">
        <v>-25.057099999999998</v>
      </c>
      <c r="FD47" s="165">
        <v>6.5628000000000002</v>
      </c>
      <c r="FE47" s="164"/>
      <c r="FF47" s="164"/>
      <c r="FG47" s="165">
        <v>3.4982000000000002</v>
      </c>
      <c r="FH47" s="165">
        <v>3.1903000000000001</v>
      </c>
      <c r="FI47" s="165">
        <v>0</v>
      </c>
      <c r="FJ47" s="165">
        <v>3.3491</v>
      </c>
      <c r="FK47" s="165">
        <v>2.6793</v>
      </c>
      <c r="FL47" s="165">
        <v>12.726699999999999</v>
      </c>
      <c r="FM47" s="165">
        <v>20.671800000000001</v>
      </c>
      <c r="FN47" s="165">
        <v>20.773399999999999</v>
      </c>
      <c r="FO47" s="165">
        <v>15.706200000000001</v>
      </c>
      <c r="FP47" s="165">
        <v>27.511399999999998</v>
      </c>
      <c r="FQ47" s="165">
        <v>13.893000000000001</v>
      </c>
      <c r="FR47" s="164"/>
      <c r="FS47" s="165">
        <v>-9.4799999999999995E-2</v>
      </c>
      <c r="FT47" s="165">
        <v>0.38379999999999997</v>
      </c>
      <c r="FU47" s="164"/>
      <c r="FV47" s="165">
        <v>1.61</v>
      </c>
      <c r="FW47" s="165">
        <v>-13.1273</v>
      </c>
      <c r="FX47" s="165">
        <v>1.4036</v>
      </c>
      <c r="FY47" s="165">
        <v>7.0860000000000003</v>
      </c>
      <c r="FZ47" s="165">
        <v>1.3240000000000001</v>
      </c>
      <c r="GA47" s="165">
        <v>2.5697000000000001</v>
      </c>
      <c r="GB47" s="165">
        <v>33.9</v>
      </c>
      <c r="GC47" s="165">
        <v>-36.383099999999999</v>
      </c>
      <c r="GD47" s="165">
        <v>-26.623200000000001</v>
      </c>
      <c r="GE47" s="165">
        <v>-1.86</v>
      </c>
      <c r="GF47" s="165">
        <v>26.430800000000001</v>
      </c>
      <c r="GG47" s="164"/>
      <c r="GH47" s="165">
        <v>28.547899999999998</v>
      </c>
      <c r="GI47" s="164"/>
      <c r="GJ47" s="165">
        <v>-9.6682000000000006</v>
      </c>
      <c r="GK47" s="165">
        <v>3.1339000000000001</v>
      </c>
      <c r="GL47" s="164"/>
      <c r="GM47" s="164"/>
      <c r="GN47" s="165">
        <v>-10.4091</v>
      </c>
      <c r="GO47" s="165">
        <v>-3.3570000000000002</v>
      </c>
      <c r="GP47" s="165">
        <v>11.133699999999999</v>
      </c>
      <c r="GQ47" s="165">
        <v>-32.688400000000001</v>
      </c>
      <c r="GR47" s="165">
        <v>-28.6464</v>
      </c>
      <c r="GS47" s="165">
        <v>-12.148300000000001</v>
      </c>
      <c r="GT47" s="165">
        <v>177.6611</v>
      </c>
      <c r="GU47" s="165">
        <v>-2.6172</v>
      </c>
      <c r="GV47" s="165">
        <v>-10.857200000000001</v>
      </c>
      <c r="GW47" s="165">
        <v>-4.7492000000000001</v>
      </c>
      <c r="GX47" s="165">
        <v>3.0844</v>
      </c>
      <c r="GY47" s="165">
        <v>10.8127</v>
      </c>
      <c r="GZ47" s="165">
        <v>10.9421</v>
      </c>
      <c r="HA47" s="164"/>
      <c r="HB47" s="165">
        <v>13.563000000000001</v>
      </c>
      <c r="HC47" s="165">
        <v>15.887600000000001</v>
      </c>
      <c r="HD47" s="165">
        <v>7.12</v>
      </c>
      <c r="HE47" s="165">
        <v>-5.1356000000000002</v>
      </c>
      <c r="HF47" s="165">
        <v>27.492699999999999</v>
      </c>
      <c r="HG47" s="165">
        <v>27.160299999999999</v>
      </c>
      <c r="HH47" s="165">
        <v>40.092300000000002</v>
      </c>
      <c r="HI47" s="165">
        <v>26.954499999999999</v>
      </c>
      <c r="HJ47" s="165">
        <v>26.8521</v>
      </c>
      <c r="HK47" s="165">
        <v>-10.978</v>
      </c>
      <c r="HL47" s="165">
        <v>-13.243600000000001</v>
      </c>
      <c r="HM47" s="165">
        <v>0</v>
      </c>
      <c r="HN47" s="165">
        <v>0</v>
      </c>
      <c r="HO47" s="164"/>
      <c r="HP47" s="164"/>
      <c r="HQ47" s="165">
        <v>-12.600099999999999</v>
      </c>
      <c r="HR47" s="165">
        <v>-11.940899999999999</v>
      </c>
      <c r="HS47" s="165">
        <v>-12.687099999999999</v>
      </c>
      <c r="HT47" s="165">
        <v>-12.3712</v>
      </c>
      <c r="HU47" s="165">
        <v>13.88</v>
      </c>
      <c r="HV47" s="165">
        <v>13.87</v>
      </c>
      <c r="HW47" s="165">
        <v>-29</v>
      </c>
      <c r="HX47" s="165">
        <v>-28.6</v>
      </c>
      <c r="HY47" s="165">
        <v>0.79190000000000005</v>
      </c>
      <c r="HZ47" s="165">
        <v>-6.48</v>
      </c>
      <c r="IA47" s="165">
        <v>50.642200000000003</v>
      </c>
      <c r="IB47" s="165">
        <v>25.423999999999999</v>
      </c>
      <c r="IC47" s="165">
        <v>25.3094</v>
      </c>
      <c r="ID47" s="165">
        <v>-16.5</v>
      </c>
      <c r="IE47" s="165">
        <v>-36.700000000000003</v>
      </c>
      <c r="IF47" s="165">
        <v>1.3</v>
      </c>
      <c r="IG47" s="165">
        <v>0.4</v>
      </c>
      <c r="IH47" s="165">
        <v>-17.617999999999999</v>
      </c>
      <c r="II47" s="164"/>
      <c r="IJ47" s="165">
        <v>-79.767799999999994</v>
      </c>
      <c r="IK47" s="165">
        <v>-0.17749999999999999</v>
      </c>
      <c r="IL47" s="165">
        <v>-266.53829999999999</v>
      </c>
      <c r="IM47" s="165">
        <v>-18.5684</v>
      </c>
      <c r="IN47" s="165">
        <v>303.02910000000003</v>
      </c>
      <c r="IO47" s="165">
        <v>112.93510000000001</v>
      </c>
      <c r="IP47" s="165">
        <v>50.373800000000003</v>
      </c>
      <c r="IQ47" s="165">
        <v>108.8618</v>
      </c>
      <c r="IR47" s="165">
        <v>83.757199999999997</v>
      </c>
      <c r="IS47" s="165">
        <v>52.607999999999997</v>
      </c>
      <c r="IT47" s="165">
        <v>26.434000000000001</v>
      </c>
      <c r="IU47" s="165">
        <v>25.078900000000001</v>
      </c>
      <c r="IV47" s="165">
        <v>2.1461999999999999</v>
      </c>
      <c r="IW47" s="165">
        <v>216.8349</v>
      </c>
      <c r="IX47" s="165">
        <v>-193.12569999999999</v>
      </c>
      <c r="IY47" s="165">
        <v>35.618099999999998</v>
      </c>
      <c r="IZ47" s="165">
        <v>-22.625699999999998</v>
      </c>
      <c r="JA47" s="165">
        <v>-9.1600000000000001E-2</v>
      </c>
      <c r="JB47" s="164"/>
      <c r="JC47" s="165">
        <v>-7.44</v>
      </c>
      <c r="JD47" s="165">
        <v>-1.694</v>
      </c>
      <c r="JE47" s="165">
        <v>-1.7</v>
      </c>
      <c r="JF47" s="165">
        <v>4</v>
      </c>
      <c r="JG47" s="165">
        <v>0.88</v>
      </c>
      <c r="JH47" s="165">
        <v>-5.2455999999999996</v>
      </c>
      <c r="JI47" s="165">
        <v>-6.2973999999999997</v>
      </c>
      <c r="JJ47" s="165">
        <v>12.9503</v>
      </c>
      <c r="JK47" s="165">
        <v>-9.6666000000000007</v>
      </c>
      <c r="JL47" s="165">
        <v>5.0999999999999996</v>
      </c>
      <c r="JM47" s="165">
        <v>-1.986</v>
      </c>
      <c r="JN47" s="165">
        <v>-2.335</v>
      </c>
      <c r="JO47" s="165">
        <v>2.0707</v>
      </c>
      <c r="JP47" s="165">
        <v>2.3443999999999998</v>
      </c>
      <c r="JQ47" s="165">
        <v>3.7454000000000001</v>
      </c>
      <c r="JR47" s="165">
        <v>4.3085000000000004</v>
      </c>
      <c r="JS47" s="165">
        <v>3.706</v>
      </c>
      <c r="JT47" s="164"/>
      <c r="JU47" s="165">
        <v>21.3</v>
      </c>
      <c r="JV47" s="165">
        <v>7.9291999999999998</v>
      </c>
      <c r="JW47" s="165">
        <v>0.32</v>
      </c>
      <c r="JX47" s="164"/>
      <c r="JY47" s="165">
        <v>-4.3120000000000003</v>
      </c>
      <c r="JZ47" s="165">
        <v>-15.5305</v>
      </c>
      <c r="KA47" s="165">
        <v>-18.636800000000001</v>
      </c>
      <c r="KB47" s="165">
        <v>-3.7359</v>
      </c>
      <c r="KC47" s="165">
        <v>10.688000000000001</v>
      </c>
      <c r="KD47" s="165">
        <v>-12.1915</v>
      </c>
      <c r="KE47" s="165">
        <v>0</v>
      </c>
      <c r="KF47" s="165">
        <v>-23.6</v>
      </c>
      <c r="KG47" s="165">
        <v>5.9</v>
      </c>
      <c r="KH47" s="164"/>
      <c r="KI47" s="165">
        <v>-109.0735</v>
      </c>
    </row>
    <row r="48" spans="1:295" ht="18" customHeight="1" x14ac:dyDescent="0.3">
      <c r="A48" s="161" t="s">
        <v>34</v>
      </c>
      <c r="B48" s="161" t="s">
        <v>902</v>
      </c>
      <c r="C48" s="166"/>
      <c r="D48" s="167">
        <v>4.9833999999999996</v>
      </c>
      <c r="E48" s="167">
        <v>-10.647500000000001</v>
      </c>
      <c r="F48" s="167">
        <v>4.2763</v>
      </c>
      <c r="G48" s="167">
        <v>6.4438000000000004</v>
      </c>
      <c r="H48" s="166"/>
      <c r="I48" s="167">
        <v>12.2544</v>
      </c>
      <c r="J48" s="166"/>
      <c r="K48" s="166"/>
      <c r="L48" s="167">
        <v>6.6757999999999997</v>
      </c>
      <c r="M48" s="167">
        <v>8.0660000000000007</v>
      </c>
      <c r="N48" s="167">
        <v>-15.54</v>
      </c>
      <c r="O48" s="166"/>
      <c r="P48" s="167">
        <v>-2.2000000000000002</v>
      </c>
      <c r="Q48" s="167">
        <v>2.484</v>
      </c>
      <c r="R48" s="167">
        <v>-13.2</v>
      </c>
      <c r="S48" s="167">
        <v>3.3056000000000001</v>
      </c>
      <c r="T48" s="167">
        <v>-2.4188000000000001</v>
      </c>
      <c r="U48" s="167">
        <v>6.0378999999999996</v>
      </c>
      <c r="V48" s="167">
        <v>6.0759999999999996</v>
      </c>
      <c r="W48" s="167">
        <v>10.682600000000001</v>
      </c>
      <c r="X48" s="166"/>
      <c r="Y48" s="167">
        <v>1.7605999999999999</v>
      </c>
      <c r="Z48" s="167">
        <v>2.3405999999999998</v>
      </c>
      <c r="AA48" s="166"/>
      <c r="AB48" s="167">
        <v>-1.0072000000000001</v>
      </c>
      <c r="AC48" s="167">
        <v>-0.14399999999999999</v>
      </c>
      <c r="AD48" s="167">
        <v>-0.115</v>
      </c>
      <c r="AE48" s="167">
        <v>8.7639999999999993</v>
      </c>
      <c r="AF48" s="167">
        <v>-4.4400000000000004</v>
      </c>
      <c r="AG48" s="167">
        <v>-13.2</v>
      </c>
      <c r="AH48" s="167">
        <v>3.34</v>
      </c>
      <c r="AI48" s="167">
        <v>0.183</v>
      </c>
      <c r="AJ48" s="167">
        <v>-11.1</v>
      </c>
      <c r="AK48" s="167">
        <v>-11.12</v>
      </c>
      <c r="AL48" s="166"/>
      <c r="AM48" s="167">
        <v>-11.21</v>
      </c>
      <c r="AN48" s="167">
        <v>-11.15</v>
      </c>
      <c r="AO48" s="167">
        <v>7.5505000000000004</v>
      </c>
      <c r="AP48" s="167">
        <v>3.8281000000000001</v>
      </c>
      <c r="AQ48" s="167">
        <v>5.3419999999999996</v>
      </c>
      <c r="AR48" s="167">
        <v>8.1708999999999996</v>
      </c>
      <c r="AS48" s="167">
        <v>-24.099499999999999</v>
      </c>
      <c r="AT48" s="167">
        <v>-16.075099999999999</v>
      </c>
      <c r="AU48" s="167">
        <v>-16.112100000000002</v>
      </c>
      <c r="AV48" s="167">
        <v>15.869899999999999</v>
      </c>
      <c r="AW48" s="167">
        <v>20.029399999999999</v>
      </c>
      <c r="AX48" s="166"/>
      <c r="AY48" s="167">
        <v>-21.031600000000001</v>
      </c>
      <c r="AZ48" s="167">
        <v>4.7469000000000001</v>
      </c>
      <c r="BA48" s="167">
        <v>20.833500000000001</v>
      </c>
      <c r="BB48" s="167">
        <v>-5.3624000000000001</v>
      </c>
      <c r="BC48" s="167">
        <v>-2.0160999999999998</v>
      </c>
      <c r="BD48" s="167">
        <v>-0.8</v>
      </c>
      <c r="BE48" s="167">
        <v>-0.8</v>
      </c>
      <c r="BF48" s="167">
        <v>-14.6782</v>
      </c>
      <c r="BG48" s="167">
        <v>-14.2248</v>
      </c>
      <c r="BH48" s="167">
        <v>-2.2833000000000001</v>
      </c>
      <c r="BI48" s="166"/>
      <c r="BJ48" s="167">
        <v>16.746099999999998</v>
      </c>
      <c r="BK48" s="167">
        <v>3.4399000000000002</v>
      </c>
      <c r="BL48" s="167">
        <v>0.84750000000000003</v>
      </c>
      <c r="BM48" s="167">
        <v>0.58240000000000003</v>
      </c>
      <c r="BN48" s="167">
        <v>-67.171199999999999</v>
      </c>
      <c r="BO48" s="167">
        <v>53.010599999999997</v>
      </c>
      <c r="BP48" s="167">
        <v>53.315800000000003</v>
      </c>
      <c r="BQ48" s="167">
        <v>-23.296700000000001</v>
      </c>
      <c r="BR48" s="167">
        <v>-91.921899999999994</v>
      </c>
      <c r="BS48" s="166"/>
      <c r="BT48" s="166"/>
      <c r="BU48" s="166"/>
      <c r="BV48" s="166"/>
      <c r="BW48" s="167">
        <v>8.52</v>
      </c>
      <c r="BX48" s="167">
        <v>7.11</v>
      </c>
      <c r="BY48" s="167">
        <v>-6.86</v>
      </c>
      <c r="BZ48" s="167">
        <v>4.32</v>
      </c>
      <c r="CA48" s="167">
        <v>-15.9367</v>
      </c>
      <c r="CB48" s="167">
        <v>-15.8027</v>
      </c>
      <c r="CC48" s="167">
        <v>30.619299999999999</v>
      </c>
      <c r="CD48" s="167">
        <v>28.464400000000001</v>
      </c>
      <c r="CE48" s="167">
        <v>-0.2656</v>
      </c>
      <c r="CF48" s="166"/>
      <c r="CG48" s="166"/>
      <c r="CH48" s="167">
        <v>15.5083</v>
      </c>
      <c r="CI48" s="167">
        <v>8.8087</v>
      </c>
      <c r="CJ48" s="166"/>
      <c r="CK48" s="166"/>
      <c r="CL48" s="167">
        <v>53.5</v>
      </c>
      <c r="CM48" s="167">
        <v>-17.600000000000001</v>
      </c>
      <c r="CN48" s="167">
        <v>-2.2000000000000002</v>
      </c>
      <c r="CO48" s="167">
        <v>44.471800000000002</v>
      </c>
      <c r="CP48" s="167">
        <v>45.011699999999998</v>
      </c>
      <c r="CQ48" s="167">
        <v>42.863</v>
      </c>
      <c r="CR48" s="167">
        <v>77.185199999999995</v>
      </c>
      <c r="CS48" s="167">
        <v>77.595799999999997</v>
      </c>
      <c r="CT48" s="167">
        <v>-21.126300000000001</v>
      </c>
      <c r="CU48" s="167">
        <v>-67.338800000000006</v>
      </c>
      <c r="CV48" s="167">
        <v>-18.843299999999999</v>
      </c>
      <c r="CW48" s="167">
        <v>2.7641</v>
      </c>
      <c r="CX48" s="167">
        <v>25.07</v>
      </c>
      <c r="CY48" s="167">
        <v>16.52</v>
      </c>
      <c r="CZ48" s="167">
        <v>9.3798999999999992</v>
      </c>
      <c r="DA48" s="167">
        <v>9.4756999999999998</v>
      </c>
      <c r="DB48" s="167">
        <v>-9.69</v>
      </c>
      <c r="DC48" s="166"/>
      <c r="DD48" s="167">
        <v>-9.5237999999999996</v>
      </c>
      <c r="DE48" s="167">
        <v>-10.096399999999999</v>
      </c>
      <c r="DF48" s="167">
        <v>37.3917</v>
      </c>
      <c r="DG48" s="167">
        <v>1.4200000000000001E-2</v>
      </c>
      <c r="DH48" s="167">
        <v>-4.7976000000000001</v>
      </c>
      <c r="DI48" s="166"/>
      <c r="DJ48" s="166"/>
      <c r="DK48" s="167">
        <v>-3.1652999999999998</v>
      </c>
      <c r="DL48" s="167">
        <v>5.4291</v>
      </c>
      <c r="DM48" s="167">
        <v>50.789099999999998</v>
      </c>
      <c r="DN48" s="167">
        <v>13.550700000000001</v>
      </c>
      <c r="DO48" s="167">
        <v>6.1</v>
      </c>
      <c r="DP48" s="167">
        <v>-5.44</v>
      </c>
      <c r="DQ48" s="167">
        <v>4.7925000000000004</v>
      </c>
      <c r="DR48" s="166"/>
      <c r="DS48" s="167">
        <v>-6.62</v>
      </c>
      <c r="DT48" s="167">
        <v>-6.7</v>
      </c>
      <c r="DU48" s="167">
        <v>30.11</v>
      </c>
      <c r="DV48" s="167">
        <v>21.52</v>
      </c>
      <c r="DW48" s="167">
        <v>-34.090899999999998</v>
      </c>
      <c r="DX48" s="167">
        <v>-17.2636</v>
      </c>
      <c r="DY48" s="167">
        <v>-39.561199999999999</v>
      </c>
      <c r="DZ48" s="167">
        <v>-38.218200000000003</v>
      </c>
      <c r="EA48" s="167">
        <v>17.933800000000002</v>
      </c>
      <c r="EB48" s="167">
        <v>4.2206000000000001</v>
      </c>
      <c r="EC48" s="167">
        <v>-4.6414</v>
      </c>
      <c r="ED48" s="167">
        <v>-6.6474000000000002</v>
      </c>
      <c r="EE48" s="167">
        <v>-20.619599999999998</v>
      </c>
      <c r="EF48" s="167">
        <v>-28.037600000000001</v>
      </c>
      <c r="EG48" s="167">
        <v>-12.526</v>
      </c>
      <c r="EH48" s="167">
        <v>-64.571200000000005</v>
      </c>
      <c r="EI48" s="167">
        <v>-25.444800000000001</v>
      </c>
      <c r="EJ48" s="166"/>
      <c r="EK48" s="167">
        <v>-7.0965999999999996</v>
      </c>
      <c r="EL48" s="167">
        <v>-6.3926999999999996</v>
      </c>
      <c r="EM48" s="167">
        <v>15.0899</v>
      </c>
      <c r="EN48" s="167">
        <v>-0.60289999999999999</v>
      </c>
      <c r="EO48" s="167">
        <v>-2.6486000000000001</v>
      </c>
      <c r="EP48" s="167">
        <v>-11.268000000000001</v>
      </c>
      <c r="EQ48" s="167">
        <v>-23.408899999999999</v>
      </c>
      <c r="ER48" s="167">
        <v>-26.323599999999999</v>
      </c>
      <c r="ES48" s="167">
        <v>9.4606999999999992</v>
      </c>
      <c r="ET48" s="166"/>
      <c r="EU48" s="166"/>
      <c r="EV48" s="167">
        <v>3.7</v>
      </c>
      <c r="EW48" s="167">
        <v>3.4222999999999999</v>
      </c>
      <c r="EX48" s="167">
        <v>4.6169000000000002</v>
      </c>
      <c r="EY48" s="167">
        <v>-11.2437</v>
      </c>
      <c r="EZ48" s="167">
        <v>-10.964600000000001</v>
      </c>
      <c r="FA48" s="167">
        <v>5.4234999999999998</v>
      </c>
      <c r="FB48" s="167">
        <v>14.7203</v>
      </c>
      <c r="FC48" s="167">
        <v>-30.380400000000002</v>
      </c>
      <c r="FD48" s="167">
        <v>6.4713000000000003</v>
      </c>
      <c r="FE48" s="166"/>
      <c r="FF48" s="166"/>
      <c r="FG48" s="167">
        <v>3.3725000000000001</v>
      </c>
      <c r="FH48" s="167">
        <v>2.8428</v>
      </c>
      <c r="FI48" s="167">
        <v>0</v>
      </c>
      <c r="FJ48" s="167">
        <v>4.1863999999999999</v>
      </c>
      <c r="FK48" s="167">
        <v>3.8515000000000001</v>
      </c>
      <c r="FL48" s="167">
        <v>7.8704000000000001</v>
      </c>
      <c r="FM48" s="167">
        <v>22.083100000000002</v>
      </c>
      <c r="FN48" s="167">
        <v>22.137899999999998</v>
      </c>
      <c r="FO48" s="167">
        <v>12.2835</v>
      </c>
      <c r="FP48" s="167">
        <v>24.812200000000001</v>
      </c>
      <c r="FQ48" s="166"/>
      <c r="FR48" s="166"/>
      <c r="FS48" s="167">
        <v>-0.30719999999999997</v>
      </c>
      <c r="FT48" s="166"/>
      <c r="FU48" s="166"/>
      <c r="FV48" s="167">
        <v>0.03</v>
      </c>
      <c r="FW48" s="167">
        <v>-16.255800000000001</v>
      </c>
      <c r="FX48" s="167">
        <v>1.6761999999999999</v>
      </c>
      <c r="FY48" s="167">
        <v>7.1660000000000004</v>
      </c>
      <c r="FZ48" s="167">
        <v>1.34</v>
      </c>
      <c r="GA48" s="167">
        <v>2.6486000000000001</v>
      </c>
      <c r="GB48" s="167">
        <v>35.32</v>
      </c>
      <c r="GC48" s="167">
        <v>-35.905900000000003</v>
      </c>
      <c r="GD48" s="167">
        <v>-25.651599999999998</v>
      </c>
      <c r="GE48" s="167">
        <v>-1.97</v>
      </c>
      <c r="GF48" s="167">
        <v>28.436299999999999</v>
      </c>
      <c r="GG48" s="166"/>
      <c r="GH48" s="167">
        <v>28.791899999999998</v>
      </c>
      <c r="GI48" s="166"/>
      <c r="GJ48" s="167">
        <v>-9.1882000000000001</v>
      </c>
      <c r="GK48" s="167">
        <v>3.0994000000000002</v>
      </c>
      <c r="GL48" s="167">
        <v>2.3300000000000001E-2</v>
      </c>
      <c r="GM48" s="166"/>
      <c r="GN48" s="167">
        <v>-11.097</v>
      </c>
      <c r="GO48" s="167">
        <v>-3.5545</v>
      </c>
      <c r="GP48" s="167">
        <v>11.3687</v>
      </c>
      <c r="GQ48" s="167">
        <v>-33.444699999999997</v>
      </c>
      <c r="GR48" s="167">
        <v>-23.8201</v>
      </c>
      <c r="GS48" s="167">
        <v>-11.8499</v>
      </c>
      <c r="GT48" s="167">
        <v>169.50880000000001</v>
      </c>
      <c r="GU48" s="167">
        <v>-2.8935</v>
      </c>
      <c r="GV48" s="167">
        <v>-11.527200000000001</v>
      </c>
      <c r="GW48" s="167">
        <v>-4.4074</v>
      </c>
      <c r="GX48" s="167">
        <v>2.9981</v>
      </c>
      <c r="GY48" s="167">
        <v>10.5124</v>
      </c>
      <c r="GZ48" s="167">
        <v>10.7601</v>
      </c>
      <c r="HA48" s="167">
        <v>3</v>
      </c>
      <c r="HB48" s="167">
        <v>14.0374</v>
      </c>
      <c r="HC48" s="167">
        <v>14.8659</v>
      </c>
      <c r="HD48" s="167">
        <v>6.29</v>
      </c>
      <c r="HE48" s="167">
        <v>0</v>
      </c>
      <c r="HF48" s="167">
        <v>29.0901</v>
      </c>
      <c r="HG48" s="167">
        <v>28.492599999999999</v>
      </c>
      <c r="HH48" s="167">
        <v>39.724499999999999</v>
      </c>
      <c r="HI48" s="167">
        <v>25.451499999999999</v>
      </c>
      <c r="HJ48" s="167">
        <v>25.266200000000001</v>
      </c>
      <c r="HK48" s="167">
        <v>-10.865399999999999</v>
      </c>
      <c r="HL48" s="167">
        <v>-11.700900000000001</v>
      </c>
      <c r="HM48" s="167">
        <v>0</v>
      </c>
      <c r="HN48" s="167">
        <v>0</v>
      </c>
      <c r="HO48" s="166"/>
      <c r="HP48" s="166"/>
      <c r="HQ48" s="167">
        <v>-13.429600000000001</v>
      </c>
      <c r="HR48" s="167">
        <v>-12.792400000000001</v>
      </c>
      <c r="HS48" s="167">
        <v>-11.920999999999999</v>
      </c>
      <c r="HT48" s="167">
        <v>-12.1435</v>
      </c>
      <c r="HU48" s="167">
        <v>15.25</v>
      </c>
      <c r="HV48" s="167">
        <v>15.37</v>
      </c>
      <c r="HW48" s="167">
        <v>-30.3</v>
      </c>
      <c r="HX48" s="167">
        <v>-29.8</v>
      </c>
      <c r="HY48" s="167">
        <v>0.81030000000000002</v>
      </c>
      <c r="HZ48" s="167">
        <v>-7.44</v>
      </c>
      <c r="IA48" s="167">
        <v>51.089100000000002</v>
      </c>
      <c r="IB48" s="167">
        <v>24.984100000000002</v>
      </c>
      <c r="IC48" s="167">
        <v>24.961099999999998</v>
      </c>
      <c r="ID48" s="166"/>
      <c r="IE48" s="167">
        <v>-36.299999999999997</v>
      </c>
      <c r="IF48" s="167">
        <v>1.7</v>
      </c>
      <c r="IG48" s="167">
        <v>1.2</v>
      </c>
      <c r="IH48" s="167">
        <v>-17.531600000000001</v>
      </c>
      <c r="II48" s="167">
        <v>-17.4421</v>
      </c>
      <c r="IJ48" s="167">
        <v>-79.800600000000003</v>
      </c>
      <c r="IK48" s="167">
        <v>-2.9171</v>
      </c>
      <c r="IL48" s="167">
        <v>-268.3639</v>
      </c>
      <c r="IM48" s="167">
        <v>-18.467400000000001</v>
      </c>
      <c r="IN48" s="167">
        <v>297.988</v>
      </c>
      <c r="IO48" s="167">
        <v>116.3811</v>
      </c>
      <c r="IP48" s="167">
        <v>45.341900000000003</v>
      </c>
      <c r="IQ48" s="167">
        <v>109.2894</v>
      </c>
      <c r="IR48" s="167">
        <v>85.258099999999999</v>
      </c>
      <c r="IS48" s="167">
        <v>55.8506</v>
      </c>
      <c r="IT48" s="167">
        <v>26.298100000000002</v>
      </c>
      <c r="IU48" s="167">
        <v>26.039400000000001</v>
      </c>
      <c r="IV48" s="167">
        <v>-1.2624</v>
      </c>
      <c r="IW48" s="167">
        <v>216.9573</v>
      </c>
      <c r="IX48" s="167">
        <v>-195.22620000000001</v>
      </c>
      <c r="IY48" s="167">
        <v>34.654299999999999</v>
      </c>
      <c r="IZ48" s="167">
        <v>-23.086400000000001</v>
      </c>
      <c r="JA48" s="167">
        <v>-0.11600000000000001</v>
      </c>
      <c r="JB48" s="166"/>
      <c r="JC48" s="167">
        <v>-7.28</v>
      </c>
      <c r="JD48" s="167">
        <v>-1.7110000000000001</v>
      </c>
      <c r="JE48" s="167">
        <v>-1.7170000000000001</v>
      </c>
      <c r="JF48" s="167">
        <v>3.84</v>
      </c>
      <c r="JG48" s="167">
        <v>0.64</v>
      </c>
      <c r="JH48" s="167">
        <v>-5.1786000000000003</v>
      </c>
      <c r="JI48" s="167">
        <v>-6.5324</v>
      </c>
      <c r="JJ48" s="167">
        <v>12.892300000000001</v>
      </c>
      <c r="JK48" s="167">
        <v>-9.4315999999999995</v>
      </c>
      <c r="JL48" s="167">
        <v>5.2</v>
      </c>
      <c r="JM48" s="167">
        <v>-1.829</v>
      </c>
      <c r="JN48" s="167">
        <v>-1.853</v>
      </c>
      <c r="JO48" s="167">
        <v>1.9378</v>
      </c>
      <c r="JP48" s="167">
        <v>2.3492000000000002</v>
      </c>
      <c r="JQ48" s="167">
        <v>4.2436999999999996</v>
      </c>
      <c r="JR48" s="167">
        <v>3.3546999999999998</v>
      </c>
      <c r="JS48" s="167">
        <v>3.8915000000000002</v>
      </c>
      <c r="JT48" s="166"/>
      <c r="JU48" s="167">
        <v>21.5</v>
      </c>
      <c r="JV48" s="167">
        <v>8.0929000000000002</v>
      </c>
      <c r="JW48" s="167">
        <v>0.25</v>
      </c>
      <c r="JX48" s="166"/>
      <c r="JY48" s="167">
        <v>-4.2603999999999997</v>
      </c>
      <c r="JZ48" s="167">
        <v>-15.7453</v>
      </c>
      <c r="KA48" s="167">
        <v>-18.770600000000002</v>
      </c>
      <c r="KB48" s="167">
        <v>-2.8241000000000001</v>
      </c>
      <c r="KC48" s="167">
        <v>11.236800000000001</v>
      </c>
      <c r="KD48" s="167">
        <v>-12.5695</v>
      </c>
      <c r="KE48" s="167">
        <v>0</v>
      </c>
      <c r="KF48" s="167">
        <v>-23.4</v>
      </c>
      <c r="KG48" s="167">
        <v>5.8</v>
      </c>
      <c r="KH48" s="166"/>
      <c r="KI48" s="167">
        <v>-105.467</v>
      </c>
    </row>
    <row r="49" spans="1:295" ht="18" customHeight="1" x14ac:dyDescent="0.3">
      <c r="A49" s="161" t="s">
        <v>34</v>
      </c>
      <c r="B49" s="161" t="s">
        <v>903</v>
      </c>
      <c r="C49" s="163">
        <v>3.2000000000000002E-3</v>
      </c>
      <c r="D49" s="163">
        <v>5.0579999999999998</v>
      </c>
      <c r="E49" s="163">
        <v>-10.742000000000001</v>
      </c>
      <c r="F49" s="163">
        <v>4.4505999999999997</v>
      </c>
      <c r="G49" s="163">
        <v>6.3007</v>
      </c>
      <c r="H49" s="162"/>
      <c r="I49" s="163">
        <v>11.8306</v>
      </c>
      <c r="J49" s="162"/>
      <c r="K49" s="163">
        <v>15.013299999999999</v>
      </c>
      <c r="L49" s="163">
        <v>6.2678000000000003</v>
      </c>
      <c r="M49" s="163">
        <v>7.5316999999999998</v>
      </c>
      <c r="N49" s="163">
        <v>-13.32</v>
      </c>
      <c r="O49" s="163">
        <v>-22</v>
      </c>
      <c r="P49" s="162"/>
      <c r="Q49" s="163">
        <v>2.484</v>
      </c>
      <c r="R49" s="162"/>
      <c r="S49" s="163">
        <v>3.4813999999999998</v>
      </c>
      <c r="T49" s="163">
        <v>-4.8815999999999997</v>
      </c>
      <c r="U49" s="163">
        <v>5.8475999999999999</v>
      </c>
      <c r="V49" s="163">
        <v>5.7732000000000001</v>
      </c>
      <c r="W49" s="163">
        <v>10.3575</v>
      </c>
      <c r="X49" s="162"/>
      <c r="Y49" s="163">
        <v>2.0657999999999999</v>
      </c>
      <c r="Z49" s="163">
        <v>2.2631000000000001</v>
      </c>
      <c r="AA49" s="162"/>
      <c r="AB49" s="163">
        <v>-1.0150999999999999</v>
      </c>
      <c r="AC49" s="163">
        <v>-0.17199999999999999</v>
      </c>
      <c r="AD49" s="163">
        <v>-0.14399999999999999</v>
      </c>
      <c r="AE49" s="163">
        <v>8.6620000000000008</v>
      </c>
      <c r="AF49" s="163">
        <v>-6.66</v>
      </c>
      <c r="AG49" s="162"/>
      <c r="AH49" s="163">
        <v>3.4340000000000002</v>
      </c>
      <c r="AI49" s="163">
        <v>0.187</v>
      </c>
      <c r="AJ49" s="163">
        <v>-10.77</v>
      </c>
      <c r="AK49" s="163">
        <v>-10.68</v>
      </c>
      <c r="AL49" s="162"/>
      <c r="AM49" s="163">
        <v>-12.05</v>
      </c>
      <c r="AN49" s="163">
        <v>-11.97</v>
      </c>
      <c r="AO49" s="163">
        <v>7.6989999999999998</v>
      </c>
      <c r="AP49" s="163">
        <v>4.0762999999999998</v>
      </c>
      <c r="AQ49" s="163">
        <v>8.4143000000000008</v>
      </c>
      <c r="AR49" s="163">
        <v>11.792999999999999</v>
      </c>
      <c r="AS49" s="163">
        <v>-21.8765</v>
      </c>
      <c r="AT49" s="163">
        <v>-15.6732</v>
      </c>
      <c r="AU49" s="163">
        <v>-14.6273</v>
      </c>
      <c r="AV49" s="163">
        <v>-0.16750000000000001</v>
      </c>
      <c r="AW49" s="163">
        <v>0.38579999999999998</v>
      </c>
      <c r="AX49" s="162"/>
      <c r="AY49" s="163">
        <v>-17.012799999999999</v>
      </c>
      <c r="AZ49" s="163">
        <v>3.5632999999999999</v>
      </c>
      <c r="BA49" s="163">
        <v>18.055800000000001</v>
      </c>
      <c r="BB49" s="163">
        <v>-7.7344999999999997</v>
      </c>
      <c r="BC49" s="163">
        <v>1.2155</v>
      </c>
      <c r="BD49" s="163">
        <v>-4.9000000000000004</v>
      </c>
      <c r="BE49" s="163">
        <v>-4.8</v>
      </c>
      <c r="BF49" s="163">
        <v>-17.116599999999998</v>
      </c>
      <c r="BG49" s="163">
        <v>-17.157900000000001</v>
      </c>
      <c r="BH49" s="163">
        <v>-2.3222999999999998</v>
      </c>
      <c r="BI49" s="162"/>
      <c r="BJ49" s="163">
        <v>14.2158</v>
      </c>
      <c r="BK49" s="163">
        <v>3.5188000000000001</v>
      </c>
      <c r="BL49" s="163">
        <v>0.626</v>
      </c>
      <c r="BM49" s="163">
        <v>0.60389999999999999</v>
      </c>
      <c r="BN49" s="163">
        <v>-87.8322</v>
      </c>
      <c r="BO49" s="163">
        <v>56.520299999999999</v>
      </c>
      <c r="BP49" s="163">
        <v>56.2151</v>
      </c>
      <c r="BQ49" s="163">
        <v>-14.8926</v>
      </c>
      <c r="BR49" s="163">
        <v>-98.518699999999995</v>
      </c>
      <c r="BS49" s="162"/>
      <c r="BT49" s="162"/>
      <c r="BU49" s="162"/>
      <c r="BV49" s="162"/>
      <c r="BW49" s="163">
        <v>8.2200000000000006</v>
      </c>
      <c r="BX49" s="163">
        <v>6.74</v>
      </c>
      <c r="BY49" s="163">
        <v>-7.11</v>
      </c>
      <c r="BZ49" s="163">
        <v>4.1399999999999997</v>
      </c>
      <c r="CA49" s="163">
        <v>-11.5161</v>
      </c>
      <c r="CB49" s="163">
        <v>-11.1142</v>
      </c>
      <c r="CC49" s="163">
        <v>28.074300000000001</v>
      </c>
      <c r="CD49" s="163">
        <v>26.296299999999999</v>
      </c>
      <c r="CE49" s="163">
        <v>-0.4995</v>
      </c>
      <c r="CF49" s="162"/>
      <c r="CG49" s="162"/>
      <c r="CH49" s="163">
        <v>12.7615</v>
      </c>
      <c r="CI49" s="163">
        <v>7.0056000000000003</v>
      </c>
      <c r="CJ49" s="162"/>
      <c r="CK49" s="162"/>
      <c r="CL49" s="163">
        <v>47.1</v>
      </c>
      <c r="CM49" s="163">
        <v>-12.1</v>
      </c>
      <c r="CN49" s="163">
        <v>-2.14</v>
      </c>
      <c r="CO49" s="163">
        <v>43.262700000000002</v>
      </c>
      <c r="CP49" s="163">
        <v>43.848199999999999</v>
      </c>
      <c r="CQ49" s="163">
        <v>42.028599999999997</v>
      </c>
      <c r="CR49" s="163">
        <v>81.013099999999994</v>
      </c>
      <c r="CS49" s="163">
        <v>81.616500000000002</v>
      </c>
      <c r="CT49" s="163">
        <v>-20.3504</v>
      </c>
      <c r="CU49" s="163">
        <v>-71.3399</v>
      </c>
      <c r="CV49" s="163">
        <v>-18.0793</v>
      </c>
      <c r="CW49" s="163">
        <v>3.1453000000000002</v>
      </c>
      <c r="CX49" s="163">
        <v>24.01</v>
      </c>
      <c r="CY49" s="163">
        <v>15.86</v>
      </c>
      <c r="CZ49" s="163">
        <v>8.9110999999999994</v>
      </c>
      <c r="DA49" s="163">
        <v>9.0851000000000006</v>
      </c>
      <c r="DB49" s="163">
        <v>-9.3000000000000007</v>
      </c>
      <c r="DC49" s="162"/>
      <c r="DD49" s="163">
        <v>-8.2812999999999999</v>
      </c>
      <c r="DE49" s="163">
        <v>-7.3952999999999998</v>
      </c>
      <c r="DF49" s="163">
        <v>36.755200000000002</v>
      </c>
      <c r="DG49" s="163">
        <v>1.44E-2</v>
      </c>
      <c r="DH49" s="163">
        <v>-4.5942999999999996</v>
      </c>
      <c r="DI49" s="162"/>
      <c r="DJ49" s="162"/>
      <c r="DK49" s="163">
        <v>-3.2056</v>
      </c>
      <c r="DL49" s="163">
        <v>5.2420999999999998</v>
      </c>
      <c r="DM49" s="163">
        <v>51.42</v>
      </c>
      <c r="DN49" s="163">
        <v>12.9941</v>
      </c>
      <c r="DO49" s="163">
        <v>5.67</v>
      </c>
      <c r="DP49" s="163">
        <v>-5.18</v>
      </c>
      <c r="DQ49" s="163">
        <v>4.9005000000000001</v>
      </c>
      <c r="DR49" s="163">
        <v>-36.742100000000001</v>
      </c>
      <c r="DS49" s="163">
        <v>-7.89</v>
      </c>
      <c r="DT49" s="163">
        <v>-7.94</v>
      </c>
      <c r="DU49" s="163">
        <v>33.22</v>
      </c>
      <c r="DV49" s="163">
        <v>20.98</v>
      </c>
      <c r="DW49" s="163">
        <v>-35.509099999999997</v>
      </c>
      <c r="DX49" s="163">
        <v>-17.118200000000002</v>
      </c>
      <c r="DY49" s="163">
        <v>-36.621099999999998</v>
      </c>
      <c r="DZ49" s="163">
        <v>-34.809100000000001</v>
      </c>
      <c r="EA49" s="163">
        <v>20.755500000000001</v>
      </c>
      <c r="EB49" s="163">
        <v>5.0132000000000003</v>
      </c>
      <c r="EC49" s="163">
        <v>-4.835</v>
      </c>
      <c r="ED49" s="163">
        <v>-4.6060999999999996</v>
      </c>
      <c r="EE49" s="163">
        <v>-23.0837</v>
      </c>
      <c r="EF49" s="163">
        <v>-31.639600000000002</v>
      </c>
      <c r="EG49" s="163">
        <v>-12.53</v>
      </c>
      <c r="EH49" s="163">
        <v>-71.771600000000007</v>
      </c>
      <c r="EI49" s="163">
        <v>-21.364699999999999</v>
      </c>
      <c r="EJ49" s="162"/>
      <c r="EK49" s="163">
        <v>-7.02</v>
      </c>
      <c r="EL49" s="163">
        <v>-6.5635000000000003</v>
      </c>
      <c r="EM49" s="163">
        <v>18.731400000000001</v>
      </c>
      <c r="EN49" s="163">
        <v>1.9569000000000001</v>
      </c>
      <c r="EO49" s="163">
        <v>1.0057</v>
      </c>
      <c r="EP49" s="163">
        <v>-15.875999999999999</v>
      </c>
      <c r="EQ49" s="163">
        <v>-22.340699999999998</v>
      </c>
      <c r="ER49" s="163">
        <v>-22.086600000000001</v>
      </c>
      <c r="ES49" s="163">
        <v>13.8996</v>
      </c>
      <c r="ET49" s="162"/>
      <c r="EU49" s="162"/>
      <c r="EV49" s="163">
        <v>0.1</v>
      </c>
      <c r="EW49" s="163">
        <v>3.2746</v>
      </c>
      <c r="EX49" s="163">
        <v>10.0688</v>
      </c>
      <c r="EY49" s="163">
        <v>-12.0603</v>
      </c>
      <c r="EZ49" s="163">
        <v>-12.057700000000001</v>
      </c>
      <c r="FA49" s="163">
        <v>7.8269000000000002</v>
      </c>
      <c r="FB49" s="163">
        <v>13.8155</v>
      </c>
      <c r="FC49" s="163">
        <v>-28.43</v>
      </c>
      <c r="FD49" s="162"/>
      <c r="FE49" s="162"/>
      <c r="FF49" s="162"/>
      <c r="FG49" s="163">
        <v>3.5636999999999999</v>
      </c>
      <c r="FH49" s="163">
        <v>3.5261</v>
      </c>
      <c r="FI49" s="163">
        <v>0</v>
      </c>
      <c r="FJ49" s="163">
        <v>1.1721999999999999</v>
      </c>
      <c r="FK49" s="163">
        <v>0.83730000000000004</v>
      </c>
      <c r="FL49" s="163">
        <v>16.410699999999999</v>
      </c>
      <c r="FM49" s="163">
        <v>18.669799999999999</v>
      </c>
      <c r="FN49" s="163">
        <v>18.623699999999999</v>
      </c>
      <c r="FO49" s="163">
        <v>20.176100000000002</v>
      </c>
      <c r="FP49" s="163">
        <v>32.1494</v>
      </c>
      <c r="FQ49" s="162"/>
      <c r="FR49" s="162"/>
      <c r="FS49" s="163">
        <v>0.29339999999999999</v>
      </c>
      <c r="FT49" s="162"/>
      <c r="FU49" s="162"/>
      <c r="FV49" s="163">
        <v>0.26</v>
      </c>
      <c r="FW49" s="163">
        <v>-14.895899999999999</v>
      </c>
      <c r="FX49" s="163">
        <v>1.6398999999999999</v>
      </c>
      <c r="FY49" s="163">
        <v>7.1849999999999996</v>
      </c>
      <c r="FZ49" s="163">
        <v>1.4079999999999999</v>
      </c>
      <c r="GA49" s="163">
        <v>3.0592999999999999</v>
      </c>
      <c r="GB49" s="163">
        <v>32.909999999999997</v>
      </c>
      <c r="GC49" s="163">
        <v>-40.409700000000001</v>
      </c>
      <c r="GD49" s="163">
        <v>-30.053100000000001</v>
      </c>
      <c r="GE49" s="162"/>
      <c r="GF49" s="163">
        <v>30.873000000000001</v>
      </c>
      <c r="GG49" s="162"/>
      <c r="GH49" s="163">
        <v>28.354700000000001</v>
      </c>
      <c r="GI49" s="162"/>
      <c r="GJ49" s="163">
        <v>-9.1898</v>
      </c>
      <c r="GK49" s="163">
        <v>3.0562999999999998</v>
      </c>
      <c r="GL49" s="162"/>
      <c r="GM49" s="162"/>
      <c r="GN49" s="162"/>
      <c r="GO49" s="163">
        <v>-3.2492000000000001</v>
      </c>
      <c r="GP49" s="163">
        <v>12.804600000000001</v>
      </c>
      <c r="GQ49" s="163">
        <v>-33.696800000000003</v>
      </c>
      <c r="GR49" s="163">
        <v>-29.084800000000001</v>
      </c>
      <c r="GS49" s="163">
        <v>-12.885400000000001</v>
      </c>
      <c r="GT49" s="163">
        <v>173.8417</v>
      </c>
      <c r="GU49" s="163">
        <v>-2.9685999999999999</v>
      </c>
      <c r="GV49" s="163">
        <v>-11.113899999999999</v>
      </c>
      <c r="GW49" s="163">
        <v>-4.0126999999999997</v>
      </c>
      <c r="GX49" s="162"/>
      <c r="GY49" s="163">
        <v>10.2121</v>
      </c>
      <c r="GZ49" s="163">
        <v>10.42</v>
      </c>
      <c r="HA49" s="162"/>
      <c r="HB49" s="163">
        <v>14.545299999999999</v>
      </c>
      <c r="HC49" s="163">
        <v>16.517700000000001</v>
      </c>
      <c r="HD49" s="163">
        <v>6.29</v>
      </c>
      <c r="HE49" s="163">
        <v>0</v>
      </c>
      <c r="HF49" s="163">
        <v>28.546700000000001</v>
      </c>
      <c r="HG49" s="163">
        <v>24.427399999999999</v>
      </c>
      <c r="HH49" s="163">
        <v>40.495899999999999</v>
      </c>
      <c r="HI49" s="163">
        <v>26.461200000000002</v>
      </c>
      <c r="HJ49" s="163">
        <v>25.994499999999999</v>
      </c>
      <c r="HK49" s="163">
        <v>-12.028499999999999</v>
      </c>
      <c r="HL49" s="163">
        <v>-12.3232</v>
      </c>
      <c r="HM49" s="163">
        <v>0</v>
      </c>
      <c r="HN49" s="163">
        <v>0</v>
      </c>
      <c r="HO49" s="162"/>
      <c r="HP49" s="162"/>
      <c r="HQ49" s="163">
        <v>-11.4411</v>
      </c>
      <c r="HR49" s="163">
        <v>-11.084</v>
      </c>
      <c r="HS49" s="163">
        <v>-11.7692</v>
      </c>
      <c r="HT49" s="163">
        <v>-11.7751</v>
      </c>
      <c r="HU49" s="163">
        <v>13.88</v>
      </c>
      <c r="HV49" s="163">
        <v>13.81</v>
      </c>
      <c r="HW49" s="163">
        <v>-30.1</v>
      </c>
      <c r="HX49" s="163">
        <v>-30.4</v>
      </c>
      <c r="HY49" s="163">
        <v>0.81030000000000002</v>
      </c>
      <c r="HZ49" s="163">
        <v>-7.6</v>
      </c>
      <c r="IA49" s="163">
        <v>45.154000000000003</v>
      </c>
      <c r="IB49" s="163">
        <v>28.1373</v>
      </c>
      <c r="IC49" s="163">
        <v>26.989899999999999</v>
      </c>
      <c r="ID49" s="163">
        <v>-17.399999999999999</v>
      </c>
      <c r="IE49" s="163">
        <v>-37.1</v>
      </c>
      <c r="IF49" s="163">
        <v>-0.3</v>
      </c>
      <c r="IG49" s="163">
        <v>-0.9</v>
      </c>
      <c r="IH49" s="162"/>
      <c r="II49" s="163">
        <v>-17.197700000000001</v>
      </c>
      <c r="IJ49" s="163">
        <v>-81.474000000000004</v>
      </c>
      <c r="IK49" s="163">
        <v>-8.3023000000000007</v>
      </c>
      <c r="IL49" s="163">
        <v>-266.60899999999998</v>
      </c>
      <c r="IM49" s="163">
        <v>-15.2837</v>
      </c>
      <c r="IN49" s="163">
        <v>302.92770000000002</v>
      </c>
      <c r="IO49" s="163">
        <v>113.44880000000001</v>
      </c>
      <c r="IP49" s="163">
        <v>50.336500000000001</v>
      </c>
      <c r="IQ49" s="163">
        <v>103.2499</v>
      </c>
      <c r="IR49" s="163">
        <v>81.479900000000001</v>
      </c>
      <c r="IS49" s="163">
        <v>49.029899999999998</v>
      </c>
      <c r="IT49" s="163">
        <v>25.000599999999999</v>
      </c>
      <c r="IU49" s="163">
        <v>23.3444</v>
      </c>
      <c r="IV49" s="163">
        <v>-0.69679999999999997</v>
      </c>
      <c r="IW49" s="163">
        <v>214.20050000000001</v>
      </c>
      <c r="IX49" s="163">
        <v>-192.33009999999999</v>
      </c>
      <c r="IY49" s="163">
        <v>35.350700000000003</v>
      </c>
      <c r="IZ49" s="163">
        <v>-22.3612</v>
      </c>
      <c r="JA49" s="163">
        <v>-1.1707000000000001</v>
      </c>
      <c r="JB49" s="162"/>
      <c r="JC49" s="163">
        <v>-7.44</v>
      </c>
      <c r="JD49" s="163">
        <v>-1.7270000000000001</v>
      </c>
      <c r="JE49" s="163">
        <v>-1.734</v>
      </c>
      <c r="JF49" s="163">
        <v>3.92</v>
      </c>
      <c r="JG49" s="163">
        <v>0.96</v>
      </c>
      <c r="JH49" s="163">
        <v>-5.2492999999999999</v>
      </c>
      <c r="JI49" s="163">
        <v>-6.4744000000000002</v>
      </c>
      <c r="JJ49" s="163">
        <v>12.1599</v>
      </c>
      <c r="JK49" s="163">
        <v>-9.6085999999999991</v>
      </c>
      <c r="JL49" s="163">
        <v>5.3</v>
      </c>
      <c r="JM49" s="163">
        <v>-1.64</v>
      </c>
      <c r="JN49" s="163">
        <v>-1.5029999999999999</v>
      </c>
      <c r="JO49" s="163">
        <v>2.0190000000000001</v>
      </c>
      <c r="JP49" s="163">
        <v>2.2618</v>
      </c>
      <c r="JQ49" s="163">
        <v>4.0744999999999996</v>
      </c>
      <c r="JR49" s="163">
        <v>4.4356</v>
      </c>
      <c r="JS49" s="163">
        <v>4.0961999999999996</v>
      </c>
      <c r="JT49" s="162"/>
      <c r="JU49" s="163">
        <v>22.9</v>
      </c>
      <c r="JV49" s="163">
        <v>7.0330000000000004</v>
      </c>
      <c r="JW49" s="163">
        <v>0.1</v>
      </c>
      <c r="JX49" s="162"/>
      <c r="JY49" s="163">
        <v>-4.0830000000000002</v>
      </c>
      <c r="JZ49" s="163">
        <v>-14.5098</v>
      </c>
      <c r="KA49" s="163">
        <v>-18.103400000000001</v>
      </c>
      <c r="KB49" s="163">
        <v>-3.7814000000000001</v>
      </c>
      <c r="KC49" s="163">
        <v>10.2582</v>
      </c>
      <c r="KD49" s="163">
        <v>-11.4224</v>
      </c>
      <c r="KE49" s="162"/>
      <c r="KF49" s="163">
        <v>-24.3</v>
      </c>
      <c r="KG49" s="163">
        <v>7.5</v>
      </c>
      <c r="KH49" s="162"/>
      <c r="KI49" s="163">
        <v>-106.57859999999999</v>
      </c>
    </row>
    <row r="50" spans="1:295" ht="18" customHeight="1" x14ac:dyDescent="0.3">
      <c r="A50" s="161" t="s">
        <v>34</v>
      </c>
      <c r="B50" s="161" t="s">
        <v>904</v>
      </c>
      <c r="C50" s="164"/>
      <c r="D50" s="165">
        <v>6.5993000000000004</v>
      </c>
      <c r="E50" s="165">
        <v>-13.9656</v>
      </c>
      <c r="F50" s="165">
        <v>4.0951000000000004</v>
      </c>
      <c r="G50" s="165">
        <v>5.9433999999999996</v>
      </c>
      <c r="H50" s="164"/>
      <c r="I50" s="165">
        <v>10.812799999999999</v>
      </c>
      <c r="J50" s="164"/>
      <c r="K50" s="165">
        <v>14.4504</v>
      </c>
      <c r="L50" s="165">
        <v>5.8818000000000001</v>
      </c>
      <c r="M50" s="165">
        <v>7.1832000000000003</v>
      </c>
      <c r="N50" s="165">
        <v>-13.32</v>
      </c>
      <c r="O50" s="164"/>
      <c r="P50" s="165">
        <v>-2.2000000000000002</v>
      </c>
      <c r="Q50" s="164"/>
      <c r="R50" s="164"/>
      <c r="S50" s="165">
        <v>3.4369000000000001</v>
      </c>
      <c r="T50" s="165">
        <v>-1.9539</v>
      </c>
      <c r="U50" s="165">
        <v>5.6013000000000002</v>
      </c>
      <c r="V50" s="165">
        <v>5.5496999999999996</v>
      </c>
      <c r="W50" s="165">
        <v>10.106199999999999</v>
      </c>
      <c r="X50" s="164"/>
      <c r="Y50" s="165">
        <v>2.8578999999999999</v>
      </c>
      <c r="Z50" s="165">
        <v>2.2740999999999998</v>
      </c>
      <c r="AA50" s="164"/>
      <c r="AB50" s="165">
        <v>-1.0927</v>
      </c>
      <c r="AC50" s="165">
        <v>-9.5000000000000001E-2</v>
      </c>
      <c r="AD50" s="165">
        <v>-7.0999999999999994E-2</v>
      </c>
      <c r="AE50" s="165">
        <v>8.8369999999999997</v>
      </c>
      <c r="AF50" s="165">
        <v>-6.66</v>
      </c>
      <c r="AG50" s="165">
        <v>-11</v>
      </c>
      <c r="AH50" s="165">
        <v>3.5150000000000001</v>
      </c>
      <c r="AI50" s="165">
        <v>0.183</v>
      </c>
      <c r="AJ50" s="165">
        <v>-9.9700000000000006</v>
      </c>
      <c r="AK50" s="165">
        <v>-10.08</v>
      </c>
      <c r="AL50" s="164"/>
      <c r="AM50" s="165">
        <v>-11.75</v>
      </c>
      <c r="AN50" s="165">
        <v>-11.74</v>
      </c>
      <c r="AO50" s="165">
        <v>7.7339000000000002</v>
      </c>
      <c r="AP50" s="165">
        <v>3.9214000000000002</v>
      </c>
      <c r="AQ50" s="165">
        <v>7.3311000000000002</v>
      </c>
      <c r="AR50" s="165">
        <v>10.075200000000001</v>
      </c>
      <c r="AS50" s="165">
        <v>-23.679300000000001</v>
      </c>
      <c r="AT50" s="165">
        <v>-15.1374</v>
      </c>
      <c r="AU50" s="165">
        <v>-15.0633</v>
      </c>
      <c r="AV50" s="165">
        <v>8.1320999999999994</v>
      </c>
      <c r="AW50" s="165">
        <v>7.1692999999999998</v>
      </c>
      <c r="AX50" s="164"/>
      <c r="AY50" s="165">
        <v>-19.692</v>
      </c>
      <c r="AZ50" s="165">
        <v>4.7469000000000001</v>
      </c>
      <c r="BA50" s="165">
        <v>25.9541</v>
      </c>
      <c r="BB50" s="165">
        <v>-12.0563</v>
      </c>
      <c r="BC50" s="165">
        <v>0.47949999999999998</v>
      </c>
      <c r="BD50" s="165">
        <v>-2.2000000000000002</v>
      </c>
      <c r="BE50" s="165">
        <v>-2.2000000000000002</v>
      </c>
      <c r="BF50" s="165">
        <v>-13.6929</v>
      </c>
      <c r="BG50" s="165">
        <v>-15.174300000000001</v>
      </c>
      <c r="BH50" s="165">
        <v>-2.1798999999999999</v>
      </c>
      <c r="BI50" s="164"/>
      <c r="BJ50" s="165">
        <v>11.557</v>
      </c>
      <c r="BK50" s="165">
        <v>3.4114</v>
      </c>
      <c r="BL50" s="165">
        <v>0.80169999999999997</v>
      </c>
      <c r="BM50" s="165">
        <v>0.57789999999999997</v>
      </c>
      <c r="BN50" s="165">
        <v>-76.570899999999995</v>
      </c>
      <c r="BO50" s="165">
        <v>54.6892</v>
      </c>
      <c r="BP50" s="165">
        <v>54.6586</v>
      </c>
      <c r="BQ50" s="165">
        <v>-23.1447</v>
      </c>
      <c r="BR50" s="165">
        <v>-95.214399999999998</v>
      </c>
      <c r="BS50" s="164"/>
      <c r="BT50" s="164"/>
      <c r="BU50" s="164"/>
      <c r="BV50" s="165">
        <v>19.989000000000001</v>
      </c>
      <c r="BW50" s="165">
        <v>8.39</v>
      </c>
      <c r="BX50" s="165">
        <v>6.88</v>
      </c>
      <c r="BY50" s="165">
        <v>-7.16</v>
      </c>
      <c r="BZ50" s="165">
        <v>3.71</v>
      </c>
      <c r="CA50" s="165">
        <v>-12.5878</v>
      </c>
      <c r="CB50" s="165">
        <v>-12.5878</v>
      </c>
      <c r="CC50" s="165">
        <v>28.4312</v>
      </c>
      <c r="CD50" s="165">
        <v>26.388400000000001</v>
      </c>
      <c r="CE50" s="165">
        <v>0.77829999999999999</v>
      </c>
      <c r="CF50" s="164"/>
      <c r="CG50" s="164"/>
      <c r="CH50" s="165">
        <v>11.8246</v>
      </c>
      <c r="CI50" s="165">
        <v>7.2775999999999996</v>
      </c>
      <c r="CJ50" s="164"/>
      <c r="CK50" s="164"/>
      <c r="CL50" s="165">
        <v>48.4</v>
      </c>
      <c r="CM50" s="165">
        <v>-13.3</v>
      </c>
      <c r="CN50" s="165">
        <v>-2.04</v>
      </c>
      <c r="CO50" s="165">
        <v>43.7562</v>
      </c>
      <c r="CP50" s="165">
        <v>43.888100000000001</v>
      </c>
      <c r="CQ50" s="165">
        <v>41.5015</v>
      </c>
      <c r="CR50" s="165">
        <v>79.766000000000005</v>
      </c>
      <c r="CS50" s="165">
        <v>80.6387</v>
      </c>
      <c r="CT50" s="165">
        <v>-19.2592</v>
      </c>
      <c r="CU50" s="165">
        <v>-70.390500000000003</v>
      </c>
      <c r="CV50" s="165">
        <v>-16.457799999999999</v>
      </c>
      <c r="CW50" s="165">
        <v>3.0209000000000001</v>
      </c>
      <c r="CX50" s="165">
        <v>23.39</v>
      </c>
      <c r="CY50" s="165">
        <v>15.56</v>
      </c>
      <c r="CZ50" s="165">
        <v>8.7548999999999992</v>
      </c>
      <c r="DA50" s="165">
        <v>8.8897999999999993</v>
      </c>
      <c r="DB50" s="165">
        <v>-9.19</v>
      </c>
      <c r="DC50" s="164"/>
      <c r="DD50" s="165">
        <v>-7.7964000000000002</v>
      </c>
      <c r="DE50" s="165">
        <v>-7.9969000000000001</v>
      </c>
      <c r="DF50" s="165">
        <v>35.170200000000001</v>
      </c>
      <c r="DG50" s="165">
        <v>1.43E-2</v>
      </c>
      <c r="DH50" s="165">
        <v>-4.5765000000000002</v>
      </c>
      <c r="DI50" s="165">
        <v>6.7</v>
      </c>
      <c r="DJ50" s="165">
        <v>6.9</v>
      </c>
      <c r="DK50" s="165">
        <v>-3.3765000000000001</v>
      </c>
      <c r="DL50" s="165">
        <v>4.3070000000000004</v>
      </c>
      <c r="DM50" s="165">
        <v>51.42</v>
      </c>
      <c r="DN50" s="165">
        <v>11.5097</v>
      </c>
      <c r="DO50" s="165">
        <v>4.76</v>
      </c>
      <c r="DP50" s="165">
        <v>-5.15</v>
      </c>
      <c r="DQ50" s="165">
        <v>5.5484999999999998</v>
      </c>
      <c r="DR50" s="164"/>
      <c r="DS50" s="165">
        <v>-7.86</v>
      </c>
      <c r="DT50" s="165">
        <v>-7.87</v>
      </c>
      <c r="DU50" s="165">
        <v>31.2</v>
      </c>
      <c r="DV50" s="165">
        <v>19.79</v>
      </c>
      <c r="DW50" s="165">
        <v>-33.709099999999999</v>
      </c>
      <c r="DX50" s="165">
        <v>-16.7182</v>
      </c>
      <c r="DY50" s="165">
        <v>-36.398699999999998</v>
      </c>
      <c r="DZ50" s="165">
        <v>-34.190899999999999</v>
      </c>
      <c r="EA50" s="165">
        <v>17.106000000000002</v>
      </c>
      <c r="EB50" s="165">
        <v>1.915</v>
      </c>
      <c r="EC50" s="165">
        <v>-6.7549999999999999</v>
      </c>
      <c r="ED50" s="165">
        <v>-6.9987000000000004</v>
      </c>
      <c r="EE50" s="165">
        <v>-19.341899999999999</v>
      </c>
      <c r="EF50" s="165">
        <v>-26.3794</v>
      </c>
      <c r="EG50" s="165">
        <v>-12.625</v>
      </c>
      <c r="EH50" s="165">
        <v>-66.36</v>
      </c>
      <c r="EI50" s="165">
        <v>-22.803699999999999</v>
      </c>
      <c r="EJ50" s="164"/>
      <c r="EK50" s="165">
        <v>-6.6071</v>
      </c>
      <c r="EL50" s="165">
        <v>-6.3992000000000004</v>
      </c>
      <c r="EM50" s="165">
        <v>18.721599999999999</v>
      </c>
      <c r="EN50" s="165">
        <v>-0.94840000000000002</v>
      </c>
      <c r="EO50" s="165">
        <v>-1.7709999999999999</v>
      </c>
      <c r="EP50" s="165">
        <v>-9.7319999999999993</v>
      </c>
      <c r="EQ50" s="165">
        <v>-22.799900000000001</v>
      </c>
      <c r="ER50" s="165">
        <v>-22.422699999999999</v>
      </c>
      <c r="ES50" s="165">
        <v>12.3896</v>
      </c>
      <c r="ET50" s="164"/>
      <c r="EU50" s="164"/>
      <c r="EV50" s="165">
        <v>1.3</v>
      </c>
      <c r="EW50" s="165">
        <v>3.1116000000000001</v>
      </c>
      <c r="EX50" s="165">
        <v>4.5275999999999996</v>
      </c>
      <c r="EY50" s="165">
        <v>-12.043799999999999</v>
      </c>
      <c r="EZ50" s="165">
        <v>-11.993600000000001</v>
      </c>
      <c r="FA50" s="165">
        <v>7.5224000000000002</v>
      </c>
      <c r="FB50" s="165">
        <v>11.5664</v>
      </c>
      <c r="FC50" s="165">
        <v>-30.437100000000001</v>
      </c>
      <c r="FD50" s="165">
        <v>6.4957000000000003</v>
      </c>
      <c r="FE50" s="164"/>
      <c r="FF50" s="164"/>
      <c r="FG50" s="165">
        <v>3.1415999999999999</v>
      </c>
      <c r="FH50" s="165">
        <v>3.7475999999999998</v>
      </c>
      <c r="FI50" s="165">
        <v>0</v>
      </c>
      <c r="FJ50" s="165">
        <v>1.6746000000000001</v>
      </c>
      <c r="FK50" s="165">
        <v>0.50239999999999996</v>
      </c>
      <c r="FL50" s="165">
        <v>12.559200000000001</v>
      </c>
      <c r="FM50" s="165">
        <v>18.395900000000001</v>
      </c>
      <c r="FN50" s="165">
        <v>18.6859</v>
      </c>
      <c r="FO50" s="165">
        <v>20.567599999999999</v>
      </c>
      <c r="FP50" s="165">
        <v>34.141599999999997</v>
      </c>
      <c r="FQ50" s="164"/>
      <c r="FR50" s="164"/>
      <c r="FS50" s="165">
        <v>-0.60560000000000003</v>
      </c>
      <c r="FT50" s="164"/>
      <c r="FU50" s="165">
        <v>0.37</v>
      </c>
      <c r="FV50" s="165">
        <v>1.25</v>
      </c>
      <c r="FW50" s="165">
        <v>-19.757300000000001</v>
      </c>
      <c r="FX50" s="165">
        <v>1.5606</v>
      </c>
      <c r="FY50" s="165">
        <v>7.181</v>
      </c>
      <c r="FZ50" s="165">
        <v>1.345</v>
      </c>
      <c r="GA50" s="165">
        <v>2.9245000000000001</v>
      </c>
      <c r="GB50" s="165">
        <v>33.32</v>
      </c>
      <c r="GC50" s="165">
        <v>-42.1633</v>
      </c>
      <c r="GD50" s="165">
        <v>-30.048300000000001</v>
      </c>
      <c r="GE50" s="165">
        <v>-1.49</v>
      </c>
      <c r="GF50" s="165">
        <v>32.067700000000002</v>
      </c>
      <c r="GG50" s="164"/>
      <c r="GH50" s="165">
        <v>28.450900000000001</v>
      </c>
      <c r="GI50" s="164"/>
      <c r="GJ50" s="165">
        <v>-9.1251999999999995</v>
      </c>
      <c r="GK50" s="165">
        <v>2.9742000000000002</v>
      </c>
      <c r="GL50" s="164"/>
      <c r="GM50" s="164"/>
      <c r="GN50" s="165">
        <v>-11.435600000000001</v>
      </c>
      <c r="GO50" s="165">
        <v>-2.2143999999999999</v>
      </c>
      <c r="GP50" s="165">
        <v>17.7989</v>
      </c>
      <c r="GQ50" s="165">
        <v>-34.789200000000001</v>
      </c>
      <c r="GR50" s="165">
        <v>-29.291699999999999</v>
      </c>
      <c r="GS50" s="165">
        <v>-12.5784</v>
      </c>
      <c r="GT50" s="165">
        <v>173.05940000000001</v>
      </c>
      <c r="GU50" s="165">
        <v>-3.2353999999999998</v>
      </c>
      <c r="GV50" s="165">
        <v>-11.3436</v>
      </c>
      <c r="GW50" s="165">
        <v>-3.4830999999999999</v>
      </c>
      <c r="GX50" s="164"/>
      <c r="GY50" s="165">
        <v>9.8239000000000001</v>
      </c>
      <c r="GZ50" s="165">
        <v>9.9295000000000009</v>
      </c>
      <c r="HA50" s="165">
        <v>1.5931</v>
      </c>
      <c r="HB50" s="165">
        <v>13.6477</v>
      </c>
      <c r="HC50" s="165">
        <v>15.7715</v>
      </c>
      <c r="HD50" s="165">
        <v>7.96</v>
      </c>
      <c r="HE50" s="165">
        <v>-4.3384</v>
      </c>
      <c r="HF50" s="165">
        <v>29.7498</v>
      </c>
      <c r="HG50" s="165">
        <v>25.8704</v>
      </c>
      <c r="HH50" s="165">
        <v>39.398600000000002</v>
      </c>
      <c r="HI50" s="165">
        <v>25.748100000000001</v>
      </c>
      <c r="HJ50" s="165">
        <v>25.720600000000001</v>
      </c>
      <c r="HK50" s="165">
        <v>-11.183299999999999</v>
      </c>
      <c r="HL50" s="165">
        <v>-12.336499999999999</v>
      </c>
      <c r="HM50" s="165">
        <v>0</v>
      </c>
      <c r="HN50" s="165">
        <v>0</v>
      </c>
      <c r="HO50" s="164"/>
      <c r="HP50" s="164"/>
      <c r="HQ50" s="165">
        <v>-10.457800000000001</v>
      </c>
      <c r="HR50" s="165">
        <v>-9.6667000000000005</v>
      </c>
      <c r="HS50" s="165">
        <v>-11.784599999999999</v>
      </c>
      <c r="HT50" s="165">
        <v>-11.730700000000001</v>
      </c>
      <c r="HU50" s="165">
        <v>11.95</v>
      </c>
      <c r="HV50" s="165">
        <v>11.99</v>
      </c>
      <c r="HW50" s="165">
        <v>-28.5</v>
      </c>
      <c r="HX50" s="165">
        <v>-28.8</v>
      </c>
      <c r="HY50" s="165">
        <v>0.87980000000000003</v>
      </c>
      <c r="HZ50" s="165">
        <v>-8.08</v>
      </c>
      <c r="IA50" s="165">
        <v>43.414099999999998</v>
      </c>
      <c r="IB50" s="165">
        <v>29.0944</v>
      </c>
      <c r="IC50" s="165">
        <v>28.974599999999999</v>
      </c>
      <c r="ID50" s="165">
        <v>-17.399999999999999</v>
      </c>
      <c r="IE50" s="165">
        <v>-37.799999999999997</v>
      </c>
      <c r="IF50" s="165">
        <v>-0.3</v>
      </c>
      <c r="IG50" s="165">
        <v>-0.8</v>
      </c>
      <c r="IH50" s="164"/>
      <c r="II50" s="165">
        <v>-17.165199999999999</v>
      </c>
      <c r="IJ50" s="165">
        <v>-76.684700000000007</v>
      </c>
      <c r="IK50" s="165">
        <v>-9.5294000000000008</v>
      </c>
      <c r="IL50" s="165">
        <v>-266.42899999999997</v>
      </c>
      <c r="IM50" s="165">
        <v>-16.0304</v>
      </c>
      <c r="IN50" s="165">
        <v>283.2208</v>
      </c>
      <c r="IO50" s="165">
        <v>112.5745</v>
      </c>
      <c r="IP50" s="165">
        <v>52.190399999999997</v>
      </c>
      <c r="IQ50" s="165">
        <v>104.8135</v>
      </c>
      <c r="IR50" s="165">
        <v>78.679900000000004</v>
      </c>
      <c r="IS50" s="165">
        <v>48.330500000000001</v>
      </c>
      <c r="IT50" s="165">
        <v>24.623699999999999</v>
      </c>
      <c r="IU50" s="165">
        <v>25.896100000000001</v>
      </c>
      <c r="IV50" s="165">
        <v>3.4731999999999998</v>
      </c>
      <c r="IW50" s="165">
        <v>211.0532</v>
      </c>
      <c r="IX50" s="165">
        <v>-189.35120000000001</v>
      </c>
      <c r="IY50" s="165">
        <v>33.625300000000003</v>
      </c>
      <c r="IZ50" s="165">
        <v>-22.5824</v>
      </c>
      <c r="JA50" s="165">
        <v>-1.3806</v>
      </c>
      <c r="JB50" s="164"/>
      <c r="JC50" s="165">
        <v>-7.44</v>
      </c>
      <c r="JD50" s="165">
        <v>-1.7929999999999999</v>
      </c>
      <c r="JE50" s="165">
        <v>-1.804</v>
      </c>
      <c r="JF50" s="165">
        <v>3.68</v>
      </c>
      <c r="JG50" s="165">
        <v>1.1200000000000001</v>
      </c>
      <c r="JH50" s="165">
        <v>-5.1691000000000003</v>
      </c>
      <c r="JI50" s="165">
        <v>-6.9718</v>
      </c>
      <c r="JJ50" s="165">
        <v>12.4834</v>
      </c>
      <c r="JK50" s="165">
        <v>-9.4040999999999997</v>
      </c>
      <c r="JL50" s="165">
        <v>6.1</v>
      </c>
      <c r="JM50" s="165">
        <v>-0.22900000000000001</v>
      </c>
      <c r="JN50" s="165">
        <v>-0.83899999999999997</v>
      </c>
      <c r="JO50" s="165">
        <v>2.0236000000000001</v>
      </c>
      <c r="JP50" s="165">
        <v>2.2576000000000001</v>
      </c>
      <c r="JQ50" s="165">
        <v>3.9657</v>
      </c>
      <c r="JR50" s="165">
        <v>3.7715000000000001</v>
      </c>
      <c r="JS50" s="165">
        <v>3.4969000000000001</v>
      </c>
      <c r="JT50" s="164"/>
      <c r="JU50" s="165">
        <v>22.8</v>
      </c>
      <c r="JV50" s="165">
        <v>8.4560999999999993</v>
      </c>
      <c r="JW50" s="165">
        <v>0.11</v>
      </c>
      <c r="JX50" s="164"/>
      <c r="JY50" s="165">
        <v>-3.7683</v>
      </c>
      <c r="JZ50" s="165">
        <v>-15.916600000000001</v>
      </c>
      <c r="KA50" s="165">
        <v>-18.3538</v>
      </c>
      <c r="KB50" s="165">
        <v>-2.7532000000000001</v>
      </c>
      <c r="KC50" s="165">
        <v>11.148999999999999</v>
      </c>
      <c r="KD50" s="165">
        <v>-11.537599999999999</v>
      </c>
      <c r="KE50" s="164"/>
      <c r="KF50" s="165">
        <v>-23.5</v>
      </c>
      <c r="KG50" s="165">
        <v>6.5</v>
      </c>
      <c r="KH50" s="164"/>
      <c r="KI50" s="165">
        <v>-108.08759999999999</v>
      </c>
    </row>
    <row r="51" spans="1:295" ht="18" customHeight="1" x14ac:dyDescent="0.3">
      <c r="A51" s="161" t="s">
        <v>34</v>
      </c>
      <c r="B51" s="161" t="s">
        <v>905</v>
      </c>
      <c r="C51" s="164"/>
      <c r="D51" s="165">
        <v>7.1401000000000003</v>
      </c>
      <c r="E51" s="165">
        <v>-15.0504</v>
      </c>
      <c r="F51" s="165">
        <v>4.0663999999999998</v>
      </c>
      <c r="G51" s="165">
        <v>5.4614000000000003</v>
      </c>
      <c r="H51" s="164"/>
      <c r="I51" s="165">
        <v>9.9560999999999993</v>
      </c>
      <c r="J51" s="164"/>
      <c r="K51" s="165">
        <v>13.2883</v>
      </c>
      <c r="L51" s="165">
        <v>5.4527999999999999</v>
      </c>
      <c r="M51" s="165">
        <v>6.7801</v>
      </c>
      <c r="N51" s="165">
        <v>-13.32</v>
      </c>
      <c r="O51" s="164"/>
      <c r="P51" s="165">
        <v>-2.2000000000000002</v>
      </c>
      <c r="Q51" s="165">
        <v>3.3119999999999998</v>
      </c>
      <c r="R51" s="164"/>
      <c r="S51" s="165">
        <v>3.4359999999999999</v>
      </c>
      <c r="T51" s="165">
        <v>-3.1053999999999999</v>
      </c>
      <c r="U51" s="165">
        <v>5.3049999999999997</v>
      </c>
      <c r="V51" s="165">
        <v>5.0877999999999997</v>
      </c>
      <c r="W51" s="165">
        <v>8.9344000000000001</v>
      </c>
      <c r="X51" s="164"/>
      <c r="Y51" s="165">
        <v>2.5836000000000001</v>
      </c>
      <c r="Z51" s="165">
        <v>2.3412999999999999</v>
      </c>
      <c r="AA51" s="164"/>
      <c r="AB51" s="165">
        <v>-0.5857</v>
      </c>
      <c r="AC51" s="165">
        <v>-0.27100000000000002</v>
      </c>
      <c r="AD51" s="165">
        <v>-0.251</v>
      </c>
      <c r="AE51" s="165">
        <v>9.0389999999999997</v>
      </c>
      <c r="AF51" s="165">
        <v>-6.66</v>
      </c>
      <c r="AG51" s="165">
        <v>-13.2</v>
      </c>
      <c r="AH51" s="165">
        <v>3.879</v>
      </c>
      <c r="AI51" s="165">
        <v>0.183</v>
      </c>
      <c r="AJ51" s="165">
        <v>-11.27</v>
      </c>
      <c r="AK51" s="165">
        <v>-11.38</v>
      </c>
      <c r="AL51" s="165">
        <v>-10</v>
      </c>
      <c r="AM51" s="165">
        <v>-12.06</v>
      </c>
      <c r="AN51" s="165">
        <v>-12.14</v>
      </c>
      <c r="AO51" s="165">
        <v>7.3868</v>
      </c>
      <c r="AP51" s="165">
        <v>4.0816999999999997</v>
      </c>
      <c r="AQ51" s="165">
        <v>9.4613999999999994</v>
      </c>
      <c r="AR51" s="165">
        <v>12.5159</v>
      </c>
      <c r="AS51" s="165">
        <v>-20.9756</v>
      </c>
      <c r="AT51" s="165">
        <v>-15.1374</v>
      </c>
      <c r="AU51" s="165">
        <v>-15.0144</v>
      </c>
      <c r="AV51" s="165">
        <v>0.31630000000000003</v>
      </c>
      <c r="AW51" s="165">
        <v>0.27950000000000003</v>
      </c>
      <c r="AX51" s="164"/>
      <c r="AY51" s="165">
        <v>-16.477</v>
      </c>
      <c r="AZ51" s="165">
        <v>3.9578000000000002</v>
      </c>
      <c r="BA51" s="165">
        <v>19.373200000000001</v>
      </c>
      <c r="BB51" s="165">
        <v>-15.8743</v>
      </c>
      <c r="BC51" s="165">
        <v>2.4243000000000001</v>
      </c>
      <c r="BD51" s="165">
        <v>-2.4</v>
      </c>
      <c r="BE51" s="165">
        <v>-2.4</v>
      </c>
      <c r="BF51" s="165">
        <v>-16.972899999999999</v>
      </c>
      <c r="BG51" s="165">
        <v>-17.156400000000001</v>
      </c>
      <c r="BH51" s="165">
        <v>-2.3128000000000002</v>
      </c>
      <c r="BI51" s="164"/>
      <c r="BJ51" s="165">
        <v>12.3849</v>
      </c>
      <c r="BK51" s="165">
        <v>3.2105999999999999</v>
      </c>
      <c r="BL51" s="165">
        <v>0.67849999999999999</v>
      </c>
      <c r="BM51" s="165">
        <v>0.52580000000000005</v>
      </c>
      <c r="BN51" s="165">
        <v>-92.5321</v>
      </c>
      <c r="BO51" s="165">
        <v>58.503999999999998</v>
      </c>
      <c r="BP51" s="165">
        <v>58.717599999999997</v>
      </c>
      <c r="BQ51" s="165">
        <v>-18.2897</v>
      </c>
      <c r="BR51" s="165">
        <v>-104.54810000000001</v>
      </c>
      <c r="BS51" s="164"/>
      <c r="BT51" s="164"/>
      <c r="BU51" s="164"/>
      <c r="BV51" s="165">
        <v>19.9391</v>
      </c>
      <c r="BW51" s="165">
        <v>8.35</v>
      </c>
      <c r="BX51" s="165">
        <v>6.39</v>
      </c>
      <c r="BY51" s="165">
        <v>-7.85</v>
      </c>
      <c r="BZ51" s="165">
        <v>4.7699999999999996</v>
      </c>
      <c r="CA51" s="165">
        <v>-10.4445</v>
      </c>
      <c r="CB51" s="165">
        <v>-10.712400000000001</v>
      </c>
      <c r="CC51" s="165">
        <v>25.9848</v>
      </c>
      <c r="CD51" s="165">
        <v>24.103999999999999</v>
      </c>
      <c r="CE51" s="165">
        <v>0.58450000000000002</v>
      </c>
      <c r="CF51" s="164"/>
      <c r="CG51" s="164"/>
      <c r="CH51" s="165">
        <v>12.4231</v>
      </c>
      <c r="CI51" s="165">
        <v>6.3757999999999999</v>
      </c>
      <c r="CJ51" s="164"/>
      <c r="CK51" s="164"/>
      <c r="CL51" s="165">
        <v>42.9</v>
      </c>
      <c r="CM51" s="165">
        <v>-10.6</v>
      </c>
      <c r="CN51" s="165">
        <v>-2.08</v>
      </c>
      <c r="CO51" s="165">
        <v>41.874400000000001</v>
      </c>
      <c r="CP51" s="165">
        <v>41.758200000000002</v>
      </c>
      <c r="CQ51" s="165">
        <v>40.255600000000001</v>
      </c>
      <c r="CR51" s="165">
        <v>84.227400000000003</v>
      </c>
      <c r="CS51" s="165">
        <v>85.292500000000004</v>
      </c>
      <c r="CT51" s="165">
        <v>-18.878599999999999</v>
      </c>
      <c r="CU51" s="165">
        <v>-75.414100000000005</v>
      </c>
      <c r="CV51" s="165">
        <v>-16.2272</v>
      </c>
      <c r="CW51" s="165">
        <v>2.8102</v>
      </c>
      <c r="CX51" s="165">
        <v>22.46</v>
      </c>
      <c r="CY51" s="165">
        <v>15.32</v>
      </c>
      <c r="CZ51" s="165">
        <v>7.9736000000000002</v>
      </c>
      <c r="DA51" s="165">
        <v>8.3038000000000007</v>
      </c>
      <c r="DB51" s="165">
        <v>-8.5399999999999991</v>
      </c>
      <c r="DC51" s="164"/>
      <c r="DD51" s="165">
        <v>-7.2873999999999999</v>
      </c>
      <c r="DE51" s="165">
        <v>-7.3808999999999996</v>
      </c>
      <c r="DF51" s="165">
        <v>37.258899999999997</v>
      </c>
      <c r="DG51" s="165">
        <v>1.4500000000000001E-2</v>
      </c>
      <c r="DH51" s="165">
        <v>-4.2038000000000002</v>
      </c>
      <c r="DI51" s="164"/>
      <c r="DJ51" s="164"/>
      <c r="DK51" s="165">
        <v>-3.3752</v>
      </c>
      <c r="DL51" s="165">
        <v>3.746</v>
      </c>
      <c r="DM51" s="165">
        <v>50.000500000000002</v>
      </c>
      <c r="DN51" s="165">
        <v>10.7675</v>
      </c>
      <c r="DO51" s="165">
        <v>4.2</v>
      </c>
      <c r="DP51" s="165">
        <v>-4.93</v>
      </c>
      <c r="DQ51" s="165">
        <v>5.1165000000000003</v>
      </c>
      <c r="DR51" s="165">
        <v>-37.162100000000002</v>
      </c>
      <c r="DS51" s="165">
        <v>-8.06</v>
      </c>
      <c r="DT51" s="165">
        <v>-8.2799999999999994</v>
      </c>
      <c r="DU51" s="165">
        <v>30.1</v>
      </c>
      <c r="DV51" s="165">
        <v>19.97</v>
      </c>
      <c r="DW51" s="165">
        <v>-35.927300000000002</v>
      </c>
      <c r="DX51" s="165">
        <v>-18.2</v>
      </c>
      <c r="DY51" s="165">
        <v>-34.5306</v>
      </c>
      <c r="DZ51" s="165">
        <v>-33.218200000000003</v>
      </c>
      <c r="EA51" s="165">
        <v>14.965299999999999</v>
      </c>
      <c r="EB51" s="165">
        <v>-0.86990000000000001</v>
      </c>
      <c r="EC51" s="165">
        <v>-9.8331999999999997</v>
      </c>
      <c r="ED51" s="165">
        <v>-10.0846</v>
      </c>
      <c r="EE51" s="165">
        <v>-20.318300000000001</v>
      </c>
      <c r="EF51" s="165">
        <v>-27.418299999999999</v>
      </c>
      <c r="EG51" s="165">
        <v>-12.051</v>
      </c>
      <c r="EH51" s="165">
        <v>-72.381</v>
      </c>
      <c r="EI51" s="165">
        <v>-19.075700000000001</v>
      </c>
      <c r="EJ51" s="164"/>
      <c r="EK51" s="165">
        <v>-6.6688000000000001</v>
      </c>
      <c r="EL51" s="165">
        <v>-6.149</v>
      </c>
      <c r="EM51" s="165">
        <v>20.328700000000001</v>
      </c>
      <c r="EN51" s="165">
        <v>-2.1989999999999998</v>
      </c>
      <c r="EO51" s="165">
        <v>-3.7665000000000002</v>
      </c>
      <c r="EP51" s="165">
        <v>-8.1959999999999997</v>
      </c>
      <c r="EQ51" s="165">
        <v>-21.947199999999999</v>
      </c>
      <c r="ER51" s="165">
        <v>-21.664000000000001</v>
      </c>
      <c r="ES51" s="165">
        <v>12.9846</v>
      </c>
      <c r="ET51" s="164"/>
      <c r="EU51" s="164"/>
      <c r="EV51" s="165">
        <v>0.4</v>
      </c>
      <c r="EW51" s="165">
        <v>2.9786000000000001</v>
      </c>
      <c r="EX51" s="165">
        <v>2.6160000000000001</v>
      </c>
      <c r="EY51" s="165">
        <v>-12.448600000000001</v>
      </c>
      <c r="EZ51" s="165">
        <v>-12.445</v>
      </c>
      <c r="FA51" s="165">
        <v>7.7941000000000003</v>
      </c>
      <c r="FB51" s="165">
        <v>11.0932</v>
      </c>
      <c r="FC51" s="165">
        <v>-29.991399999999999</v>
      </c>
      <c r="FD51" s="165">
        <v>6.6909999999999998</v>
      </c>
      <c r="FE51" s="165">
        <v>0</v>
      </c>
      <c r="FF51" s="165">
        <v>0</v>
      </c>
      <c r="FG51" s="165">
        <v>3.6594000000000002</v>
      </c>
      <c r="FH51" s="165">
        <v>3.9283000000000001</v>
      </c>
      <c r="FI51" s="165">
        <v>2.5343</v>
      </c>
      <c r="FJ51" s="165">
        <v>-0.50239999999999996</v>
      </c>
      <c r="FK51" s="165">
        <v>-1.6746000000000001</v>
      </c>
      <c r="FL51" s="165">
        <v>16.9131</v>
      </c>
      <c r="FM51" s="165">
        <v>18.509599999999999</v>
      </c>
      <c r="FN51" s="165">
        <v>17.453499999999998</v>
      </c>
      <c r="FO51" s="165">
        <v>23.0931</v>
      </c>
      <c r="FP51" s="165">
        <v>36.857100000000003</v>
      </c>
      <c r="FQ51" s="164"/>
      <c r="FR51" s="164"/>
      <c r="FS51" s="165">
        <v>-1.0121</v>
      </c>
      <c r="FT51" s="164"/>
      <c r="FU51" s="164"/>
      <c r="FV51" s="165">
        <v>0.95</v>
      </c>
      <c r="FW51" s="165">
        <v>-17.6676</v>
      </c>
      <c r="FX51" s="165">
        <v>1.6757</v>
      </c>
      <c r="FY51" s="165">
        <v>6.9210000000000003</v>
      </c>
      <c r="FZ51" s="165">
        <v>1.321</v>
      </c>
      <c r="GA51" s="165">
        <v>2.8597999999999999</v>
      </c>
      <c r="GB51" s="165">
        <v>34.090000000000003</v>
      </c>
      <c r="GC51" s="165">
        <v>-43.828200000000002</v>
      </c>
      <c r="GD51" s="165">
        <v>-30.732800000000001</v>
      </c>
      <c r="GE51" s="164"/>
      <c r="GF51" s="165">
        <v>33.070799999999998</v>
      </c>
      <c r="GG51" s="164"/>
      <c r="GH51" s="165">
        <v>28.368400000000001</v>
      </c>
      <c r="GI51" s="164"/>
      <c r="GJ51" s="165">
        <v>-8.8698999999999995</v>
      </c>
      <c r="GK51" s="165">
        <v>2.8588</v>
      </c>
      <c r="GL51" s="164"/>
      <c r="GM51" s="164"/>
      <c r="GN51" s="164"/>
      <c r="GO51" s="165">
        <v>-1.3391</v>
      </c>
      <c r="GP51" s="165">
        <v>18.722100000000001</v>
      </c>
      <c r="GQ51" s="165">
        <v>-37.394199999999998</v>
      </c>
      <c r="GR51" s="165">
        <v>-26.599</v>
      </c>
      <c r="GS51" s="165">
        <v>-13.7158</v>
      </c>
      <c r="GT51" s="165">
        <v>167.41380000000001</v>
      </c>
      <c r="GU51" s="165">
        <v>-4.0323000000000002</v>
      </c>
      <c r="GV51" s="165">
        <v>-11.6936</v>
      </c>
      <c r="GW51" s="165">
        <v>-3.5005000000000002</v>
      </c>
      <c r="GX51" s="164"/>
      <c r="GY51" s="165">
        <v>9.4504000000000001</v>
      </c>
      <c r="GZ51" s="165">
        <v>9.5893999999999995</v>
      </c>
      <c r="HA51" s="164"/>
      <c r="HB51" s="165">
        <v>13.852399999999999</v>
      </c>
      <c r="HC51" s="165">
        <v>15.5868</v>
      </c>
      <c r="HD51" s="165">
        <v>5.45</v>
      </c>
      <c r="HE51" s="165">
        <v>0</v>
      </c>
      <c r="HF51" s="165">
        <v>30.463000000000001</v>
      </c>
      <c r="HG51" s="165">
        <v>21.500599999999999</v>
      </c>
      <c r="HH51" s="165">
        <v>37.893300000000004</v>
      </c>
      <c r="HI51" s="165">
        <v>25.253</v>
      </c>
      <c r="HJ51" s="165">
        <v>24.918399999999998</v>
      </c>
      <c r="HK51" s="165">
        <v>-10.847300000000001</v>
      </c>
      <c r="HL51" s="165">
        <v>-12.224600000000001</v>
      </c>
      <c r="HM51" s="165">
        <v>0</v>
      </c>
      <c r="HN51" s="165">
        <v>0</v>
      </c>
      <c r="HO51" s="164"/>
      <c r="HP51" s="164"/>
      <c r="HQ51" s="165">
        <v>-12.0563</v>
      </c>
      <c r="HR51" s="165">
        <v>-11.4411</v>
      </c>
      <c r="HS51" s="165">
        <v>-10.8721</v>
      </c>
      <c r="HT51" s="165">
        <v>-10.4474</v>
      </c>
      <c r="HU51" s="165">
        <v>14.64</v>
      </c>
      <c r="HV51" s="165">
        <v>14.27</v>
      </c>
      <c r="HW51" s="165">
        <v>-30.7</v>
      </c>
      <c r="HX51" s="165">
        <v>-29.6</v>
      </c>
      <c r="HY51" s="165">
        <v>0.9677</v>
      </c>
      <c r="HZ51" s="165">
        <v>-8.16</v>
      </c>
      <c r="IA51" s="165">
        <v>43.327599999999997</v>
      </c>
      <c r="IB51" s="165">
        <v>30.019200000000001</v>
      </c>
      <c r="IC51" s="165">
        <v>29.791</v>
      </c>
      <c r="ID51" s="165">
        <v>-17.8</v>
      </c>
      <c r="IE51" s="165">
        <v>-38.299999999999997</v>
      </c>
      <c r="IF51" s="165">
        <v>0.9</v>
      </c>
      <c r="IG51" s="165">
        <v>0</v>
      </c>
      <c r="IH51" s="164"/>
      <c r="II51" s="165">
        <v>-17.4146</v>
      </c>
      <c r="IJ51" s="165">
        <v>-72.465199999999996</v>
      </c>
      <c r="IK51" s="165">
        <v>-11.401300000000001</v>
      </c>
      <c r="IL51" s="165">
        <v>-265.1866</v>
      </c>
      <c r="IM51" s="165">
        <v>-16.954699999999999</v>
      </c>
      <c r="IN51" s="165">
        <v>250.96960000000001</v>
      </c>
      <c r="IO51" s="165">
        <v>111.28879999999999</v>
      </c>
      <c r="IP51" s="165">
        <v>55.976399999999998</v>
      </c>
      <c r="IQ51" s="165">
        <v>108.55719999999999</v>
      </c>
      <c r="IR51" s="165">
        <v>80.262699999999995</v>
      </c>
      <c r="IS51" s="165">
        <v>44.530500000000004</v>
      </c>
      <c r="IT51" s="165">
        <v>24.445399999999999</v>
      </c>
      <c r="IU51" s="165">
        <v>21.154199999999999</v>
      </c>
      <c r="IV51" s="165">
        <v>-1.0880000000000001</v>
      </c>
      <c r="IW51" s="165">
        <v>207.93610000000001</v>
      </c>
      <c r="IX51" s="165">
        <v>-187.9888</v>
      </c>
      <c r="IY51" s="165">
        <v>30.089400000000001</v>
      </c>
      <c r="IZ51" s="165">
        <v>-19.617599999999999</v>
      </c>
      <c r="JA51" s="165">
        <v>-1.2415</v>
      </c>
      <c r="JB51" s="164"/>
      <c r="JC51" s="165">
        <v>-7.2</v>
      </c>
      <c r="JD51" s="165">
        <v>-1.7370000000000001</v>
      </c>
      <c r="JE51" s="165">
        <v>-1.7450000000000001</v>
      </c>
      <c r="JF51" s="165">
        <v>3.44</v>
      </c>
      <c r="JG51" s="165">
        <v>0.64</v>
      </c>
      <c r="JH51" s="165">
        <v>-5.1212</v>
      </c>
      <c r="JI51" s="165">
        <v>-6.5598999999999998</v>
      </c>
      <c r="JJ51" s="165">
        <v>12.892300000000001</v>
      </c>
      <c r="JK51" s="165">
        <v>-9.3460999999999999</v>
      </c>
      <c r="JL51" s="165">
        <v>5.4</v>
      </c>
      <c r="JM51" s="165">
        <v>-0.21199999999999999</v>
      </c>
      <c r="JN51" s="165">
        <v>-1.1100000000000001</v>
      </c>
      <c r="JO51" s="165">
        <v>2.0663</v>
      </c>
      <c r="JP51" s="165">
        <v>2.2951999999999999</v>
      </c>
      <c r="JQ51" s="165">
        <v>3.3984999999999999</v>
      </c>
      <c r="JR51" s="165">
        <v>4.6825000000000001</v>
      </c>
      <c r="JS51" s="165">
        <v>3.8780999999999999</v>
      </c>
      <c r="JT51" s="164"/>
      <c r="JU51" s="165">
        <v>23.7</v>
      </c>
      <c r="JV51" s="165">
        <v>8.1405999999999992</v>
      </c>
      <c r="JW51" s="165">
        <v>-0.01</v>
      </c>
      <c r="JX51" s="164"/>
      <c r="JY51" s="165">
        <v>-3.3146</v>
      </c>
      <c r="JZ51" s="165">
        <v>-16.676400000000001</v>
      </c>
      <c r="KA51" s="165">
        <v>-18.497</v>
      </c>
      <c r="KB51" s="165">
        <v>-1.651</v>
      </c>
      <c r="KC51" s="165">
        <v>11.747199999999999</v>
      </c>
      <c r="KD51" s="165">
        <v>-11.946999999999999</v>
      </c>
      <c r="KE51" s="164"/>
      <c r="KF51" s="165">
        <v>-24.2</v>
      </c>
      <c r="KG51" s="165">
        <v>7.1</v>
      </c>
      <c r="KH51" s="164"/>
      <c r="KI51" s="165">
        <v>-111.69280000000001</v>
      </c>
    </row>
    <row r="52" spans="1:295" ht="18" customHeight="1" x14ac:dyDescent="0.3">
      <c r="A52" s="161" t="s">
        <v>34</v>
      </c>
      <c r="B52" s="161" t="s">
        <v>906</v>
      </c>
      <c r="C52" s="164"/>
      <c r="D52" s="165">
        <v>6.9593999999999996</v>
      </c>
      <c r="E52" s="165">
        <v>-14.6471</v>
      </c>
      <c r="F52" s="165">
        <v>3.8348</v>
      </c>
      <c r="G52" s="165">
        <v>9.0776000000000003</v>
      </c>
      <c r="H52" s="164"/>
      <c r="I52" s="165">
        <v>17.220199999999998</v>
      </c>
      <c r="J52" s="164"/>
      <c r="K52" s="165">
        <v>12.034000000000001</v>
      </c>
      <c r="L52" s="165">
        <v>4.8799000000000001</v>
      </c>
      <c r="M52" s="165">
        <v>6.3273000000000001</v>
      </c>
      <c r="N52" s="165">
        <v>-13.32</v>
      </c>
      <c r="O52" s="165">
        <v>-22</v>
      </c>
      <c r="P52" s="165">
        <v>-2.2000000000000002</v>
      </c>
      <c r="Q52" s="165">
        <v>2.484</v>
      </c>
      <c r="R52" s="164"/>
      <c r="S52" s="165">
        <v>3.6055000000000001</v>
      </c>
      <c r="T52" s="165">
        <v>3.7404000000000002</v>
      </c>
      <c r="U52" s="165">
        <v>4.7763999999999998</v>
      </c>
      <c r="V52" s="165">
        <v>4.7527999999999997</v>
      </c>
      <c r="W52" s="165">
        <v>8.2903000000000002</v>
      </c>
      <c r="X52" s="164"/>
      <c r="Y52" s="165">
        <v>2.7639</v>
      </c>
      <c r="Z52" s="165">
        <v>2.3491</v>
      </c>
      <c r="AA52" s="164"/>
      <c r="AB52" s="165">
        <v>-0.67259999999999998</v>
      </c>
      <c r="AC52" s="165">
        <v>-0.42599999999999999</v>
      </c>
      <c r="AD52" s="165">
        <v>-0.41399999999999998</v>
      </c>
      <c r="AE52" s="165">
        <v>9.1319999999999997</v>
      </c>
      <c r="AF52" s="165">
        <v>-6.66</v>
      </c>
      <c r="AG52" s="165">
        <v>-13.2</v>
      </c>
      <c r="AH52" s="165">
        <v>4.2949999999999999</v>
      </c>
      <c r="AI52" s="165">
        <v>0.16900000000000001</v>
      </c>
      <c r="AJ52" s="165">
        <v>-11.8</v>
      </c>
      <c r="AK52" s="165">
        <v>-11.77</v>
      </c>
      <c r="AL52" s="164"/>
      <c r="AM52" s="165">
        <v>-11.96</v>
      </c>
      <c r="AN52" s="165">
        <v>-12.02</v>
      </c>
      <c r="AO52" s="165">
        <v>7.1612999999999998</v>
      </c>
      <c r="AP52" s="165">
        <v>4.0137</v>
      </c>
      <c r="AQ52" s="165">
        <v>10.425700000000001</v>
      </c>
      <c r="AR52" s="165">
        <v>13.318300000000001</v>
      </c>
      <c r="AS52" s="165">
        <v>-19.578299999999999</v>
      </c>
      <c r="AT52" s="165">
        <v>-16.209099999999999</v>
      </c>
      <c r="AU52" s="165">
        <v>-15.833299999999999</v>
      </c>
      <c r="AV52" s="165">
        <v>9.7079000000000004</v>
      </c>
      <c r="AW52" s="165">
        <v>3.2063000000000001</v>
      </c>
      <c r="AX52" s="164"/>
      <c r="AY52" s="165">
        <v>-19.826000000000001</v>
      </c>
      <c r="AZ52" s="165">
        <v>4.3522999999999996</v>
      </c>
      <c r="BA52" s="165">
        <v>28.450199999999999</v>
      </c>
      <c r="BB52" s="165">
        <v>-26.483899999999998</v>
      </c>
      <c r="BC52" s="165">
        <v>5.5624000000000002</v>
      </c>
      <c r="BD52" s="165">
        <v>-2.2000000000000002</v>
      </c>
      <c r="BE52" s="165">
        <v>-2.2000000000000002</v>
      </c>
      <c r="BF52" s="165">
        <v>-14.995100000000001</v>
      </c>
      <c r="BG52" s="165">
        <v>-15.872400000000001</v>
      </c>
      <c r="BH52" s="165">
        <v>-2.1665999999999999</v>
      </c>
      <c r="BI52" s="164"/>
      <c r="BJ52" s="165">
        <v>8.5821000000000005</v>
      </c>
      <c r="BK52" s="165">
        <v>1.7044999999999999</v>
      </c>
      <c r="BL52" s="165">
        <v>0.82230000000000003</v>
      </c>
      <c r="BM52" s="165">
        <v>0.6149</v>
      </c>
      <c r="BN52" s="165">
        <v>-92.3185</v>
      </c>
      <c r="BO52" s="165">
        <v>59.236400000000003</v>
      </c>
      <c r="BP52" s="165">
        <v>59.175400000000003</v>
      </c>
      <c r="BQ52" s="165">
        <v>-14.898899999999999</v>
      </c>
      <c r="BR52" s="165">
        <v>-104.8918</v>
      </c>
      <c r="BS52" s="164"/>
      <c r="BT52" s="164"/>
      <c r="BU52" s="164"/>
      <c r="BV52" s="165">
        <v>18.9711</v>
      </c>
      <c r="BW52" s="165">
        <v>8.83</v>
      </c>
      <c r="BX52" s="165">
        <v>6.67</v>
      </c>
      <c r="BY52" s="165">
        <v>-8.64</v>
      </c>
      <c r="BZ52" s="165">
        <v>4.42</v>
      </c>
      <c r="CA52" s="165">
        <v>-8.7029999999999994</v>
      </c>
      <c r="CB52" s="165">
        <v>-8.5691000000000006</v>
      </c>
      <c r="CC52" s="165">
        <v>23.708500000000001</v>
      </c>
      <c r="CD52" s="165">
        <v>22.1508</v>
      </c>
      <c r="CE52" s="165">
        <v>1.5345</v>
      </c>
      <c r="CF52" s="164"/>
      <c r="CG52" s="164"/>
      <c r="CH52" s="165">
        <v>8.9100999999999999</v>
      </c>
      <c r="CI52" s="165">
        <v>6.8430999999999997</v>
      </c>
      <c r="CJ52" s="164"/>
      <c r="CK52" s="164"/>
      <c r="CL52" s="165">
        <v>42.2</v>
      </c>
      <c r="CM52" s="165">
        <v>-13</v>
      </c>
      <c r="CN52" s="165">
        <v>-2.08</v>
      </c>
      <c r="CO52" s="165">
        <v>41.427999999999997</v>
      </c>
      <c r="CP52" s="165">
        <v>41.578099999999999</v>
      </c>
      <c r="CQ52" s="165">
        <v>39.546700000000001</v>
      </c>
      <c r="CR52" s="165">
        <v>83.287700000000001</v>
      </c>
      <c r="CS52" s="165">
        <v>84.167500000000004</v>
      </c>
      <c r="CT52" s="165">
        <v>-18.183399999999999</v>
      </c>
      <c r="CU52" s="165">
        <v>-74.504800000000003</v>
      </c>
      <c r="CV52" s="165">
        <v>-15.9565</v>
      </c>
      <c r="CW52" s="165">
        <v>2.8483000000000001</v>
      </c>
      <c r="CX52" s="165">
        <v>22.5</v>
      </c>
      <c r="CY52" s="165">
        <v>14.86</v>
      </c>
      <c r="CZ52" s="165">
        <v>7.3486000000000002</v>
      </c>
      <c r="DA52" s="165">
        <v>7.5225999999999997</v>
      </c>
      <c r="DB52" s="165">
        <v>-8.08</v>
      </c>
      <c r="DC52" s="164"/>
      <c r="DD52" s="165">
        <v>-8.0266000000000002</v>
      </c>
      <c r="DE52" s="165">
        <v>-7.9061000000000003</v>
      </c>
      <c r="DF52" s="165">
        <v>37.511400000000002</v>
      </c>
      <c r="DG52" s="165">
        <v>1.4800000000000001E-2</v>
      </c>
      <c r="DH52" s="165">
        <v>-3.9417</v>
      </c>
      <c r="DI52" s="164"/>
      <c r="DJ52" s="164"/>
      <c r="DK52" s="165">
        <v>-3.4546000000000001</v>
      </c>
      <c r="DL52" s="165">
        <v>2.2498999999999998</v>
      </c>
      <c r="DM52" s="165">
        <v>49.685099999999998</v>
      </c>
      <c r="DN52" s="165">
        <v>8.7264999999999997</v>
      </c>
      <c r="DO52" s="165">
        <v>2.61</v>
      </c>
      <c r="DP52" s="165">
        <v>-4.78</v>
      </c>
      <c r="DQ52" s="165">
        <v>4.8869999999999996</v>
      </c>
      <c r="DR52" s="164"/>
      <c r="DS52" s="165">
        <v>-8.1199999999999992</v>
      </c>
      <c r="DT52" s="165">
        <v>-8.1300000000000008</v>
      </c>
      <c r="DU52" s="165">
        <v>29.19</v>
      </c>
      <c r="DV52" s="165">
        <v>18.45</v>
      </c>
      <c r="DW52" s="165">
        <v>-36.836399999999998</v>
      </c>
      <c r="DX52" s="165">
        <v>-18.427299999999999</v>
      </c>
      <c r="DY52" s="165">
        <v>-32.571800000000003</v>
      </c>
      <c r="DZ52" s="165">
        <v>-31.2182</v>
      </c>
      <c r="EA52" s="165">
        <v>10.814</v>
      </c>
      <c r="EB52" s="165">
        <v>-3.7452999999999999</v>
      </c>
      <c r="EC52" s="165">
        <v>-12.7645</v>
      </c>
      <c r="ED52" s="165">
        <v>-12.2104</v>
      </c>
      <c r="EE52" s="165">
        <v>-22.852900000000002</v>
      </c>
      <c r="EF52" s="165">
        <v>-28.689599999999999</v>
      </c>
      <c r="EG52" s="165">
        <v>-12.202999999999999</v>
      </c>
      <c r="EH52" s="165">
        <v>-76.072400000000002</v>
      </c>
      <c r="EI52" s="165">
        <v>-16.8811</v>
      </c>
      <c r="EJ52" s="164"/>
      <c r="EK52" s="165">
        <v>-7.0544000000000002</v>
      </c>
      <c r="EL52" s="165">
        <v>-6.4706999999999999</v>
      </c>
      <c r="EM52" s="165">
        <v>19.8674</v>
      </c>
      <c r="EN52" s="165">
        <v>-9.1000000000000004E-3</v>
      </c>
      <c r="EO52" s="165">
        <v>-0.56799999999999995</v>
      </c>
      <c r="EP52" s="165">
        <v>-15.875999999999999</v>
      </c>
      <c r="EQ52" s="165">
        <v>-20.903600000000001</v>
      </c>
      <c r="ER52" s="165">
        <v>-20.73</v>
      </c>
      <c r="ES52" s="165">
        <v>12.393000000000001</v>
      </c>
      <c r="ET52" s="164"/>
      <c r="EU52" s="164"/>
      <c r="EV52" s="165">
        <v>0</v>
      </c>
      <c r="EW52" s="165">
        <v>2.9397000000000002</v>
      </c>
      <c r="EX52" s="165">
        <v>8.6773000000000007</v>
      </c>
      <c r="EY52" s="165">
        <v>-12.736000000000001</v>
      </c>
      <c r="EZ52" s="165">
        <v>-12.7897</v>
      </c>
      <c r="FA52" s="165">
        <v>8.5015000000000001</v>
      </c>
      <c r="FB52" s="165">
        <v>11.111499999999999</v>
      </c>
      <c r="FC52" s="165">
        <v>-30.363299999999999</v>
      </c>
      <c r="FD52" s="165">
        <v>6.7641999999999998</v>
      </c>
      <c r="FE52" s="164"/>
      <c r="FF52" s="164"/>
      <c r="FG52" s="165">
        <v>0</v>
      </c>
      <c r="FH52" s="165">
        <v>0</v>
      </c>
      <c r="FI52" s="165">
        <v>0</v>
      </c>
      <c r="FJ52" s="165">
        <v>-2.6793</v>
      </c>
      <c r="FK52" s="165">
        <v>-2.8468</v>
      </c>
      <c r="FL52" s="165">
        <v>19.927299999999999</v>
      </c>
      <c r="FM52" s="165">
        <v>15.571199999999999</v>
      </c>
      <c r="FN52" s="165">
        <v>15.502800000000001</v>
      </c>
      <c r="FO52" s="165">
        <v>25.367000000000001</v>
      </c>
      <c r="FP52" s="165">
        <v>39.078600000000002</v>
      </c>
      <c r="FQ52" s="164"/>
      <c r="FR52" s="164"/>
      <c r="FS52" s="165">
        <v>-0.91139999999999999</v>
      </c>
      <c r="FT52" s="164"/>
      <c r="FU52" s="164"/>
      <c r="FV52" s="165">
        <v>1.36</v>
      </c>
      <c r="FW52" s="165">
        <v>-18.2379</v>
      </c>
      <c r="FX52" s="165">
        <v>1.7274</v>
      </c>
      <c r="FY52" s="165">
        <v>7.024</v>
      </c>
      <c r="FZ52" s="165">
        <v>1.302</v>
      </c>
      <c r="GA52" s="165">
        <v>2.9422000000000001</v>
      </c>
      <c r="GB52" s="165">
        <v>33.909999999999997</v>
      </c>
      <c r="GC52" s="165">
        <v>-44.805900000000001</v>
      </c>
      <c r="GD52" s="165">
        <v>-32.176200000000001</v>
      </c>
      <c r="GE52" s="165">
        <v>-1.28</v>
      </c>
      <c r="GF52" s="165">
        <v>31.9526</v>
      </c>
      <c r="GG52" s="164"/>
      <c r="GH52" s="165">
        <v>27.7135</v>
      </c>
      <c r="GI52" s="164"/>
      <c r="GJ52" s="165">
        <v>-8.5588999999999995</v>
      </c>
      <c r="GK52" s="165">
        <v>2.7168000000000001</v>
      </c>
      <c r="GL52" s="164"/>
      <c r="GM52" s="164"/>
      <c r="GN52" s="165">
        <v>-11.2768</v>
      </c>
      <c r="GO52" s="165">
        <v>-0.22539999999999999</v>
      </c>
      <c r="GP52" s="165">
        <v>16.480499999999999</v>
      </c>
      <c r="GQ52" s="165">
        <v>-37.394199999999998</v>
      </c>
      <c r="GR52" s="165">
        <v>-24.062899999999999</v>
      </c>
      <c r="GS52" s="165">
        <v>-14.189399999999999</v>
      </c>
      <c r="GT52" s="165">
        <v>166.1189</v>
      </c>
      <c r="GU52" s="165">
        <v>-4.5650000000000004</v>
      </c>
      <c r="GV52" s="165">
        <v>-10.926500000000001</v>
      </c>
      <c r="GW52" s="165">
        <v>-3.4597000000000002</v>
      </c>
      <c r="GX52" s="165">
        <v>2.3573</v>
      </c>
      <c r="GY52" s="165">
        <v>9.6042000000000005</v>
      </c>
      <c r="GZ52" s="165">
        <v>9.6684999999999999</v>
      </c>
      <c r="HA52" s="165">
        <v>1.7225999999999999</v>
      </c>
      <c r="HB52" s="165">
        <v>13.531000000000001</v>
      </c>
      <c r="HC52" s="165">
        <v>15.392899999999999</v>
      </c>
      <c r="HD52" s="165">
        <v>4.1900000000000004</v>
      </c>
      <c r="HE52" s="165">
        <v>0</v>
      </c>
      <c r="HF52" s="165">
        <v>32.535800000000002</v>
      </c>
      <c r="HG52" s="165">
        <v>24.259899999999998</v>
      </c>
      <c r="HH52" s="165">
        <v>34.452599999999997</v>
      </c>
      <c r="HI52" s="165">
        <v>24.244900000000001</v>
      </c>
      <c r="HJ52" s="165">
        <v>24.202500000000001</v>
      </c>
      <c r="HK52" s="165">
        <v>-9.9356000000000009</v>
      </c>
      <c r="HL52" s="165">
        <v>-11.084</v>
      </c>
      <c r="HM52" s="165">
        <v>-11.183</v>
      </c>
      <c r="HN52" s="165">
        <v>0</v>
      </c>
      <c r="HO52" s="164"/>
      <c r="HP52" s="164"/>
      <c r="HQ52" s="165">
        <v>-11.699199999999999</v>
      </c>
      <c r="HR52" s="165">
        <v>-11.5344</v>
      </c>
      <c r="HS52" s="165">
        <v>-9.8928999999999991</v>
      </c>
      <c r="HT52" s="165">
        <v>-9.9415999999999993</v>
      </c>
      <c r="HU52" s="165">
        <v>15.36</v>
      </c>
      <c r="HV52" s="165">
        <v>15.42</v>
      </c>
      <c r="HW52" s="165">
        <v>-30.5</v>
      </c>
      <c r="HX52" s="165">
        <v>-30.8</v>
      </c>
      <c r="HY52" s="165">
        <v>0.94940000000000002</v>
      </c>
      <c r="HZ52" s="165">
        <v>-9.1199999999999992</v>
      </c>
      <c r="IA52" s="165">
        <v>40.451900000000002</v>
      </c>
      <c r="IB52" s="165">
        <v>30.064</v>
      </c>
      <c r="IC52" s="165">
        <v>29.648299999999999</v>
      </c>
      <c r="ID52" s="165">
        <v>-18.2</v>
      </c>
      <c r="IE52" s="165">
        <v>-38.4</v>
      </c>
      <c r="IF52" s="165">
        <v>1.3</v>
      </c>
      <c r="IG52" s="165">
        <v>0.4</v>
      </c>
      <c r="IH52" s="164"/>
      <c r="II52" s="164"/>
      <c r="IJ52" s="165">
        <v>-70.044899999999998</v>
      </c>
      <c r="IK52" s="165">
        <v>-18.5687</v>
      </c>
      <c r="IL52" s="164"/>
      <c r="IM52" s="165">
        <v>-15.061500000000001</v>
      </c>
      <c r="IN52" s="165">
        <v>252.8056</v>
      </c>
      <c r="IO52" s="165">
        <v>105.5997</v>
      </c>
      <c r="IP52" s="165">
        <v>58.8765</v>
      </c>
      <c r="IQ52" s="165">
        <v>111.1811</v>
      </c>
      <c r="IR52" s="165">
        <v>76.255700000000004</v>
      </c>
      <c r="IS52" s="165">
        <v>40.534700000000001</v>
      </c>
      <c r="IT52" s="165">
        <v>26.765599999999999</v>
      </c>
      <c r="IU52" s="165">
        <v>26.262</v>
      </c>
      <c r="IV52" s="165">
        <v>-0.52529999999999999</v>
      </c>
      <c r="IW52" s="165">
        <v>203.87989999999999</v>
      </c>
      <c r="IX52" s="165">
        <v>-188.2629</v>
      </c>
      <c r="IY52" s="165">
        <v>26.462800000000001</v>
      </c>
      <c r="IZ52" s="165">
        <v>-15.8994</v>
      </c>
      <c r="JA52" s="165">
        <v>-1.1463000000000001</v>
      </c>
      <c r="JB52" s="164"/>
      <c r="JC52" s="165">
        <v>-7.2</v>
      </c>
      <c r="JD52" s="165">
        <v>-1.8029999999999999</v>
      </c>
      <c r="JE52" s="165">
        <v>-1.802</v>
      </c>
      <c r="JF52" s="165">
        <v>3.52</v>
      </c>
      <c r="JG52" s="165">
        <v>0.64</v>
      </c>
      <c r="JH52" s="165">
        <v>-4.9236000000000004</v>
      </c>
      <c r="JI52" s="165">
        <v>-6.5903999999999998</v>
      </c>
      <c r="JJ52" s="165">
        <v>12.892300000000001</v>
      </c>
      <c r="JK52" s="165">
        <v>-9.1386000000000003</v>
      </c>
      <c r="JL52" s="165">
        <v>5.3</v>
      </c>
      <c r="JM52" s="165">
        <v>0.442</v>
      </c>
      <c r="JN52" s="165">
        <v>-0.67200000000000004</v>
      </c>
      <c r="JO52" s="165">
        <v>2.0811999999999999</v>
      </c>
      <c r="JP52" s="165">
        <v>2.3921999999999999</v>
      </c>
      <c r="JQ52" s="165">
        <v>3.8719000000000001</v>
      </c>
      <c r="JR52" s="165">
        <v>3.2898999999999998</v>
      </c>
      <c r="JS52" s="165">
        <v>3.5701999999999998</v>
      </c>
      <c r="JT52" s="164"/>
      <c r="JU52" s="165">
        <v>23.8</v>
      </c>
      <c r="JV52" s="165">
        <v>8.8046000000000006</v>
      </c>
      <c r="JW52" s="165">
        <v>-7.0000000000000007E-2</v>
      </c>
      <c r="JX52" s="164"/>
      <c r="JY52" s="165">
        <v>-3.4438</v>
      </c>
      <c r="JZ52" s="165">
        <v>-16.692699999999999</v>
      </c>
      <c r="KA52" s="165">
        <v>-18.460599999999999</v>
      </c>
      <c r="KB52" s="165">
        <v>-1.4119999999999999</v>
      </c>
      <c r="KC52" s="165">
        <v>11.8355</v>
      </c>
      <c r="KD52" s="165">
        <v>-12.829000000000001</v>
      </c>
      <c r="KE52" s="164"/>
      <c r="KF52" s="165">
        <v>-24.8</v>
      </c>
      <c r="KG52" s="165">
        <v>7.3</v>
      </c>
      <c r="KH52" s="164"/>
      <c r="KI52" s="165">
        <v>-111.5548</v>
      </c>
    </row>
    <row r="53" spans="1:295" ht="18" customHeight="1" x14ac:dyDescent="0.3">
      <c r="A53" s="161" t="s">
        <v>34</v>
      </c>
      <c r="B53" s="161" t="s">
        <v>907</v>
      </c>
      <c r="C53" s="164"/>
      <c r="D53" s="165">
        <v>6.8135000000000003</v>
      </c>
      <c r="E53" s="165">
        <v>-14.3668</v>
      </c>
      <c r="F53" s="165">
        <v>3.9817</v>
      </c>
      <c r="G53" s="165">
        <v>8.5695999999999994</v>
      </c>
      <c r="H53" s="164"/>
      <c r="I53" s="165">
        <v>16.087800000000001</v>
      </c>
      <c r="J53" s="164"/>
      <c r="K53" s="165">
        <v>11.0488</v>
      </c>
      <c r="L53" s="165">
        <v>4.2698999999999998</v>
      </c>
      <c r="M53" s="165">
        <v>5.6715999999999998</v>
      </c>
      <c r="N53" s="165">
        <v>-11.1</v>
      </c>
      <c r="O53" s="165">
        <v>-22</v>
      </c>
      <c r="P53" s="164"/>
      <c r="Q53" s="165">
        <v>3.3119999999999998</v>
      </c>
      <c r="R53" s="164"/>
      <c r="S53" s="165">
        <v>3.28</v>
      </c>
      <c r="T53" s="165">
        <v>1.423</v>
      </c>
      <c r="U53" s="165">
        <v>4.3997000000000002</v>
      </c>
      <c r="V53" s="165">
        <v>4.1228999999999996</v>
      </c>
      <c r="W53" s="165">
        <v>7.5481999999999996</v>
      </c>
      <c r="X53" s="164"/>
      <c r="Y53" s="165">
        <v>2.6446999999999998</v>
      </c>
      <c r="Z53" s="165">
        <v>2.2469999999999999</v>
      </c>
      <c r="AA53" s="164"/>
      <c r="AB53" s="165">
        <v>-0.68320000000000003</v>
      </c>
      <c r="AC53" s="165">
        <v>-0.41099999999999998</v>
      </c>
      <c r="AD53" s="165">
        <v>-0.39500000000000002</v>
      </c>
      <c r="AE53" s="165">
        <v>9.2750000000000004</v>
      </c>
      <c r="AF53" s="165">
        <v>-8.8800000000000008</v>
      </c>
      <c r="AG53" s="165">
        <v>-13.2</v>
      </c>
      <c r="AH53" s="165">
        <v>4.5039999999999996</v>
      </c>
      <c r="AI53" s="165">
        <v>0.16400000000000001</v>
      </c>
      <c r="AJ53" s="165">
        <v>-11.23</v>
      </c>
      <c r="AK53" s="165">
        <v>-11.33</v>
      </c>
      <c r="AL53" s="164"/>
      <c r="AM53" s="165">
        <v>-12.56</v>
      </c>
      <c r="AN53" s="165">
        <v>-12.46</v>
      </c>
      <c r="AO53" s="165">
        <v>6.6182999999999996</v>
      </c>
      <c r="AP53" s="165">
        <v>4.2057000000000002</v>
      </c>
      <c r="AQ53" s="165">
        <v>10.3483</v>
      </c>
      <c r="AR53" s="165">
        <v>14.024800000000001</v>
      </c>
      <c r="AS53" s="165">
        <v>-19.526700000000002</v>
      </c>
      <c r="AT53" s="165">
        <v>-15.539300000000001</v>
      </c>
      <c r="AU53" s="165">
        <v>-15.2051</v>
      </c>
      <c r="AV53" s="165">
        <v>12.638999999999999</v>
      </c>
      <c r="AW53" s="165">
        <v>20.363900000000001</v>
      </c>
      <c r="AX53" s="164"/>
      <c r="AY53" s="165">
        <v>-18.4864</v>
      </c>
      <c r="AZ53" s="165">
        <v>5.9305000000000003</v>
      </c>
      <c r="BA53" s="165">
        <v>33.138500000000001</v>
      </c>
      <c r="BB53" s="165">
        <v>-31.797599999999999</v>
      </c>
      <c r="BC53" s="165">
        <v>6.1764999999999999</v>
      </c>
      <c r="BD53" s="165">
        <v>-1.9</v>
      </c>
      <c r="BE53" s="165">
        <v>-1.8</v>
      </c>
      <c r="BF53" s="165">
        <v>-16.155000000000001</v>
      </c>
      <c r="BG53" s="165">
        <v>-16.595400000000001</v>
      </c>
      <c r="BH53" s="165">
        <v>-2.1196999999999999</v>
      </c>
      <c r="BI53" s="164"/>
      <c r="BJ53" s="165">
        <v>7.0731999999999999</v>
      </c>
      <c r="BK53" s="165">
        <v>1.8122</v>
      </c>
      <c r="BL53" s="165">
        <v>2.9499999999999998E-2</v>
      </c>
      <c r="BM53" s="165">
        <v>4.48E-2</v>
      </c>
      <c r="BN53" s="165">
        <v>-93.722300000000004</v>
      </c>
      <c r="BO53" s="165">
        <v>61.403199999999998</v>
      </c>
      <c r="BP53" s="165">
        <v>61.006500000000003</v>
      </c>
      <c r="BQ53" s="165">
        <v>-28.183800000000002</v>
      </c>
      <c r="BR53" s="165">
        <v>-107.401</v>
      </c>
      <c r="BS53" s="164"/>
      <c r="BT53" s="164"/>
      <c r="BU53" s="164"/>
      <c r="BV53" s="165">
        <v>17.204699999999999</v>
      </c>
      <c r="BW53" s="165">
        <v>8.49</v>
      </c>
      <c r="BX53" s="165">
        <v>5.91</v>
      </c>
      <c r="BY53" s="165">
        <v>-9.7899999999999991</v>
      </c>
      <c r="BZ53" s="165">
        <v>4.16</v>
      </c>
      <c r="CA53" s="165">
        <v>-6.5597000000000003</v>
      </c>
      <c r="CB53" s="165">
        <v>-6.2918000000000003</v>
      </c>
      <c r="CC53" s="165">
        <v>21.502500000000001</v>
      </c>
      <c r="CD53" s="165">
        <v>19.569800000000001</v>
      </c>
      <c r="CE53" s="165">
        <v>0.97140000000000004</v>
      </c>
      <c r="CF53" s="164"/>
      <c r="CG53" s="164"/>
      <c r="CH53" s="165">
        <v>7.0305999999999997</v>
      </c>
      <c r="CI53" s="165">
        <v>8.3478999999999992</v>
      </c>
      <c r="CJ53" s="164"/>
      <c r="CK53" s="164"/>
      <c r="CL53" s="165">
        <v>43.5</v>
      </c>
      <c r="CM53" s="165">
        <v>-16.100000000000001</v>
      </c>
      <c r="CN53" s="165">
        <v>-2.02</v>
      </c>
      <c r="CO53" s="165">
        <v>40.323300000000003</v>
      </c>
      <c r="CP53" s="165">
        <v>40.56</v>
      </c>
      <c r="CQ53" s="165">
        <v>38.7423</v>
      </c>
      <c r="CR53" s="165">
        <v>88.984499999999997</v>
      </c>
      <c r="CS53" s="165">
        <v>89.5184</v>
      </c>
      <c r="CT53" s="165">
        <v>-17.106000000000002</v>
      </c>
      <c r="CU53" s="165">
        <v>-79.718900000000005</v>
      </c>
      <c r="CV53" s="165">
        <v>-14.1761</v>
      </c>
      <c r="CW53" s="165">
        <v>2.7090000000000001</v>
      </c>
      <c r="CX53" s="165">
        <v>21.02</v>
      </c>
      <c r="CY53" s="165">
        <v>13.19</v>
      </c>
      <c r="CZ53" s="165">
        <v>6.0986000000000002</v>
      </c>
      <c r="DA53" s="165">
        <v>6.4484000000000004</v>
      </c>
      <c r="DB53" s="165">
        <v>-7.56</v>
      </c>
      <c r="DC53" s="164"/>
      <c r="DD53" s="165">
        <v>-9.3843999999999994</v>
      </c>
      <c r="DE53" s="165">
        <v>-9.6445000000000007</v>
      </c>
      <c r="DF53" s="165">
        <v>42.750399999999999</v>
      </c>
      <c r="DG53" s="165">
        <v>1.47E-2</v>
      </c>
      <c r="DH53" s="165">
        <v>-3.6181000000000001</v>
      </c>
      <c r="DI53" s="164"/>
      <c r="DJ53" s="164"/>
      <c r="DK53" s="165">
        <v>-5.7763999999999998</v>
      </c>
      <c r="DL53" s="165">
        <v>1.1278999999999999</v>
      </c>
      <c r="DM53" s="165">
        <v>47.634799999999998</v>
      </c>
      <c r="DN53" s="165">
        <v>7.4276999999999997</v>
      </c>
      <c r="DO53" s="165">
        <v>1.58</v>
      </c>
      <c r="DP53" s="165">
        <v>-4.4000000000000004</v>
      </c>
      <c r="DQ53" s="165">
        <v>4.6710000000000003</v>
      </c>
      <c r="DR53" s="165">
        <v>-42.194899999999997</v>
      </c>
      <c r="DS53" s="165">
        <v>-5.53</v>
      </c>
      <c r="DT53" s="165">
        <v>-5.61</v>
      </c>
      <c r="DU53" s="165">
        <v>23.22</v>
      </c>
      <c r="DV53" s="165">
        <v>17.86</v>
      </c>
      <c r="DW53" s="165">
        <v>-41.145499999999998</v>
      </c>
      <c r="DX53" s="165">
        <v>-20.5182</v>
      </c>
      <c r="DY53" s="165">
        <v>-32.007300000000001</v>
      </c>
      <c r="DZ53" s="165">
        <v>-29.9909</v>
      </c>
      <c r="EA53" s="164"/>
      <c r="EB53" s="165">
        <v>-9.9093999999999998</v>
      </c>
      <c r="EC53" s="165">
        <v>-17.6677</v>
      </c>
      <c r="ED53" s="165">
        <v>-17.430700000000002</v>
      </c>
      <c r="EE53" s="165">
        <v>-20.268599999999999</v>
      </c>
      <c r="EF53" s="165">
        <v>-26.285900000000002</v>
      </c>
      <c r="EG53" s="165">
        <v>-12.797000000000001</v>
      </c>
      <c r="EH53" s="165">
        <v>-66.274699999999996</v>
      </c>
      <c r="EI53" s="165">
        <v>-12.1043</v>
      </c>
      <c r="EJ53" s="164"/>
      <c r="EK53" s="165">
        <v>-6.5736999999999997</v>
      </c>
      <c r="EL53" s="165">
        <v>-6.5095000000000001</v>
      </c>
      <c r="EM53" s="165">
        <v>19.5779</v>
      </c>
      <c r="EN53" s="165">
        <v>-3.3142999999999998</v>
      </c>
      <c r="EO53" s="165">
        <v>-3.8048000000000002</v>
      </c>
      <c r="EP53" s="165">
        <v>-3.5880000000000001</v>
      </c>
      <c r="EQ53" s="165">
        <v>-20.402999999999999</v>
      </c>
      <c r="ER53" s="165">
        <v>-20.431899999999999</v>
      </c>
      <c r="ES53" s="165">
        <v>12.1523</v>
      </c>
      <c r="ET53" s="164"/>
      <c r="EU53" s="164"/>
      <c r="EV53" s="165">
        <v>1.5</v>
      </c>
      <c r="EW53" s="165">
        <v>2.7029000000000001</v>
      </c>
      <c r="EX53" s="165">
        <v>2.5884</v>
      </c>
      <c r="EY53" s="165">
        <v>-12.708</v>
      </c>
      <c r="EZ53" s="165">
        <v>-12.837400000000001</v>
      </c>
      <c r="FA53" s="165">
        <v>8.7568000000000001</v>
      </c>
      <c r="FB53" s="165">
        <v>12.2834</v>
      </c>
      <c r="FC53" s="165">
        <v>-29.8216</v>
      </c>
      <c r="FD53" s="165">
        <v>6.7824999999999998</v>
      </c>
      <c r="FE53" s="164"/>
      <c r="FF53" s="164"/>
      <c r="FG53" s="165">
        <v>4.6536</v>
      </c>
      <c r="FH53" s="165">
        <v>3.8437999999999999</v>
      </c>
      <c r="FI53" s="165">
        <v>0</v>
      </c>
      <c r="FJ53" s="165">
        <v>-4.8562000000000003</v>
      </c>
      <c r="FK53" s="165">
        <v>-4.8562000000000003</v>
      </c>
      <c r="FL53" s="165">
        <v>25.453399999999998</v>
      </c>
      <c r="FM53" s="165">
        <v>13.9419</v>
      </c>
      <c r="FN53" s="165">
        <v>13.979900000000001</v>
      </c>
      <c r="FO53" s="165">
        <v>27.767399999999999</v>
      </c>
      <c r="FP53" s="165">
        <v>41.324800000000003</v>
      </c>
      <c r="FQ53" s="164"/>
      <c r="FR53" s="164"/>
      <c r="FS53" s="165">
        <v>-0.6038</v>
      </c>
      <c r="FT53" s="164"/>
      <c r="FU53" s="164"/>
      <c r="FV53" s="165">
        <v>1.2</v>
      </c>
      <c r="FW53" s="165">
        <v>-18.570499999999999</v>
      </c>
      <c r="FX53" s="165">
        <v>1.5308999999999999</v>
      </c>
      <c r="FY53" s="165">
        <v>7.2460000000000004</v>
      </c>
      <c r="FZ53" s="165">
        <v>1.2629999999999999</v>
      </c>
      <c r="GA53" s="165">
        <v>2.3879999999999999</v>
      </c>
      <c r="GB53" s="165">
        <v>34.15</v>
      </c>
      <c r="GC53" s="165">
        <v>-45.448399999999999</v>
      </c>
      <c r="GD53" s="165">
        <v>-33.711300000000001</v>
      </c>
      <c r="GE53" s="165">
        <v>-1.02</v>
      </c>
      <c r="GF53" s="165">
        <v>32.69</v>
      </c>
      <c r="GG53" s="164"/>
      <c r="GH53" s="165">
        <v>20.972899999999999</v>
      </c>
      <c r="GI53" s="164"/>
      <c r="GJ53" s="165">
        <v>-4.6748000000000003</v>
      </c>
      <c r="GK53" s="165">
        <v>2.423</v>
      </c>
      <c r="GL53" s="164"/>
      <c r="GM53" s="164"/>
      <c r="GN53" s="165">
        <v>-11.154999999999999</v>
      </c>
      <c r="GO53" s="165">
        <v>-5.0095999999999998</v>
      </c>
      <c r="GP53" s="165">
        <v>16.378299999999999</v>
      </c>
      <c r="GQ53" s="165">
        <v>-32.3523</v>
      </c>
      <c r="GR53" s="165">
        <v>-23.907399999999999</v>
      </c>
      <c r="GS53" s="165">
        <v>-12.255599999999999</v>
      </c>
      <c r="GT53" s="165">
        <v>160.1258</v>
      </c>
      <c r="GU53" s="165">
        <v>-2.2700999999999998</v>
      </c>
      <c r="GV53" s="165">
        <v>-12.062200000000001</v>
      </c>
      <c r="GW53" s="165">
        <v>8.8896999999999995</v>
      </c>
      <c r="GX53" s="165">
        <v>1.7464</v>
      </c>
      <c r="GY53" s="165">
        <v>9.1720000000000006</v>
      </c>
      <c r="GZ53" s="165">
        <v>9.1305999999999994</v>
      </c>
      <c r="HA53" s="165">
        <v>1.1252</v>
      </c>
      <c r="HB53" s="165">
        <v>12.6966</v>
      </c>
      <c r="HC53" s="165">
        <v>15.0703</v>
      </c>
      <c r="HD53" s="165">
        <v>4.6100000000000003</v>
      </c>
      <c r="HE53" s="165">
        <v>0</v>
      </c>
      <c r="HF53" s="165">
        <v>37.283799999999999</v>
      </c>
      <c r="HG53" s="165">
        <v>25.0625</v>
      </c>
      <c r="HH53" s="165">
        <v>31.674099999999999</v>
      </c>
      <c r="HI53" s="165">
        <v>23.127600000000001</v>
      </c>
      <c r="HJ53" s="165">
        <v>24.3245</v>
      </c>
      <c r="HK53" s="165">
        <v>-10.289300000000001</v>
      </c>
      <c r="HL53" s="165">
        <v>-11.5314</v>
      </c>
      <c r="HM53" s="165">
        <v>0</v>
      </c>
      <c r="HN53" s="165">
        <v>-10.2136</v>
      </c>
      <c r="HO53" s="164"/>
      <c r="HP53" s="164"/>
      <c r="HQ53" s="165">
        <v>-12.973699999999999</v>
      </c>
      <c r="HR53" s="165">
        <v>-12.4353</v>
      </c>
      <c r="HS53" s="165">
        <v>-9.6114999999999995</v>
      </c>
      <c r="HT53" s="165">
        <v>-9.5602</v>
      </c>
      <c r="HU53" s="165">
        <v>15.68</v>
      </c>
      <c r="HV53" s="165">
        <v>15.47</v>
      </c>
      <c r="HW53" s="165">
        <v>-31.5</v>
      </c>
      <c r="HX53" s="165">
        <v>-31.5</v>
      </c>
      <c r="HY53" s="165">
        <v>0.87980000000000003</v>
      </c>
      <c r="HZ53" s="165">
        <v>-10.16</v>
      </c>
      <c r="IA53" s="165">
        <v>40.819899999999997</v>
      </c>
      <c r="IB53" s="165">
        <v>29.8249</v>
      </c>
      <c r="IC53" s="165">
        <v>29.921299999999999</v>
      </c>
      <c r="ID53" s="165">
        <v>-18.600000000000001</v>
      </c>
      <c r="IE53" s="165">
        <v>-38.4</v>
      </c>
      <c r="IF53" s="165">
        <v>1.7</v>
      </c>
      <c r="IG53" s="165">
        <v>1.2</v>
      </c>
      <c r="IH53" s="165">
        <v>-17.548400000000001</v>
      </c>
      <c r="II53" s="165">
        <v>-17.511199999999999</v>
      </c>
      <c r="IJ53" s="165">
        <v>-60.655799999999999</v>
      </c>
      <c r="IK53" s="165">
        <v>-21.698699999999999</v>
      </c>
      <c r="IL53" s="165">
        <v>-265.93979999999999</v>
      </c>
      <c r="IM53" s="165">
        <v>-17.192499999999999</v>
      </c>
      <c r="IN53" s="165">
        <v>201.80179999999999</v>
      </c>
      <c r="IO53" s="165">
        <v>102.6844</v>
      </c>
      <c r="IP53" s="165">
        <v>61.149799999999999</v>
      </c>
      <c r="IQ53" s="165">
        <v>113.66840000000001</v>
      </c>
      <c r="IR53" s="165">
        <v>77.037199999999999</v>
      </c>
      <c r="IS53" s="165">
        <v>40.3001</v>
      </c>
      <c r="IT53" s="165">
        <v>25.0657</v>
      </c>
      <c r="IU53" s="165">
        <v>26.671399999999998</v>
      </c>
      <c r="IV53" s="165">
        <v>-7.0795000000000003</v>
      </c>
      <c r="IW53" s="165">
        <v>200.8887</v>
      </c>
      <c r="IX53" s="165">
        <v>-187.7893</v>
      </c>
      <c r="IY53" s="165">
        <v>19.260000000000002</v>
      </c>
      <c r="IZ53" s="165">
        <v>-10.63</v>
      </c>
      <c r="JA53" s="165">
        <v>-0.88990000000000002</v>
      </c>
      <c r="JB53" s="164"/>
      <c r="JC53" s="165">
        <v>-6.88</v>
      </c>
      <c r="JD53" s="165">
        <v>-1.704</v>
      </c>
      <c r="JE53" s="165">
        <v>-1.718</v>
      </c>
      <c r="JF53" s="165">
        <v>3.28</v>
      </c>
      <c r="JG53" s="165">
        <v>1.36</v>
      </c>
      <c r="JH53" s="165">
        <v>-5.2864000000000004</v>
      </c>
      <c r="JI53" s="165">
        <v>-7.1182999999999996</v>
      </c>
      <c r="JJ53" s="165">
        <v>13.508800000000001</v>
      </c>
      <c r="JK53" s="165">
        <v>-9.2271000000000001</v>
      </c>
      <c r="JL53" s="165">
        <v>4.7</v>
      </c>
      <c r="JM53" s="165">
        <v>-0.25600000000000001</v>
      </c>
      <c r="JN53" s="165">
        <v>-1.1910000000000001</v>
      </c>
      <c r="JO53" s="165">
        <v>2.1846999999999999</v>
      </c>
      <c r="JP53" s="165">
        <v>2.4618000000000002</v>
      </c>
      <c r="JQ53" s="165">
        <v>3.7227999999999999</v>
      </c>
      <c r="JR53" s="165">
        <v>3.4131999999999998</v>
      </c>
      <c r="JS53" s="165">
        <v>3.3767</v>
      </c>
      <c r="JT53" s="164"/>
      <c r="JU53" s="165">
        <v>23.8</v>
      </c>
      <c r="JV53" s="165">
        <v>8.7378</v>
      </c>
      <c r="JW53" s="165">
        <v>-0.14000000000000001</v>
      </c>
      <c r="JX53" s="164"/>
      <c r="JY53" s="165">
        <v>-3.2688999999999999</v>
      </c>
      <c r="JZ53" s="165">
        <v>-16.9496</v>
      </c>
      <c r="KA53" s="165">
        <v>-18.301200000000001</v>
      </c>
      <c r="KB53" s="165">
        <v>0</v>
      </c>
      <c r="KC53" s="165">
        <v>13.1563</v>
      </c>
      <c r="KD53" s="165">
        <v>-11.4148</v>
      </c>
      <c r="KE53" s="165">
        <v>-1.6194999999999999</v>
      </c>
      <c r="KF53" s="165">
        <v>-24.6</v>
      </c>
      <c r="KG53" s="165">
        <v>7.2</v>
      </c>
      <c r="KH53" s="164"/>
      <c r="KI53" s="165">
        <v>-119.64230000000001</v>
      </c>
    </row>
    <row r="54" spans="1:295" ht="18" customHeight="1" x14ac:dyDescent="0.3">
      <c r="A54" s="161" t="s">
        <v>34</v>
      </c>
      <c r="B54" s="161" t="s">
        <v>908</v>
      </c>
      <c r="C54" s="164"/>
      <c r="D54" s="165">
        <v>6.3794000000000004</v>
      </c>
      <c r="E54" s="165">
        <v>-13.319800000000001</v>
      </c>
      <c r="F54" s="165">
        <v>3.5131000000000001</v>
      </c>
      <c r="G54" s="165">
        <v>7.8143000000000002</v>
      </c>
      <c r="H54" s="164"/>
      <c r="I54" s="165">
        <v>15.0519</v>
      </c>
      <c r="J54" s="164"/>
      <c r="K54" s="165">
        <v>9.8798999999999992</v>
      </c>
      <c r="L54" s="165">
        <v>3.6829000000000001</v>
      </c>
      <c r="M54" s="165">
        <v>5.0312999999999999</v>
      </c>
      <c r="N54" s="165">
        <v>-11.1</v>
      </c>
      <c r="O54" s="165">
        <v>-22</v>
      </c>
      <c r="P54" s="165">
        <v>-2.2000000000000002</v>
      </c>
      <c r="Q54" s="165">
        <v>1.6559999999999999</v>
      </c>
      <c r="R54" s="165">
        <v>-15.4</v>
      </c>
      <c r="S54" s="165">
        <v>3.2757000000000001</v>
      </c>
      <c r="T54" s="165">
        <v>5.2731000000000003</v>
      </c>
      <c r="U54" s="165">
        <v>3.4314</v>
      </c>
      <c r="V54" s="165">
        <v>3.2730000000000001</v>
      </c>
      <c r="W54" s="165">
        <v>5.7683999999999997</v>
      </c>
      <c r="X54" s="164"/>
      <c r="Y54" s="165">
        <v>2.0537000000000001</v>
      </c>
      <c r="Z54" s="165">
        <v>1.72</v>
      </c>
      <c r="AA54" s="164"/>
      <c r="AB54" s="165">
        <v>-0.64300000000000002</v>
      </c>
      <c r="AC54" s="165">
        <v>-0.48399999999999999</v>
      </c>
      <c r="AD54" s="165">
        <v>-0.47199999999999998</v>
      </c>
      <c r="AE54" s="165">
        <v>9.5719999999999992</v>
      </c>
      <c r="AF54" s="165">
        <v>-8.8800000000000008</v>
      </c>
      <c r="AG54" s="165">
        <v>-15.4</v>
      </c>
      <c r="AH54" s="165">
        <v>4.923</v>
      </c>
      <c r="AI54" s="165">
        <v>0.161</v>
      </c>
      <c r="AJ54" s="165">
        <v>-12.24</v>
      </c>
      <c r="AK54" s="165">
        <v>-12.37</v>
      </c>
      <c r="AL54" s="164"/>
      <c r="AM54" s="165">
        <v>-12.17</v>
      </c>
      <c r="AN54" s="165">
        <v>-12.23</v>
      </c>
      <c r="AO54" s="165">
        <v>5.5651999999999999</v>
      </c>
      <c r="AP54" s="165">
        <v>4.1816000000000004</v>
      </c>
      <c r="AQ54" s="165">
        <v>11.482900000000001</v>
      </c>
      <c r="AR54" s="165">
        <v>14.6935</v>
      </c>
      <c r="AS54" s="165">
        <v>-16.338799999999999</v>
      </c>
      <c r="AT54" s="165">
        <v>-16.075099999999999</v>
      </c>
      <c r="AU54" s="165">
        <v>-16.1251</v>
      </c>
      <c r="AV54" s="165">
        <v>8.2149000000000001</v>
      </c>
      <c r="AW54" s="165">
        <v>7.4432</v>
      </c>
      <c r="AX54" s="164"/>
      <c r="AY54" s="165">
        <v>-16.075099999999999</v>
      </c>
      <c r="AZ54" s="165">
        <v>5.9305000000000003</v>
      </c>
      <c r="BA54" s="165">
        <v>32.713200000000001</v>
      </c>
      <c r="BB54" s="165">
        <v>-40.061100000000003</v>
      </c>
      <c r="BC54" s="165">
        <v>6.4363000000000001</v>
      </c>
      <c r="BD54" s="165">
        <v>-2.7</v>
      </c>
      <c r="BE54" s="165">
        <v>-2.7</v>
      </c>
      <c r="BF54" s="165">
        <v>-16.694400000000002</v>
      </c>
      <c r="BG54" s="165">
        <v>-17.315899999999999</v>
      </c>
      <c r="BH54" s="165">
        <v>-2.1627999999999998</v>
      </c>
      <c r="BI54" s="164"/>
      <c r="BJ54" s="165">
        <v>5.1241000000000003</v>
      </c>
      <c r="BK54" s="165">
        <v>1.5911</v>
      </c>
      <c r="BL54" s="165">
        <v>-0.11119999999999999</v>
      </c>
      <c r="BM54" s="165">
        <v>-3.1099999999999999E-2</v>
      </c>
      <c r="BN54" s="165">
        <v>-101.19929999999999</v>
      </c>
      <c r="BO54" s="165">
        <v>62.501899999999999</v>
      </c>
      <c r="BP54" s="165">
        <v>62.807099999999998</v>
      </c>
      <c r="BQ54" s="165">
        <v>-26.703600000000002</v>
      </c>
      <c r="BR54" s="165">
        <v>-108.6074</v>
      </c>
      <c r="BS54" s="164"/>
      <c r="BT54" s="164"/>
      <c r="BU54" s="164"/>
      <c r="BV54" s="165">
        <v>16.1968</v>
      </c>
      <c r="BW54" s="165">
        <v>8.34</v>
      </c>
      <c r="BX54" s="165">
        <v>5.7</v>
      </c>
      <c r="BY54" s="165">
        <v>-10.93</v>
      </c>
      <c r="BZ54" s="165">
        <v>3.85</v>
      </c>
      <c r="CA54" s="165">
        <v>-4.5503999999999998</v>
      </c>
      <c r="CB54" s="165">
        <v>-4.2824</v>
      </c>
      <c r="CC54" s="165">
        <v>18.320799999999998</v>
      </c>
      <c r="CD54" s="165">
        <v>16.6067</v>
      </c>
      <c r="CE54" s="165">
        <v>1.1575</v>
      </c>
      <c r="CF54" s="164"/>
      <c r="CG54" s="164"/>
      <c r="CH54" s="165">
        <v>4.5091999999999999</v>
      </c>
      <c r="CI54" s="165">
        <v>5.8738999999999999</v>
      </c>
      <c r="CJ54" s="164"/>
      <c r="CK54" s="164"/>
      <c r="CL54" s="165">
        <v>32.9</v>
      </c>
      <c r="CM54" s="165">
        <v>-9.8000000000000007</v>
      </c>
      <c r="CN54" s="165">
        <v>-1.81</v>
      </c>
      <c r="CO54" s="165">
        <v>37.7744</v>
      </c>
      <c r="CP54" s="165">
        <v>38.186700000000002</v>
      </c>
      <c r="CQ54" s="165">
        <v>36.2089</v>
      </c>
      <c r="CR54" s="165">
        <v>91.127099999999999</v>
      </c>
      <c r="CS54" s="165">
        <v>90.939300000000003</v>
      </c>
      <c r="CT54" s="165">
        <v>-16.480399999999999</v>
      </c>
      <c r="CU54" s="165">
        <v>-82.318700000000007</v>
      </c>
      <c r="CV54" s="165">
        <v>-15.2775</v>
      </c>
      <c r="CW54" s="165">
        <v>2.6907999999999999</v>
      </c>
      <c r="CX54" s="165">
        <v>22.53</v>
      </c>
      <c r="CY54" s="165">
        <v>12.86</v>
      </c>
      <c r="CZ54" s="165">
        <v>5.7861000000000002</v>
      </c>
      <c r="DA54" s="165">
        <v>5.9600999999999997</v>
      </c>
      <c r="DB54" s="165">
        <v>-7.11</v>
      </c>
      <c r="DC54" s="164"/>
      <c r="DD54" s="165">
        <v>-7.6349</v>
      </c>
      <c r="DE54" s="165">
        <v>-6.6976000000000004</v>
      </c>
      <c r="DF54" s="165">
        <v>40.999899999999997</v>
      </c>
      <c r="DG54" s="165">
        <v>1.49E-2</v>
      </c>
      <c r="DH54" s="165">
        <v>-3.3494999999999999</v>
      </c>
      <c r="DI54" s="165">
        <v>13.8</v>
      </c>
      <c r="DJ54" s="165">
        <v>13.9</v>
      </c>
      <c r="DK54" s="165">
        <v>-6.3061999999999996</v>
      </c>
      <c r="DL54" s="165">
        <v>0.56689999999999996</v>
      </c>
      <c r="DM54" s="165">
        <v>48.107999999999997</v>
      </c>
      <c r="DN54" s="165">
        <v>6.4999000000000002</v>
      </c>
      <c r="DO54" s="165">
        <v>0.91</v>
      </c>
      <c r="DP54" s="165">
        <v>-4.53</v>
      </c>
      <c r="DQ54" s="165">
        <v>4.5359999999999996</v>
      </c>
      <c r="DR54" s="164"/>
      <c r="DS54" s="165">
        <v>-5.7</v>
      </c>
      <c r="DT54" s="165">
        <v>-5.79</v>
      </c>
      <c r="DU54" s="165">
        <v>21.2</v>
      </c>
      <c r="DV54" s="165">
        <v>16.690000000000001</v>
      </c>
      <c r="DW54" s="165">
        <v>-40.6</v>
      </c>
      <c r="DX54" s="165">
        <v>-19.7</v>
      </c>
      <c r="DY54" s="165">
        <v>-28.7241</v>
      </c>
      <c r="DZ54" s="165">
        <v>-27.836400000000001</v>
      </c>
      <c r="EA54" s="164"/>
      <c r="EB54" s="165">
        <v>-13.3446</v>
      </c>
      <c r="EC54" s="165">
        <v>-20.6755</v>
      </c>
      <c r="ED54" s="165">
        <v>-21.0717</v>
      </c>
      <c r="EE54" s="165">
        <v>-12.9062</v>
      </c>
      <c r="EF54" s="165">
        <v>-17.750900000000001</v>
      </c>
      <c r="EG54" s="165">
        <v>-11.554</v>
      </c>
      <c r="EH54" s="165">
        <v>-70.667699999999996</v>
      </c>
      <c r="EI54" s="165">
        <v>-8.8015000000000008</v>
      </c>
      <c r="EJ54" s="164"/>
      <c r="EK54" s="165">
        <v>-6.2514000000000003</v>
      </c>
      <c r="EL54" s="165">
        <v>-6.4108999999999998</v>
      </c>
      <c r="EM54" s="165">
        <v>10.526400000000001</v>
      </c>
      <c r="EN54" s="165">
        <v>-8.8687000000000005</v>
      </c>
      <c r="EO54" s="165">
        <v>-7.4276</v>
      </c>
      <c r="EP54" s="165">
        <v>18.448</v>
      </c>
      <c r="EQ54" s="165">
        <v>-23.0227</v>
      </c>
      <c r="ER54" s="165">
        <v>-23.03</v>
      </c>
      <c r="ES54" s="165">
        <v>3.8405</v>
      </c>
      <c r="ET54" s="164"/>
      <c r="EU54" s="164"/>
      <c r="EV54" s="165">
        <v>2.4</v>
      </c>
      <c r="EW54" s="165">
        <v>2.258</v>
      </c>
      <c r="EX54" s="165">
        <v>-7.1691000000000003</v>
      </c>
      <c r="EY54" s="165">
        <v>-12.0913</v>
      </c>
      <c r="EZ54" s="165">
        <v>-12.061500000000001</v>
      </c>
      <c r="FA54" s="165">
        <v>7.9591000000000003</v>
      </c>
      <c r="FB54" s="165">
        <v>4.1988000000000003</v>
      </c>
      <c r="FC54" s="165">
        <v>-21.776800000000001</v>
      </c>
      <c r="FD54" s="164"/>
      <c r="FE54" s="164"/>
      <c r="FF54" s="164"/>
      <c r="FG54" s="165">
        <v>3.9319999999999999</v>
      </c>
      <c r="FH54" s="165">
        <v>4.524</v>
      </c>
      <c r="FI54" s="165">
        <v>3.359</v>
      </c>
      <c r="FJ54" s="165">
        <v>-7.0331999999999999</v>
      </c>
      <c r="FK54" s="165">
        <v>-7.2005999999999997</v>
      </c>
      <c r="FL54" s="165">
        <v>27.630299999999998</v>
      </c>
      <c r="FM54" s="165">
        <v>11.0497</v>
      </c>
      <c r="FN54" s="165">
        <v>11.105600000000001</v>
      </c>
      <c r="FO54" s="165">
        <v>28.724399999999999</v>
      </c>
      <c r="FP54" s="165">
        <v>42.504300000000001</v>
      </c>
      <c r="FQ54" s="164"/>
      <c r="FR54" s="164"/>
      <c r="FS54" s="165">
        <v>-0.60560000000000003</v>
      </c>
      <c r="FT54" s="164"/>
      <c r="FU54" s="165">
        <v>0.72</v>
      </c>
      <c r="FV54" s="165">
        <v>1.99</v>
      </c>
      <c r="FW54" s="165">
        <v>-17.155100000000001</v>
      </c>
      <c r="FX54" s="165">
        <v>1.6088</v>
      </c>
      <c r="FY54" s="165">
        <v>7.2990000000000004</v>
      </c>
      <c r="FZ54" s="165">
        <v>1.276</v>
      </c>
      <c r="GA54" s="165">
        <v>2.2610000000000001</v>
      </c>
      <c r="GB54" s="165">
        <v>33.44</v>
      </c>
      <c r="GC54" s="165">
        <v>-46.773600000000002</v>
      </c>
      <c r="GD54" s="165">
        <v>-34.196100000000001</v>
      </c>
      <c r="GE54" s="165">
        <v>-1.06</v>
      </c>
      <c r="GF54" s="165">
        <v>31.635200000000001</v>
      </c>
      <c r="GG54" s="164"/>
      <c r="GH54" s="165">
        <v>20.613800000000001</v>
      </c>
      <c r="GI54" s="164"/>
      <c r="GJ54" s="165">
        <v>-3.9558</v>
      </c>
      <c r="GK54" s="165">
        <v>2.2734999999999999</v>
      </c>
      <c r="GL54" s="164"/>
      <c r="GM54" s="164"/>
      <c r="GN54" s="164"/>
      <c r="GO54" s="165">
        <v>-4.6280000000000001</v>
      </c>
      <c r="GP54" s="165">
        <v>16.305</v>
      </c>
      <c r="GQ54" s="165">
        <v>-32.856499999999997</v>
      </c>
      <c r="GR54" s="165">
        <v>-22.726500000000001</v>
      </c>
      <c r="GS54" s="165">
        <v>-12.4185</v>
      </c>
      <c r="GT54" s="165">
        <v>154.22319999999999</v>
      </c>
      <c r="GU54" s="165">
        <v>-3.1659999999999999</v>
      </c>
      <c r="GV54" s="165">
        <v>-12.8847</v>
      </c>
      <c r="GW54" s="165">
        <v>9.5504999999999995</v>
      </c>
      <c r="GX54" s="165">
        <v>2.6469</v>
      </c>
      <c r="GY54" s="165">
        <v>9.0988000000000007</v>
      </c>
      <c r="GZ54" s="165">
        <v>9.0435999999999996</v>
      </c>
      <c r="HA54" s="165">
        <v>2</v>
      </c>
      <c r="HB54" s="165">
        <v>12.1759</v>
      </c>
      <c r="HC54" s="165">
        <v>13.5967</v>
      </c>
      <c r="HD54" s="165">
        <v>3.35</v>
      </c>
      <c r="HE54" s="165">
        <v>0</v>
      </c>
      <c r="HF54" s="165">
        <v>41.7776</v>
      </c>
      <c r="HG54" s="165">
        <v>22.783100000000001</v>
      </c>
      <c r="HH54" s="165">
        <v>29.7837</v>
      </c>
      <c r="HI54" s="165">
        <v>23.423400000000001</v>
      </c>
      <c r="HJ54" s="165">
        <v>23.6478</v>
      </c>
      <c r="HK54" s="165">
        <v>-9.3481000000000005</v>
      </c>
      <c r="HL54" s="165">
        <v>-10.897600000000001</v>
      </c>
      <c r="HM54" s="165">
        <v>0</v>
      </c>
      <c r="HN54" s="165">
        <v>0</v>
      </c>
      <c r="HO54" s="164"/>
      <c r="HP54" s="164"/>
      <c r="HQ54" s="165">
        <v>-13.7867</v>
      </c>
      <c r="HR54" s="165">
        <v>-12.8034</v>
      </c>
      <c r="HS54" s="165">
        <v>-9.7295999999999996</v>
      </c>
      <c r="HT54" s="165">
        <v>-9.6057000000000006</v>
      </c>
      <c r="HU54" s="165">
        <v>15.85</v>
      </c>
      <c r="HV54" s="165">
        <v>15.54</v>
      </c>
      <c r="HW54" s="165">
        <v>-32.299999999999997</v>
      </c>
      <c r="HX54" s="165">
        <v>-32.1</v>
      </c>
      <c r="HY54" s="165">
        <v>0.9677</v>
      </c>
      <c r="HZ54" s="165">
        <v>-10</v>
      </c>
      <c r="IA54" s="165">
        <v>38.326599999999999</v>
      </c>
      <c r="IB54" s="165">
        <v>31.054300000000001</v>
      </c>
      <c r="IC54" s="165">
        <v>30.796500000000002</v>
      </c>
      <c r="ID54" s="165">
        <v>-19.899999999999999</v>
      </c>
      <c r="IE54" s="165">
        <v>-39.299999999999997</v>
      </c>
      <c r="IF54" s="165">
        <v>1.7</v>
      </c>
      <c r="IG54" s="165">
        <v>0.8</v>
      </c>
      <c r="IH54" s="164"/>
      <c r="II54" s="165">
        <v>-17.542999999999999</v>
      </c>
      <c r="IJ54" s="165">
        <v>-59.980200000000004</v>
      </c>
      <c r="IK54" s="165">
        <v>-30.119499999999999</v>
      </c>
      <c r="IL54" s="165">
        <v>-263.08940000000001</v>
      </c>
      <c r="IM54" s="165">
        <v>-14.632</v>
      </c>
      <c r="IN54" s="165">
        <v>197.8732</v>
      </c>
      <c r="IO54" s="165">
        <v>102.03060000000001</v>
      </c>
      <c r="IP54" s="165">
        <v>63.875799999999998</v>
      </c>
      <c r="IQ54" s="165">
        <v>113.47</v>
      </c>
      <c r="IR54" s="165">
        <v>75.130899999999997</v>
      </c>
      <c r="IS54" s="165">
        <v>34.078899999999997</v>
      </c>
      <c r="IT54" s="165">
        <v>25.022400000000001</v>
      </c>
      <c r="IU54" s="165">
        <v>26.287700000000001</v>
      </c>
      <c r="IV54" s="165">
        <v>-7.9768999999999997</v>
      </c>
      <c r="IW54" s="165">
        <v>194.81440000000001</v>
      </c>
      <c r="IX54" s="165">
        <v>-186.4248</v>
      </c>
      <c r="IY54" s="165">
        <v>17.0748</v>
      </c>
      <c r="IZ54" s="165">
        <v>-9.0406999999999993</v>
      </c>
      <c r="JA54" s="165">
        <v>1.1999999999999999E-3</v>
      </c>
      <c r="JB54" s="164"/>
      <c r="JC54" s="165">
        <v>-7.68</v>
      </c>
      <c r="JD54" s="165">
        <v>-1.861</v>
      </c>
      <c r="JE54" s="165">
        <v>-1.871</v>
      </c>
      <c r="JF54" s="165">
        <v>3.68</v>
      </c>
      <c r="JG54" s="165">
        <v>0.8</v>
      </c>
      <c r="JH54" s="165">
        <v>-5.3303000000000003</v>
      </c>
      <c r="JI54" s="165">
        <v>-7.2068000000000003</v>
      </c>
      <c r="JJ54" s="165">
        <v>13.7438</v>
      </c>
      <c r="JK54" s="165">
        <v>-9.1386000000000003</v>
      </c>
      <c r="JL54" s="165">
        <v>5.0999999999999996</v>
      </c>
      <c r="JM54" s="165">
        <v>-0.97899999999999998</v>
      </c>
      <c r="JN54" s="165">
        <v>-1.1200000000000001</v>
      </c>
      <c r="JO54" s="165">
        <v>1.9753000000000001</v>
      </c>
      <c r="JP54" s="165">
        <v>2.1976</v>
      </c>
      <c r="JQ54" s="165">
        <v>4.2218999999999998</v>
      </c>
      <c r="JR54" s="165">
        <v>4.3354999999999997</v>
      </c>
      <c r="JS54" s="165">
        <v>3.9209000000000001</v>
      </c>
      <c r="JT54" s="164"/>
      <c r="JU54" s="165">
        <v>24</v>
      </c>
      <c r="JV54" s="165">
        <v>7.9234</v>
      </c>
      <c r="JW54" s="165">
        <v>-0.18</v>
      </c>
      <c r="JX54" s="164"/>
      <c r="JY54" s="165">
        <v>-2.8576999999999999</v>
      </c>
      <c r="JZ54" s="165">
        <v>-17.604199999999999</v>
      </c>
      <c r="KA54" s="165">
        <v>-18.088899999999999</v>
      </c>
      <c r="KB54" s="165">
        <v>0</v>
      </c>
      <c r="KC54" s="165">
        <v>12.792400000000001</v>
      </c>
      <c r="KD54" s="165">
        <v>-10.6929</v>
      </c>
      <c r="KE54" s="165">
        <v>-1.9906999999999999</v>
      </c>
      <c r="KF54" s="165">
        <v>-25.3</v>
      </c>
      <c r="KG54" s="165">
        <v>7.9</v>
      </c>
      <c r="KH54" s="164"/>
      <c r="KI54" s="165">
        <v>-122.6164</v>
      </c>
    </row>
    <row r="55" spans="1:295" ht="18" customHeight="1" x14ac:dyDescent="0.3">
      <c r="A55" s="161" t="s">
        <v>34</v>
      </c>
      <c r="B55" s="161" t="s">
        <v>909</v>
      </c>
      <c r="C55" s="165">
        <v>3.3E-3</v>
      </c>
      <c r="D55" s="165">
        <v>6.0141</v>
      </c>
      <c r="E55" s="165">
        <v>-12.901300000000001</v>
      </c>
      <c r="F55" s="165">
        <v>3.7006999999999999</v>
      </c>
      <c r="G55" s="165">
        <v>7.6599000000000004</v>
      </c>
      <c r="H55" s="164"/>
      <c r="I55" s="165">
        <v>14.1935</v>
      </c>
      <c r="J55" s="164"/>
      <c r="K55" s="165">
        <v>9.6762999999999995</v>
      </c>
      <c r="L55" s="165">
        <v>3.5449000000000002</v>
      </c>
      <c r="M55" s="165">
        <v>4.9537000000000004</v>
      </c>
      <c r="N55" s="165">
        <v>-8.8800000000000008</v>
      </c>
      <c r="O55" s="165">
        <v>-19.8</v>
      </c>
      <c r="P55" s="164"/>
      <c r="Q55" s="164"/>
      <c r="R55" s="164"/>
      <c r="S55" s="165">
        <v>3.4666000000000001</v>
      </c>
      <c r="T55" s="165">
        <v>4.0674000000000001</v>
      </c>
      <c r="U55" s="165">
        <v>3.0472999999999999</v>
      </c>
      <c r="V55" s="165">
        <v>2.9834999999999998</v>
      </c>
      <c r="W55" s="165">
        <v>5.2670000000000003</v>
      </c>
      <c r="X55" s="164"/>
      <c r="Y55" s="165">
        <v>2.3727</v>
      </c>
      <c r="Z55" s="165">
        <v>1.3274999999999999</v>
      </c>
      <c r="AA55" s="164"/>
      <c r="AB55" s="165">
        <v>-0.39250000000000002</v>
      </c>
      <c r="AC55" s="165">
        <v>-0.60299999999999998</v>
      </c>
      <c r="AD55" s="165">
        <v>-0.55600000000000005</v>
      </c>
      <c r="AE55" s="165">
        <v>9.8740000000000006</v>
      </c>
      <c r="AF55" s="165">
        <v>-13.32</v>
      </c>
      <c r="AG55" s="164"/>
      <c r="AH55" s="165">
        <v>5.1539999999999999</v>
      </c>
      <c r="AI55" s="165">
        <v>0.16200000000000001</v>
      </c>
      <c r="AJ55" s="165">
        <v>-12.82</v>
      </c>
      <c r="AK55" s="165">
        <v>-12.84</v>
      </c>
      <c r="AL55" s="164"/>
      <c r="AM55" s="165">
        <v>-12.5</v>
      </c>
      <c r="AN55" s="165">
        <v>-12.53</v>
      </c>
      <c r="AO55" s="165">
        <v>4.5191999999999997</v>
      </c>
      <c r="AP55" s="165">
        <v>3.8698999999999999</v>
      </c>
      <c r="AQ55" s="165">
        <v>12.8766</v>
      </c>
      <c r="AR55" s="165">
        <v>16.530899999999999</v>
      </c>
      <c r="AS55" s="165">
        <v>-14.714</v>
      </c>
      <c r="AT55" s="165">
        <v>-16.209099999999999</v>
      </c>
      <c r="AU55" s="165">
        <v>-15.2196</v>
      </c>
      <c r="AV55" s="165">
        <v>0.66969999999999996</v>
      </c>
      <c r="AW55" s="165">
        <v>0.81989999999999996</v>
      </c>
      <c r="AX55" s="164"/>
      <c r="AY55" s="165">
        <v>-14.333600000000001</v>
      </c>
      <c r="AZ55" s="165">
        <v>4.7469000000000001</v>
      </c>
      <c r="BA55" s="165">
        <v>24.503900000000002</v>
      </c>
      <c r="BB55" s="165">
        <v>-36.346400000000003</v>
      </c>
      <c r="BC55" s="165">
        <v>8.1346000000000007</v>
      </c>
      <c r="BD55" s="165">
        <v>-2.7</v>
      </c>
      <c r="BE55" s="165">
        <v>-2.8</v>
      </c>
      <c r="BF55" s="165">
        <v>-18.2866</v>
      </c>
      <c r="BG55" s="165">
        <v>-18.404599999999999</v>
      </c>
      <c r="BH55" s="165">
        <v>-2.0604</v>
      </c>
      <c r="BI55" s="164"/>
      <c r="BJ55" s="165">
        <v>6.6543000000000001</v>
      </c>
      <c r="BK55" s="165">
        <v>0.42120000000000002</v>
      </c>
      <c r="BL55" s="165">
        <v>-0.90439999999999998</v>
      </c>
      <c r="BM55" s="165">
        <v>-0.67500000000000004</v>
      </c>
      <c r="BN55" s="165">
        <v>-111.23990000000001</v>
      </c>
      <c r="BO55" s="165">
        <v>63.081699999999998</v>
      </c>
      <c r="BP55" s="165">
        <v>63.173299999999998</v>
      </c>
      <c r="BQ55" s="165">
        <v>-29.632000000000001</v>
      </c>
      <c r="BR55" s="165">
        <v>-128.55019999999999</v>
      </c>
      <c r="BS55" s="164"/>
      <c r="BT55" s="164"/>
      <c r="BU55" s="164"/>
      <c r="BV55" s="165">
        <v>16.186800000000002</v>
      </c>
      <c r="BW55" s="165">
        <v>8.7200000000000006</v>
      </c>
      <c r="BX55" s="165">
        <v>5.63</v>
      </c>
      <c r="BY55" s="165">
        <v>-11.22</v>
      </c>
      <c r="BZ55" s="165">
        <v>3.84</v>
      </c>
      <c r="CA55" s="165">
        <v>-9.6407000000000007</v>
      </c>
      <c r="CB55" s="165">
        <v>-9.7746999999999993</v>
      </c>
      <c r="CC55" s="165">
        <v>15.226000000000001</v>
      </c>
      <c r="CD55" s="165">
        <v>14.0281</v>
      </c>
      <c r="CE55" s="165">
        <v>1.3817999999999999</v>
      </c>
      <c r="CF55" s="164"/>
      <c r="CG55" s="164"/>
      <c r="CH55" s="165">
        <v>6.2408000000000001</v>
      </c>
      <c r="CI55" s="165">
        <v>8.5885999999999996</v>
      </c>
      <c r="CJ55" s="164"/>
      <c r="CK55" s="164"/>
      <c r="CL55" s="165">
        <v>36.5</v>
      </c>
      <c r="CM55" s="165">
        <v>-15.9</v>
      </c>
      <c r="CN55" s="165">
        <v>-1.89</v>
      </c>
      <c r="CO55" s="165">
        <v>38.074199999999998</v>
      </c>
      <c r="CP55" s="165">
        <v>38.137999999999998</v>
      </c>
      <c r="CQ55" s="165">
        <v>34.657200000000003</v>
      </c>
      <c r="CR55" s="165">
        <v>94.465900000000005</v>
      </c>
      <c r="CS55" s="165">
        <v>93.956599999999995</v>
      </c>
      <c r="CT55" s="165">
        <v>-18.442699999999999</v>
      </c>
      <c r="CU55" s="165">
        <v>-83.394999999999996</v>
      </c>
      <c r="CV55" s="165">
        <v>-17.601600000000001</v>
      </c>
      <c r="CW55" s="165">
        <v>2.2021000000000002</v>
      </c>
      <c r="CX55" s="165">
        <v>21.8</v>
      </c>
      <c r="CY55" s="165">
        <v>11.69</v>
      </c>
      <c r="CZ55" s="165">
        <v>4.5361000000000002</v>
      </c>
      <c r="DA55" s="165">
        <v>4.8859000000000004</v>
      </c>
      <c r="DB55" s="165">
        <v>-6.17</v>
      </c>
      <c r="DC55" s="164"/>
      <c r="DD55" s="165">
        <v>-9.8155999999999999</v>
      </c>
      <c r="DE55" s="165">
        <v>-10.1356</v>
      </c>
      <c r="DF55" s="165">
        <v>30.055299999999999</v>
      </c>
      <c r="DG55" s="165">
        <v>1.52E-2</v>
      </c>
      <c r="DH55" s="165">
        <v>-2.8801999999999999</v>
      </c>
      <c r="DI55" s="164"/>
      <c r="DJ55" s="164"/>
      <c r="DK55" s="165">
        <v>-7.0080999999999998</v>
      </c>
      <c r="DL55" s="165">
        <v>-0.374</v>
      </c>
      <c r="DM55" s="165">
        <v>48.423400000000001</v>
      </c>
      <c r="DN55" s="165">
        <v>5.2011000000000003</v>
      </c>
      <c r="DO55" s="165">
        <v>0.02</v>
      </c>
      <c r="DP55" s="165">
        <v>-4.5199999999999996</v>
      </c>
      <c r="DQ55" s="165">
        <v>4.9950000000000001</v>
      </c>
      <c r="DR55" s="165">
        <v>-31.116800000000001</v>
      </c>
      <c r="DS55" s="165">
        <v>-5.78</v>
      </c>
      <c r="DT55" s="165">
        <v>-5.85</v>
      </c>
      <c r="DU55" s="165">
        <v>19.61</v>
      </c>
      <c r="DV55" s="165">
        <v>15.75</v>
      </c>
      <c r="DW55" s="165">
        <v>-32.799999999999997</v>
      </c>
      <c r="DX55" s="165">
        <v>-15.9909</v>
      </c>
      <c r="DY55" s="165">
        <v>-27.125900000000001</v>
      </c>
      <c r="DZ55" s="165">
        <v>-25.209099999999999</v>
      </c>
      <c r="EA55" s="164"/>
      <c r="EB55" s="165">
        <v>-13.3529</v>
      </c>
      <c r="EC55" s="165">
        <v>-18.854399999999998</v>
      </c>
      <c r="ED55" s="165">
        <v>-18.769200000000001</v>
      </c>
      <c r="EE55" s="165">
        <v>-20.267299999999999</v>
      </c>
      <c r="EF55" s="165">
        <v>-21.896999999999998</v>
      </c>
      <c r="EG55" s="165">
        <v>-10.41</v>
      </c>
      <c r="EH55" s="165">
        <v>-65.5364</v>
      </c>
      <c r="EI55" s="165">
        <v>-10.606299999999999</v>
      </c>
      <c r="EJ55" s="164"/>
      <c r="EK55" s="165">
        <v>-6.6101000000000001</v>
      </c>
      <c r="EL55" s="165">
        <v>-6.1845999999999997</v>
      </c>
      <c r="EM55" s="165">
        <v>13.1914</v>
      </c>
      <c r="EN55" s="165">
        <v>-6.3270999999999997</v>
      </c>
      <c r="EO55" s="165">
        <v>-6.4744000000000002</v>
      </c>
      <c r="EP55" s="165">
        <v>-4.6120000000000001</v>
      </c>
      <c r="EQ55" s="165">
        <v>-20.599599999999999</v>
      </c>
      <c r="ER55" s="165">
        <v>-21.041</v>
      </c>
      <c r="ES55" s="165">
        <v>5.5403000000000002</v>
      </c>
      <c r="ET55" s="164"/>
      <c r="EU55" s="164"/>
      <c r="EV55" s="165">
        <v>0.2</v>
      </c>
      <c r="EW55" s="165">
        <v>2.3065000000000002</v>
      </c>
      <c r="EX55" s="165">
        <v>-1.8179000000000001</v>
      </c>
      <c r="EY55" s="165">
        <v>-11.7765</v>
      </c>
      <c r="EZ55" s="165">
        <v>-11.695399999999999</v>
      </c>
      <c r="FA55" s="165">
        <v>7.3228999999999997</v>
      </c>
      <c r="FB55" s="165">
        <v>6.5701000000000001</v>
      </c>
      <c r="FC55" s="165">
        <v>-24.7394</v>
      </c>
      <c r="FD55" s="164"/>
      <c r="FE55" s="164"/>
      <c r="FF55" s="164"/>
      <c r="FG55" s="165">
        <v>4.2771999999999997</v>
      </c>
      <c r="FH55" s="165">
        <v>3.9929000000000001</v>
      </c>
      <c r="FI55" s="165">
        <v>3.4047999999999998</v>
      </c>
      <c r="FJ55" s="165">
        <v>-1.6746000000000001</v>
      </c>
      <c r="FK55" s="165">
        <v>-2.0095000000000001</v>
      </c>
      <c r="FL55" s="165">
        <v>24.616099999999999</v>
      </c>
      <c r="FM55" s="165">
        <v>10.317299999999999</v>
      </c>
      <c r="FN55" s="165">
        <v>10.196199999999999</v>
      </c>
      <c r="FO55" s="165">
        <v>28.44</v>
      </c>
      <c r="FP55" s="165">
        <v>42.419499999999999</v>
      </c>
      <c r="FQ55" s="164"/>
      <c r="FR55" s="164"/>
      <c r="FS55" s="165">
        <v>-2.1236000000000002</v>
      </c>
      <c r="FT55" s="164"/>
      <c r="FU55" s="164"/>
      <c r="FV55" s="165">
        <v>1.77</v>
      </c>
      <c r="FW55" s="165">
        <v>-20.501100000000001</v>
      </c>
      <c r="FX55" s="165">
        <v>1.5226999999999999</v>
      </c>
      <c r="FY55" s="165">
        <v>7.4509999999999996</v>
      </c>
      <c r="FZ55" s="165">
        <v>1.2889999999999999</v>
      </c>
      <c r="GA55" s="165">
        <v>2.3409</v>
      </c>
      <c r="GB55" s="165">
        <v>30.73</v>
      </c>
      <c r="GC55" s="165">
        <v>-44.860999999999997</v>
      </c>
      <c r="GD55" s="165">
        <v>-31.941400000000002</v>
      </c>
      <c r="GE55" s="165">
        <v>-1.35</v>
      </c>
      <c r="GF55" s="165">
        <v>29.661100000000001</v>
      </c>
      <c r="GG55" s="164"/>
      <c r="GH55" s="165">
        <v>20.1511</v>
      </c>
      <c r="GI55" s="164"/>
      <c r="GJ55" s="165">
        <v>-3.5348999999999999</v>
      </c>
      <c r="GK55" s="165">
        <v>2.1269</v>
      </c>
      <c r="GL55" s="164"/>
      <c r="GM55" s="164"/>
      <c r="GN55" s="165">
        <v>-10.5801</v>
      </c>
      <c r="GO55" s="165">
        <v>-4.3167999999999997</v>
      </c>
      <c r="GP55" s="165">
        <v>12.760400000000001</v>
      </c>
      <c r="GQ55" s="164"/>
      <c r="GR55" s="165">
        <v>-18.933499999999999</v>
      </c>
      <c r="GS55" s="165">
        <v>-13.1913</v>
      </c>
      <c r="GT55" s="165">
        <v>150.9059</v>
      </c>
      <c r="GU55" s="165">
        <v>-3.8932000000000002</v>
      </c>
      <c r="GV55" s="165">
        <v>-13.3588</v>
      </c>
      <c r="GW55" s="165">
        <v>10.324199999999999</v>
      </c>
      <c r="GX55" s="165">
        <v>2.7360000000000002</v>
      </c>
      <c r="GY55" s="165">
        <v>8.9376999999999995</v>
      </c>
      <c r="GZ55" s="165">
        <v>8.8615999999999993</v>
      </c>
      <c r="HA55" s="165">
        <v>2.5758999999999999</v>
      </c>
      <c r="HB55" s="165">
        <v>12.143700000000001</v>
      </c>
      <c r="HC55" s="165">
        <v>13.676500000000001</v>
      </c>
      <c r="HD55" s="165">
        <v>0</v>
      </c>
      <c r="HE55" s="165">
        <v>0</v>
      </c>
      <c r="HF55" s="165">
        <v>43.9589</v>
      </c>
      <c r="HG55" s="165">
        <v>22.595600000000001</v>
      </c>
      <c r="HH55" s="165">
        <v>25.442599999999999</v>
      </c>
      <c r="HI55" s="165">
        <v>20.659099999999999</v>
      </c>
      <c r="HJ55" s="165">
        <v>21.418399999999998</v>
      </c>
      <c r="HK55" s="165">
        <v>-8.3571000000000009</v>
      </c>
      <c r="HL55" s="165">
        <v>-9.5710999999999995</v>
      </c>
      <c r="HM55" s="165">
        <v>0</v>
      </c>
      <c r="HN55" s="165">
        <v>0</v>
      </c>
      <c r="HO55" s="164"/>
      <c r="HP55" s="164"/>
      <c r="HQ55" s="165">
        <v>-14.484299999999999</v>
      </c>
      <c r="HR55" s="165">
        <v>-13.7372</v>
      </c>
      <c r="HS55" s="165">
        <v>-9.9776000000000007</v>
      </c>
      <c r="HT55" s="165">
        <v>-9.6373999999999995</v>
      </c>
      <c r="HU55" s="165">
        <v>14.68</v>
      </c>
      <c r="HV55" s="165">
        <v>14.58</v>
      </c>
      <c r="HW55" s="165">
        <v>-31.3</v>
      </c>
      <c r="HX55" s="165">
        <v>-31.8</v>
      </c>
      <c r="HY55" s="165">
        <v>1.0739000000000001</v>
      </c>
      <c r="HZ55" s="165">
        <v>-10.48</v>
      </c>
      <c r="IA55" s="165">
        <v>39.090200000000003</v>
      </c>
      <c r="IB55" s="165">
        <v>24.920500000000001</v>
      </c>
      <c r="IC55" s="165">
        <v>24.815899999999999</v>
      </c>
      <c r="ID55" s="165">
        <v>-19.100000000000001</v>
      </c>
      <c r="IE55" s="165">
        <v>-38.4</v>
      </c>
      <c r="IF55" s="165">
        <v>3</v>
      </c>
      <c r="IG55" s="165">
        <v>2.5</v>
      </c>
      <c r="IH55" s="164"/>
      <c r="II55" s="164"/>
      <c r="IJ55" s="165">
        <v>-61.586500000000001</v>
      </c>
      <c r="IK55" s="165">
        <v>-29.761600000000001</v>
      </c>
      <c r="IL55" s="165">
        <v>-266.00420000000003</v>
      </c>
      <c r="IM55" s="165">
        <v>-15.648</v>
      </c>
      <c r="IN55" s="165">
        <v>154.73679999999999</v>
      </c>
      <c r="IO55" s="165">
        <v>97.488799999999998</v>
      </c>
      <c r="IP55" s="165">
        <v>63.346899999999998</v>
      </c>
      <c r="IQ55" s="165">
        <v>118.6237</v>
      </c>
      <c r="IR55" s="165">
        <v>72.367599999999996</v>
      </c>
      <c r="IS55" s="165">
        <v>31.264299999999999</v>
      </c>
      <c r="IT55" s="165">
        <v>23.900600000000001</v>
      </c>
      <c r="IU55" s="165">
        <v>25.9024</v>
      </c>
      <c r="IV55" s="165">
        <v>-7.6097000000000001</v>
      </c>
      <c r="IW55" s="165">
        <v>191.005</v>
      </c>
      <c r="IX55" s="165">
        <v>-185.62440000000001</v>
      </c>
      <c r="IY55" s="165">
        <v>12.2851</v>
      </c>
      <c r="IZ55" s="165">
        <v>-5.7286000000000001</v>
      </c>
      <c r="JA55" s="165">
        <v>-0.77270000000000005</v>
      </c>
      <c r="JB55" s="164"/>
      <c r="JC55" s="165">
        <v>-7.6</v>
      </c>
      <c r="JD55" s="165">
        <v>-1.7729999999999999</v>
      </c>
      <c r="JE55" s="165">
        <v>-1.768</v>
      </c>
      <c r="JF55" s="165">
        <v>3.52</v>
      </c>
      <c r="JG55" s="165">
        <v>1.44</v>
      </c>
      <c r="JH55" s="165">
        <v>-5.3550000000000004</v>
      </c>
      <c r="JI55" s="165">
        <v>-7.3228</v>
      </c>
      <c r="JJ55" s="165">
        <v>13.6248</v>
      </c>
      <c r="JK55" s="165">
        <v>-9.0532000000000004</v>
      </c>
      <c r="JL55" s="165">
        <v>5</v>
      </c>
      <c r="JM55" s="165">
        <v>0.16400000000000001</v>
      </c>
      <c r="JN55" s="165">
        <v>0.55800000000000005</v>
      </c>
      <c r="JO55" s="165">
        <v>2.0062000000000002</v>
      </c>
      <c r="JP55" s="165">
        <v>2.2376</v>
      </c>
      <c r="JQ55" s="165">
        <v>4.2545999999999999</v>
      </c>
      <c r="JR55" s="165">
        <v>4.6504000000000003</v>
      </c>
      <c r="JS55" s="165">
        <v>3.8809999999999998</v>
      </c>
      <c r="JT55" s="164"/>
      <c r="JU55" s="165">
        <v>22.8</v>
      </c>
      <c r="JV55" s="165">
        <v>8.8306000000000004</v>
      </c>
      <c r="JW55" s="165">
        <v>-0.27</v>
      </c>
      <c r="JX55" s="164"/>
      <c r="JY55" s="165">
        <v>0</v>
      </c>
      <c r="JZ55" s="165">
        <v>-18.1114</v>
      </c>
      <c r="KA55" s="165">
        <v>-18.771999999999998</v>
      </c>
      <c r="KB55" s="165">
        <v>0</v>
      </c>
      <c r="KC55" s="165">
        <v>13.402200000000001</v>
      </c>
      <c r="KD55" s="165">
        <v>-12.993600000000001</v>
      </c>
      <c r="KE55" s="165">
        <v>-1.4157999999999999</v>
      </c>
      <c r="KF55" s="165">
        <v>-24.6</v>
      </c>
      <c r="KG55" s="165">
        <v>7.1</v>
      </c>
      <c r="KH55" s="164"/>
      <c r="KI55" s="165">
        <v>-123.1584</v>
      </c>
    </row>
    <row r="56" spans="1:295" ht="18" customHeight="1" x14ac:dyDescent="0.3">
      <c r="A56" s="161" t="s">
        <v>910</v>
      </c>
      <c r="B56" s="161" t="s">
        <v>35</v>
      </c>
      <c r="C56" s="166"/>
      <c r="D56" s="167">
        <v>5.8132999999999999</v>
      </c>
      <c r="E56" s="167">
        <v>-12.219099999999999</v>
      </c>
      <c r="F56" s="167">
        <v>3.5085999999999999</v>
      </c>
      <c r="G56" s="167">
        <v>7.2305000000000001</v>
      </c>
      <c r="H56" s="166"/>
      <c r="I56" s="167">
        <v>13.6419</v>
      </c>
      <c r="J56" s="166"/>
      <c r="K56" s="167">
        <v>8.8021999999999991</v>
      </c>
      <c r="L56" s="167">
        <v>3.1069</v>
      </c>
      <c r="M56" s="167">
        <v>4.3772000000000002</v>
      </c>
      <c r="N56" s="167">
        <v>-11.1</v>
      </c>
      <c r="O56" s="167">
        <v>-17.600000000000001</v>
      </c>
      <c r="P56" s="167">
        <v>-4.4000000000000004</v>
      </c>
      <c r="Q56" s="167">
        <v>0.82799999999999996</v>
      </c>
      <c r="R56" s="167">
        <v>-11</v>
      </c>
      <c r="S56" s="167">
        <v>3.4567000000000001</v>
      </c>
      <c r="T56" s="167">
        <v>2.3513999999999999</v>
      </c>
      <c r="U56" s="167">
        <v>2.7201</v>
      </c>
      <c r="V56" s="167">
        <v>2.6452</v>
      </c>
      <c r="W56" s="167">
        <v>4.6745999999999999</v>
      </c>
      <c r="X56" s="166"/>
      <c r="Y56" s="167">
        <v>2.1417999999999999</v>
      </c>
      <c r="Z56" s="167">
        <v>1.2338</v>
      </c>
      <c r="AA56" s="166"/>
      <c r="AB56" s="167">
        <v>-0.42720000000000002</v>
      </c>
      <c r="AC56" s="167">
        <v>-0.77400000000000002</v>
      </c>
      <c r="AD56" s="167">
        <v>-0.73199999999999998</v>
      </c>
      <c r="AE56" s="167">
        <v>9.99</v>
      </c>
      <c r="AF56" s="167">
        <v>-11.1</v>
      </c>
      <c r="AG56" s="167">
        <v>-17.600000000000001</v>
      </c>
      <c r="AH56" s="167">
        <v>5.4980000000000002</v>
      </c>
      <c r="AI56" s="167">
        <v>0.157</v>
      </c>
      <c r="AJ56" s="167">
        <v>-16.11</v>
      </c>
      <c r="AK56" s="167">
        <v>-16.07</v>
      </c>
      <c r="AL56" s="166"/>
      <c r="AM56" s="167">
        <v>-10.62</v>
      </c>
      <c r="AN56" s="167">
        <v>-10.52</v>
      </c>
      <c r="AO56" s="167">
        <v>4.3494000000000002</v>
      </c>
      <c r="AP56" s="167">
        <v>4.0401999999999996</v>
      </c>
      <c r="AQ56" s="167">
        <v>11.1228</v>
      </c>
      <c r="AR56" s="167">
        <v>15.184100000000001</v>
      </c>
      <c r="AS56" s="167">
        <v>-15.090999999999999</v>
      </c>
      <c r="AT56" s="167">
        <v>-18.084499999999998</v>
      </c>
      <c r="AU56" s="167">
        <v>-17.430499999999999</v>
      </c>
      <c r="AV56" s="167">
        <v>17.026399999999999</v>
      </c>
      <c r="AW56" s="167">
        <v>21.707000000000001</v>
      </c>
      <c r="AX56" s="167">
        <v>0</v>
      </c>
      <c r="AY56" s="167">
        <v>-14.7355</v>
      </c>
      <c r="AZ56" s="167">
        <v>6.7195999999999998</v>
      </c>
      <c r="BA56" s="167">
        <v>35.497100000000003</v>
      </c>
      <c r="BB56" s="167">
        <v>-37.271299999999997</v>
      </c>
      <c r="BC56" s="167">
        <v>8.9393999999999991</v>
      </c>
      <c r="BD56" s="167">
        <v>-2.2999999999999998</v>
      </c>
      <c r="BE56" s="167">
        <v>-2.2000000000000002</v>
      </c>
      <c r="BF56" s="167">
        <v>-15.3491</v>
      </c>
      <c r="BG56" s="167">
        <v>-17.430399999999999</v>
      </c>
      <c r="BH56" s="167">
        <v>-1.3563000000000001</v>
      </c>
      <c r="BI56" s="166"/>
      <c r="BJ56" s="167">
        <v>8.23</v>
      </c>
      <c r="BK56" s="167">
        <v>0.48709999999999998</v>
      </c>
      <c r="BL56" s="167">
        <v>-0.81830000000000003</v>
      </c>
      <c r="BM56" s="167">
        <v>-0.44119999999999998</v>
      </c>
      <c r="BN56" s="167">
        <v>-99.368200000000002</v>
      </c>
      <c r="BO56" s="167">
        <v>60.762300000000003</v>
      </c>
      <c r="BP56" s="167">
        <v>60.975999999999999</v>
      </c>
      <c r="BQ56" s="167">
        <v>-20.822199999999999</v>
      </c>
      <c r="BR56" s="167">
        <v>-125.9785</v>
      </c>
      <c r="BS56" s="166"/>
      <c r="BT56" s="166"/>
      <c r="BU56" s="166"/>
      <c r="BV56" s="167">
        <v>14.0113</v>
      </c>
      <c r="BW56" s="167">
        <v>8.43</v>
      </c>
      <c r="BX56" s="167">
        <v>5.25</v>
      </c>
      <c r="BY56" s="167">
        <v>-12.3</v>
      </c>
      <c r="BZ56" s="167">
        <v>3.16</v>
      </c>
      <c r="CA56" s="167">
        <v>-13.1236</v>
      </c>
      <c r="CB56" s="167">
        <v>-13.2576</v>
      </c>
      <c r="CC56" s="167">
        <v>19.989799999999999</v>
      </c>
      <c r="CD56" s="167">
        <v>18.274899999999999</v>
      </c>
      <c r="CE56" s="167">
        <v>0.1198</v>
      </c>
      <c r="CF56" s="166"/>
      <c r="CG56" s="166"/>
      <c r="CH56" s="167">
        <v>7.6898999999999997</v>
      </c>
      <c r="CI56" s="167">
        <v>9.1633999999999993</v>
      </c>
      <c r="CJ56" s="166"/>
      <c r="CK56" s="166"/>
      <c r="CL56" s="167">
        <v>28.3</v>
      </c>
      <c r="CM56" s="167">
        <v>-10.1</v>
      </c>
      <c r="CN56" s="167">
        <v>-1.85</v>
      </c>
      <c r="CO56" s="167">
        <v>34.4146</v>
      </c>
      <c r="CP56" s="167">
        <v>34.402900000000002</v>
      </c>
      <c r="CQ56" s="167">
        <v>32.792700000000004</v>
      </c>
      <c r="CR56" s="167">
        <v>94.357699999999994</v>
      </c>
      <c r="CS56" s="167">
        <v>94.845799999999997</v>
      </c>
      <c r="CT56" s="167">
        <v>-17.4619</v>
      </c>
      <c r="CU56" s="167">
        <v>-82.357900000000001</v>
      </c>
      <c r="CV56" s="167">
        <v>-15.967599999999999</v>
      </c>
      <c r="CW56" s="167">
        <v>2.1871999999999998</v>
      </c>
      <c r="CX56" s="167">
        <v>21.59</v>
      </c>
      <c r="CY56" s="167">
        <v>11.23</v>
      </c>
      <c r="CZ56" s="167">
        <v>4.2236000000000002</v>
      </c>
      <c r="DA56" s="167">
        <v>4.5929000000000002</v>
      </c>
      <c r="DB56" s="167">
        <v>-5.74</v>
      </c>
      <c r="DC56" s="166"/>
      <c r="DD56" s="167">
        <v>-9.3336000000000006</v>
      </c>
      <c r="DE56" s="167">
        <v>-9.6034000000000006</v>
      </c>
      <c r="DF56" s="167">
        <v>36.866999999999997</v>
      </c>
      <c r="DG56" s="167">
        <v>1.52E-2</v>
      </c>
      <c r="DH56" s="167">
        <v>-2.5796000000000001</v>
      </c>
      <c r="DI56" s="167">
        <v>16.2</v>
      </c>
      <c r="DJ56" s="167">
        <v>16.3</v>
      </c>
      <c r="DK56" s="167">
        <v>-6.8761999999999999</v>
      </c>
      <c r="DL56" s="167">
        <v>-0.93500000000000005</v>
      </c>
      <c r="DM56" s="167">
        <v>47.003999999999998</v>
      </c>
      <c r="DN56" s="167">
        <v>4.4588999999999999</v>
      </c>
      <c r="DO56" s="167">
        <v>-0.48</v>
      </c>
      <c r="DP56" s="167">
        <v>-4.42</v>
      </c>
      <c r="DQ56" s="167">
        <v>4.9545000000000003</v>
      </c>
      <c r="DR56" s="166"/>
      <c r="DS56" s="167">
        <v>-5.68</v>
      </c>
      <c r="DT56" s="167">
        <v>-5.77</v>
      </c>
      <c r="DU56" s="167">
        <v>18.940000000000001</v>
      </c>
      <c r="DV56" s="167">
        <v>14.77</v>
      </c>
      <c r="DW56" s="167">
        <v>-33.618200000000002</v>
      </c>
      <c r="DX56" s="167">
        <v>-16.954499999999999</v>
      </c>
      <c r="DY56" s="167">
        <v>-32.332900000000002</v>
      </c>
      <c r="DZ56" s="167">
        <v>-30.7455</v>
      </c>
      <c r="EA56" s="166"/>
      <c r="EB56" s="167">
        <v>-19.826499999999999</v>
      </c>
      <c r="EC56" s="167">
        <v>-25.625599999999999</v>
      </c>
      <c r="ED56" s="167">
        <v>-26.821100000000001</v>
      </c>
      <c r="EE56" s="167">
        <v>-19.432300000000001</v>
      </c>
      <c r="EF56" s="167">
        <v>-21.6935</v>
      </c>
      <c r="EG56" s="167">
        <v>-9.6039999999999992</v>
      </c>
      <c r="EH56" s="167">
        <v>-73.530199999999994</v>
      </c>
      <c r="EI56" s="167">
        <v>-8.7505000000000006</v>
      </c>
      <c r="EJ56" s="166"/>
      <c r="EK56" s="167">
        <v>-6.9537000000000004</v>
      </c>
      <c r="EL56" s="167">
        <v>-5.7447999999999997</v>
      </c>
      <c r="EM56" s="167">
        <v>15.805999999999999</v>
      </c>
      <c r="EN56" s="167">
        <v>-5.1059999999999999</v>
      </c>
      <c r="EO56" s="167">
        <v>-3.7627000000000002</v>
      </c>
      <c r="EP56" s="167">
        <v>4.6239999999999997</v>
      </c>
      <c r="EQ56" s="167">
        <v>-21.07</v>
      </c>
      <c r="ER56" s="167">
        <v>-22.115100000000002</v>
      </c>
      <c r="ES56" s="167">
        <v>4.1029</v>
      </c>
      <c r="ET56" s="166"/>
      <c r="EU56" s="166"/>
      <c r="EV56" s="167">
        <v>10.199999999999999</v>
      </c>
      <c r="EW56" s="167">
        <v>2.5074999999999998</v>
      </c>
      <c r="EX56" s="167">
        <v>1.8108</v>
      </c>
      <c r="EY56" s="167">
        <v>-10.8329</v>
      </c>
      <c r="EZ56" s="167">
        <v>-10.798500000000001</v>
      </c>
      <c r="FA56" s="167">
        <v>8.3940999999999999</v>
      </c>
      <c r="FB56" s="167">
        <v>4.7336999999999998</v>
      </c>
      <c r="FC56" s="167">
        <v>-22.474799999999998</v>
      </c>
      <c r="FD56" s="167">
        <v>6.1287000000000003</v>
      </c>
      <c r="FE56" s="166"/>
      <c r="FF56" s="166"/>
      <c r="FG56" s="167">
        <v>4.3322000000000003</v>
      </c>
      <c r="FH56" s="167">
        <v>4.8367000000000004</v>
      </c>
      <c r="FI56" s="167">
        <v>2.6728999999999998</v>
      </c>
      <c r="FJ56" s="167">
        <v>1.0046999999999999</v>
      </c>
      <c r="FK56" s="167">
        <v>1.1721999999999999</v>
      </c>
      <c r="FL56" s="167">
        <v>2.6793</v>
      </c>
      <c r="FM56" s="167">
        <v>13.908799999999999</v>
      </c>
      <c r="FN56" s="167">
        <v>14.491099999999999</v>
      </c>
      <c r="FO56" s="167">
        <v>14.6059</v>
      </c>
      <c r="FP56" s="167">
        <v>28.430900000000001</v>
      </c>
      <c r="FQ56" s="166"/>
      <c r="FR56" s="167">
        <v>-13.91</v>
      </c>
      <c r="FS56" s="167">
        <v>-3.2149000000000001</v>
      </c>
      <c r="FT56" s="166"/>
      <c r="FU56" s="166"/>
      <c r="FV56" s="167">
        <v>1.98</v>
      </c>
      <c r="FW56" s="167">
        <v>-22.095300000000002</v>
      </c>
      <c r="FX56" s="167">
        <v>1.7037</v>
      </c>
      <c r="FY56" s="167">
        <v>7.5410000000000004</v>
      </c>
      <c r="FZ56" s="167">
        <v>1.3180000000000001</v>
      </c>
      <c r="GA56" s="167">
        <v>2.319</v>
      </c>
      <c r="GB56" s="167">
        <v>28.58</v>
      </c>
      <c r="GC56" s="167">
        <v>-38.813099999999999</v>
      </c>
      <c r="GD56" s="167">
        <v>-26.7239</v>
      </c>
      <c r="GE56" s="167">
        <v>-0.73</v>
      </c>
      <c r="GF56" s="167">
        <v>30.120200000000001</v>
      </c>
      <c r="GG56" s="166"/>
      <c r="GH56" s="167">
        <v>17.688500000000001</v>
      </c>
      <c r="GI56" s="166"/>
      <c r="GJ56" s="167">
        <v>-2.3576999999999999</v>
      </c>
      <c r="GK56" s="167">
        <v>2.0655000000000001</v>
      </c>
      <c r="GL56" s="166"/>
      <c r="GM56" s="166"/>
      <c r="GN56" s="167">
        <v>-11.337999999999999</v>
      </c>
      <c r="GO56" s="167">
        <v>-5.4035000000000002</v>
      </c>
      <c r="GP56" s="167">
        <v>14.6647</v>
      </c>
      <c r="GQ56" s="167">
        <v>-31.596</v>
      </c>
      <c r="GR56" s="167">
        <v>-7.4545000000000003</v>
      </c>
      <c r="GS56" s="167">
        <v>-10.3392</v>
      </c>
      <c r="GT56" s="167">
        <v>129.7235</v>
      </c>
      <c r="GU56" s="167">
        <v>-4.76</v>
      </c>
      <c r="GV56" s="167">
        <v>-12.5463</v>
      </c>
      <c r="GW56" s="167">
        <v>11.6541</v>
      </c>
      <c r="GX56" s="167">
        <v>1.7682</v>
      </c>
      <c r="GY56" s="167">
        <v>8.3516999999999992</v>
      </c>
      <c r="GZ56" s="167">
        <v>8.3948999999999998</v>
      </c>
      <c r="HA56" s="167">
        <v>1.1396999999999999</v>
      </c>
      <c r="HB56" s="167">
        <v>10.523300000000001</v>
      </c>
      <c r="HC56" s="167">
        <v>11.9796</v>
      </c>
      <c r="HD56" s="167">
        <v>0.84</v>
      </c>
      <c r="HE56" s="167">
        <v>0</v>
      </c>
      <c r="HF56" s="167">
        <v>47.621699999999997</v>
      </c>
      <c r="HG56" s="167">
        <v>15.8856</v>
      </c>
      <c r="HH56" s="167">
        <v>22.826499999999999</v>
      </c>
      <c r="HI56" s="167">
        <v>20.383400000000002</v>
      </c>
      <c r="HJ56" s="167">
        <v>20.4345</v>
      </c>
      <c r="HK56" s="167">
        <v>-6.2781000000000002</v>
      </c>
      <c r="HL56" s="167">
        <v>-9.3675999999999995</v>
      </c>
      <c r="HM56" s="167">
        <v>0</v>
      </c>
      <c r="HN56" s="167">
        <v>-12.0085</v>
      </c>
      <c r="HO56" s="166"/>
      <c r="HP56" s="166"/>
      <c r="HQ56" s="167">
        <v>-15.945499999999999</v>
      </c>
      <c r="HR56" s="167">
        <v>-15.3413</v>
      </c>
      <c r="HS56" s="167">
        <v>-9.5793999999999997</v>
      </c>
      <c r="HT56" s="167">
        <v>-9.5662000000000003</v>
      </c>
      <c r="HU56" s="167">
        <v>16.98</v>
      </c>
      <c r="HV56" s="167">
        <v>17.02</v>
      </c>
      <c r="HW56" s="167">
        <v>-32.700000000000003</v>
      </c>
      <c r="HX56" s="167">
        <v>-32.799999999999997</v>
      </c>
      <c r="HY56" s="167">
        <v>1.1252</v>
      </c>
      <c r="HZ56" s="167">
        <v>-10.88</v>
      </c>
      <c r="IA56" s="167">
        <v>40.989899999999999</v>
      </c>
      <c r="IB56" s="167">
        <v>24.213999999999999</v>
      </c>
      <c r="IC56" s="167">
        <v>24.400600000000001</v>
      </c>
      <c r="ID56" s="167">
        <v>-19.100000000000001</v>
      </c>
      <c r="IE56" s="167">
        <v>-38.799999999999997</v>
      </c>
      <c r="IF56" s="167">
        <v>3.9</v>
      </c>
      <c r="IG56" s="167">
        <v>3.3</v>
      </c>
      <c r="IH56" s="166"/>
      <c r="II56" s="167">
        <v>-17.61</v>
      </c>
      <c r="IJ56" s="167">
        <v>-56.606900000000003</v>
      </c>
      <c r="IK56" s="167">
        <v>-31.799700000000001</v>
      </c>
      <c r="IL56" s="167">
        <v>-264.38339999999999</v>
      </c>
      <c r="IM56" s="167">
        <v>-16.1462</v>
      </c>
      <c r="IN56" s="167">
        <v>146.19300000000001</v>
      </c>
      <c r="IO56" s="167">
        <v>93.715100000000007</v>
      </c>
      <c r="IP56" s="167">
        <v>67.075599999999994</v>
      </c>
      <c r="IQ56" s="167">
        <v>121.1707</v>
      </c>
      <c r="IR56" s="167">
        <v>72.203800000000001</v>
      </c>
      <c r="IS56" s="167">
        <v>29.5825</v>
      </c>
      <c r="IT56" s="167">
        <v>25.807300000000001</v>
      </c>
      <c r="IU56" s="167">
        <v>23.750499999999999</v>
      </c>
      <c r="IV56" s="167">
        <v>-11.0397</v>
      </c>
      <c r="IW56" s="167">
        <v>191.34790000000001</v>
      </c>
      <c r="IX56" s="167">
        <v>-185.56970000000001</v>
      </c>
      <c r="IY56" s="167">
        <v>8.8327000000000009</v>
      </c>
      <c r="IZ56" s="167">
        <v>-3.3456999999999999</v>
      </c>
      <c r="JA56" s="167">
        <v>-0.3967</v>
      </c>
      <c r="JB56" s="166"/>
      <c r="JC56" s="167">
        <v>-8.08</v>
      </c>
      <c r="JD56" s="167">
        <v>-1.83</v>
      </c>
      <c r="JE56" s="167">
        <v>-1.849</v>
      </c>
      <c r="JF56" s="167">
        <v>3.68</v>
      </c>
      <c r="JG56" s="167">
        <v>1.2</v>
      </c>
      <c r="JH56" s="167">
        <v>-5.6856</v>
      </c>
      <c r="JI56" s="167">
        <v>-7.2923</v>
      </c>
      <c r="JJ56" s="167">
        <v>14.241199999999999</v>
      </c>
      <c r="JK56" s="167">
        <v>-8.9342000000000006</v>
      </c>
      <c r="JL56" s="167">
        <v>4.0999999999999996</v>
      </c>
      <c r="JM56" s="167">
        <v>-1.694</v>
      </c>
      <c r="JN56" s="167">
        <v>-1.1870000000000001</v>
      </c>
      <c r="JO56" s="167">
        <v>2.0568</v>
      </c>
      <c r="JP56" s="167">
        <v>2.2976999999999999</v>
      </c>
      <c r="JQ56" s="167">
        <v>3.7907999999999999</v>
      </c>
      <c r="JR56" s="167">
        <v>3.6644000000000001</v>
      </c>
      <c r="JS56" s="167">
        <v>3.5198</v>
      </c>
      <c r="JT56" s="166"/>
      <c r="JU56" s="167">
        <v>23.9</v>
      </c>
      <c r="JV56" s="167">
        <v>8.0253999999999994</v>
      </c>
      <c r="JW56" s="167">
        <v>-0.32</v>
      </c>
      <c r="JX56" s="166"/>
      <c r="JY56" s="167">
        <v>0</v>
      </c>
      <c r="JZ56" s="167">
        <v>-19.930900000000001</v>
      </c>
      <c r="KA56" s="167">
        <v>-19.1769</v>
      </c>
      <c r="KB56" s="167">
        <v>1.3745000000000001</v>
      </c>
      <c r="KC56" s="167">
        <v>15.2006</v>
      </c>
      <c r="KD56" s="167">
        <v>-12.741099999999999</v>
      </c>
      <c r="KE56" s="167">
        <v>-2.4508999999999999</v>
      </c>
      <c r="KF56" s="167">
        <v>-24.4</v>
      </c>
      <c r="KG56" s="167">
        <v>6.7</v>
      </c>
      <c r="KH56" s="166"/>
      <c r="KI56" s="167">
        <v>-119.1917</v>
      </c>
    </row>
    <row r="57" spans="1:295" x14ac:dyDescent="0.3">
      <c r="A57" s="228" t="s">
        <v>922</v>
      </c>
      <c r="B57" s="228"/>
      <c r="C57" s="168">
        <v>3.3E-3</v>
      </c>
      <c r="D57" s="168">
        <v>7.1401000000000003</v>
      </c>
      <c r="E57" s="168">
        <v>5.6675000000000004</v>
      </c>
      <c r="F57" s="168">
        <v>4.8177000000000003</v>
      </c>
      <c r="G57" s="168">
        <v>9.9453999999999994</v>
      </c>
      <c r="H57" s="168">
        <v>0</v>
      </c>
      <c r="I57" s="168">
        <v>18.908300000000001</v>
      </c>
      <c r="J57" s="168">
        <v>0</v>
      </c>
      <c r="K57" s="168">
        <v>16.495699999999999</v>
      </c>
      <c r="L57" s="168">
        <v>7.0208000000000004</v>
      </c>
      <c r="M57" s="168">
        <v>8.5357000000000003</v>
      </c>
      <c r="N57" s="168">
        <v>-4.4400000000000004</v>
      </c>
      <c r="O57" s="168">
        <v>-17.600000000000001</v>
      </c>
      <c r="P57" s="168">
        <v>0</v>
      </c>
      <c r="Q57" s="168">
        <v>4.1399999999999997</v>
      </c>
      <c r="R57" s="168">
        <v>-11</v>
      </c>
      <c r="S57" s="168">
        <v>4.2975000000000003</v>
      </c>
      <c r="T57" s="168">
        <v>17.762499999999999</v>
      </c>
      <c r="U57" s="168">
        <v>6.476</v>
      </c>
      <c r="V57" s="168">
        <v>6.5143000000000004</v>
      </c>
      <c r="W57" s="168">
        <v>11.4</v>
      </c>
      <c r="X57" s="168">
        <v>0</v>
      </c>
      <c r="Y57" s="168">
        <v>2.8908</v>
      </c>
      <c r="Z57" s="168">
        <v>2.5649999999999999</v>
      </c>
      <c r="AA57" s="168">
        <v>0</v>
      </c>
      <c r="AB57" s="168">
        <v>-0.39250000000000002</v>
      </c>
      <c r="AC57" s="168">
        <v>8.9999999999999993E-3</v>
      </c>
      <c r="AD57" s="168">
        <v>2.9000000000000001E-2</v>
      </c>
      <c r="AE57" s="168">
        <v>11.221</v>
      </c>
      <c r="AF57" s="168">
        <v>0</v>
      </c>
      <c r="AG57" s="168">
        <v>-11</v>
      </c>
      <c r="AH57" s="168">
        <v>5.4980000000000002</v>
      </c>
      <c r="AI57" s="168">
        <v>0.21099999999999999</v>
      </c>
      <c r="AJ57" s="168">
        <v>-9.69</v>
      </c>
      <c r="AK57" s="168">
        <v>-9.8000000000000007</v>
      </c>
      <c r="AL57" s="168">
        <v>-10</v>
      </c>
      <c r="AM57" s="168">
        <v>-7.34</v>
      </c>
      <c r="AN57" s="168">
        <v>-7.55</v>
      </c>
      <c r="AO57" s="168">
        <v>7.7339000000000002</v>
      </c>
      <c r="AP57" s="168">
        <v>4.2057000000000002</v>
      </c>
      <c r="AQ57" s="168">
        <v>19.230899999999998</v>
      </c>
      <c r="AR57" s="168">
        <v>27.821999999999999</v>
      </c>
      <c r="AS57" s="168">
        <v>-14.714</v>
      </c>
      <c r="AT57" s="168">
        <v>-14.1997</v>
      </c>
      <c r="AU57" s="168">
        <v>-14.410399999999999</v>
      </c>
      <c r="AV57" s="168">
        <v>28.607600000000001</v>
      </c>
      <c r="AW57" s="168">
        <v>23.1252</v>
      </c>
      <c r="AX57" s="168">
        <v>0</v>
      </c>
      <c r="AY57" s="168">
        <v>-10.9846</v>
      </c>
      <c r="AZ57" s="168">
        <v>7.1142000000000003</v>
      </c>
      <c r="BA57" s="168">
        <v>44.249299999999998</v>
      </c>
      <c r="BB57" s="168">
        <v>-5.3624000000000001</v>
      </c>
      <c r="BC57" s="168">
        <v>12.863899999999999</v>
      </c>
      <c r="BD57" s="168">
        <v>0.4</v>
      </c>
      <c r="BE57" s="168">
        <v>0.4</v>
      </c>
      <c r="BF57" s="168">
        <v>-13.6677</v>
      </c>
      <c r="BG57" s="168">
        <v>-12.7704</v>
      </c>
      <c r="BH57" s="168">
        <v>-0.60289999999999999</v>
      </c>
      <c r="BI57" s="168">
        <v>0</v>
      </c>
      <c r="BJ57" s="168">
        <v>19.4621</v>
      </c>
      <c r="BK57" s="168">
        <v>3.8512</v>
      </c>
      <c r="BL57" s="168">
        <v>2.3898000000000001</v>
      </c>
      <c r="BM57" s="168">
        <v>1.7318</v>
      </c>
      <c r="BN57" s="168">
        <v>-65.614800000000002</v>
      </c>
      <c r="BO57" s="168">
        <v>63.081699999999998</v>
      </c>
      <c r="BP57" s="168">
        <v>63.173299999999998</v>
      </c>
      <c r="BQ57" s="168">
        <v>20.793800000000001</v>
      </c>
      <c r="BR57" s="168">
        <v>-90.24</v>
      </c>
      <c r="BS57" s="168">
        <v>0</v>
      </c>
      <c r="BT57" s="168">
        <v>0</v>
      </c>
      <c r="BU57" s="168">
        <v>0</v>
      </c>
      <c r="BV57" s="168">
        <v>21.1068</v>
      </c>
      <c r="BW57" s="168">
        <v>9.59</v>
      </c>
      <c r="BX57" s="168">
        <v>7.72</v>
      </c>
      <c r="BY57" s="168">
        <v>-6.08</v>
      </c>
      <c r="BZ57" s="168">
        <v>8.2799999999999994</v>
      </c>
      <c r="CA57" s="168">
        <v>-4.5503999999999998</v>
      </c>
      <c r="CB57" s="168">
        <v>-4.2824</v>
      </c>
      <c r="CC57" s="168">
        <v>30.619299999999999</v>
      </c>
      <c r="CD57" s="168">
        <v>28.464400000000001</v>
      </c>
      <c r="CE57" s="168">
        <v>1.5345</v>
      </c>
      <c r="CF57" s="168">
        <v>0</v>
      </c>
      <c r="CG57" s="168">
        <v>0</v>
      </c>
      <c r="CH57" s="168">
        <v>19.656199999999998</v>
      </c>
      <c r="CI57" s="168">
        <v>13.441000000000001</v>
      </c>
      <c r="CJ57" s="168">
        <v>0</v>
      </c>
      <c r="CK57" s="168">
        <v>0</v>
      </c>
      <c r="CL57" s="168">
        <v>59.5</v>
      </c>
      <c r="CM57" s="168">
        <v>6.2</v>
      </c>
      <c r="CN57" s="168">
        <v>-1.33</v>
      </c>
      <c r="CO57" s="168">
        <v>46.598999999999997</v>
      </c>
      <c r="CP57" s="168">
        <v>46.489100000000001</v>
      </c>
      <c r="CQ57" s="168">
        <v>45.091200000000001</v>
      </c>
      <c r="CR57" s="168">
        <v>96.078500000000005</v>
      </c>
      <c r="CS57" s="168">
        <v>96.617099999999994</v>
      </c>
      <c r="CT57" s="168">
        <v>-15.5425</v>
      </c>
      <c r="CU57" s="168">
        <v>-51.915300000000002</v>
      </c>
      <c r="CV57" s="168">
        <v>-12.6099</v>
      </c>
      <c r="CW57" s="168">
        <v>3.4174000000000002</v>
      </c>
      <c r="CX57" s="168">
        <v>27.39</v>
      </c>
      <c r="CY57" s="168">
        <v>20.39</v>
      </c>
      <c r="CZ57" s="168">
        <v>10.004899999999999</v>
      </c>
      <c r="DA57" s="168">
        <v>10.0616</v>
      </c>
      <c r="DB57" s="168">
        <v>-5.74</v>
      </c>
      <c r="DC57" s="168">
        <v>0</v>
      </c>
      <c r="DD57" s="168">
        <v>0.44469999999999998</v>
      </c>
      <c r="DE57" s="168">
        <v>0.64390000000000003</v>
      </c>
      <c r="DF57" s="168">
        <v>42.750399999999999</v>
      </c>
      <c r="DG57" s="168">
        <v>1.5699999999999999E-2</v>
      </c>
      <c r="DH57" s="168">
        <v>-2.5796000000000001</v>
      </c>
      <c r="DI57" s="168">
        <v>17.600000000000001</v>
      </c>
      <c r="DJ57" s="168">
        <v>16.8</v>
      </c>
      <c r="DK57" s="168">
        <v>-2.2681</v>
      </c>
      <c r="DL57" s="168">
        <v>7.2991999999999999</v>
      </c>
      <c r="DM57" s="168">
        <v>54.258800000000001</v>
      </c>
      <c r="DN57" s="168">
        <v>15.9628</v>
      </c>
      <c r="DO57" s="168">
        <v>7.96</v>
      </c>
      <c r="DP57" s="168">
        <v>-3.3</v>
      </c>
      <c r="DQ57" s="168">
        <v>7.6814999999999998</v>
      </c>
      <c r="DR57" s="168">
        <v>-17.690999999999999</v>
      </c>
      <c r="DS57" s="168">
        <v>-5.53</v>
      </c>
      <c r="DT57" s="168">
        <v>-5.61</v>
      </c>
      <c r="DU57" s="168">
        <v>36.5</v>
      </c>
      <c r="DV57" s="168">
        <v>21.52</v>
      </c>
      <c r="DW57" s="168">
        <v>-19.090900000000001</v>
      </c>
      <c r="DX57" s="168">
        <v>-10.6455</v>
      </c>
      <c r="DY57" s="168">
        <v>-27.125900000000001</v>
      </c>
      <c r="DZ57" s="168">
        <v>-25.209099999999999</v>
      </c>
      <c r="EA57" s="168">
        <v>24.779900000000001</v>
      </c>
      <c r="EB57" s="168">
        <v>10.8802</v>
      </c>
      <c r="EC57" s="168">
        <v>2.2997000000000001</v>
      </c>
      <c r="ED57" s="168">
        <v>2.8877999999999999</v>
      </c>
      <c r="EE57" s="168">
        <v>-6.5575000000000001</v>
      </c>
      <c r="EF57" s="168">
        <v>-15.1731</v>
      </c>
      <c r="EG57" s="168">
        <v>-8.5109999999999992</v>
      </c>
      <c r="EH57" s="168">
        <v>-55.998899999999999</v>
      </c>
      <c r="EI57" s="168">
        <v>7.2034000000000002</v>
      </c>
      <c r="EJ57" s="168">
        <v>0</v>
      </c>
      <c r="EK57" s="168">
        <v>-6.2514000000000003</v>
      </c>
      <c r="EL57" s="168">
        <v>-5.7447999999999997</v>
      </c>
      <c r="EM57" s="168">
        <v>21.758800000000001</v>
      </c>
      <c r="EN57" s="168">
        <v>4.8066000000000004</v>
      </c>
      <c r="EO57" s="168">
        <v>3.8679999999999999</v>
      </c>
      <c r="EP57" s="168">
        <v>19.984000000000002</v>
      </c>
      <c r="EQ57" s="168">
        <v>-17.858499999999999</v>
      </c>
      <c r="ER57" s="168">
        <v>-18.180599999999998</v>
      </c>
      <c r="ES57" s="168">
        <v>13.8996</v>
      </c>
      <c r="ET57" s="168">
        <v>0</v>
      </c>
      <c r="EU57" s="168">
        <v>0</v>
      </c>
      <c r="EV57" s="168">
        <v>19.399999999999999</v>
      </c>
      <c r="EW57" s="168">
        <v>4.6242000000000001</v>
      </c>
      <c r="EX57" s="168">
        <v>14.304500000000001</v>
      </c>
      <c r="EY57" s="168">
        <v>-9.3287999999999993</v>
      </c>
      <c r="EZ57" s="168">
        <v>-9.1271000000000004</v>
      </c>
      <c r="FA57" s="168">
        <v>8.7568000000000001</v>
      </c>
      <c r="FB57" s="168">
        <v>14.7203</v>
      </c>
      <c r="FC57" s="168">
        <v>-12.6252</v>
      </c>
      <c r="FD57" s="168">
        <v>7.1059999999999999</v>
      </c>
      <c r="FE57" s="168">
        <v>0</v>
      </c>
      <c r="FF57" s="168">
        <v>0</v>
      </c>
      <c r="FG57" s="168">
        <v>5.2784000000000004</v>
      </c>
      <c r="FH57" s="168">
        <v>5.4741</v>
      </c>
      <c r="FI57" s="168">
        <v>4.6889000000000003</v>
      </c>
      <c r="FJ57" s="168">
        <v>9.7125000000000004</v>
      </c>
      <c r="FK57" s="168">
        <v>9.8798999999999992</v>
      </c>
      <c r="FL57" s="168">
        <v>29.974699999999999</v>
      </c>
      <c r="FM57" s="168">
        <v>22.083100000000002</v>
      </c>
      <c r="FN57" s="168">
        <v>22.137899999999998</v>
      </c>
      <c r="FO57" s="168">
        <v>28.724399999999999</v>
      </c>
      <c r="FP57" s="168">
        <v>42.504300000000001</v>
      </c>
      <c r="FQ57" s="168">
        <v>13.893000000000001</v>
      </c>
      <c r="FR57" s="168">
        <v>-8.16</v>
      </c>
      <c r="FS57" s="168">
        <v>1.1046</v>
      </c>
      <c r="FT57" s="168">
        <v>0.38379999999999997</v>
      </c>
      <c r="FU57" s="168">
        <v>1.88</v>
      </c>
      <c r="FV57" s="168">
        <v>3.25</v>
      </c>
      <c r="FW57" s="168">
        <v>0</v>
      </c>
      <c r="FX57" s="168">
        <v>1.7494000000000001</v>
      </c>
      <c r="FY57" s="168">
        <v>8.4879999999999995</v>
      </c>
      <c r="FZ57" s="168">
        <v>2.2450000000000001</v>
      </c>
      <c r="GA57" s="168">
        <v>3.2484000000000002</v>
      </c>
      <c r="GB57" s="168">
        <v>35.32</v>
      </c>
      <c r="GC57" s="168">
        <v>-24.734000000000002</v>
      </c>
      <c r="GD57" s="168">
        <v>-14.8774</v>
      </c>
      <c r="GE57" s="168">
        <v>-0.61</v>
      </c>
      <c r="GF57" s="168">
        <v>39.872599999999998</v>
      </c>
      <c r="GG57" s="168">
        <v>0</v>
      </c>
      <c r="GH57" s="168">
        <v>28.791899999999998</v>
      </c>
      <c r="GI57" s="168">
        <v>0</v>
      </c>
      <c r="GJ57" s="168">
        <v>-2.3576999999999999</v>
      </c>
      <c r="GK57" s="168">
        <v>3.1339000000000001</v>
      </c>
      <c r="GL57" s="168">
        <v>7.8E-2</v>
      </c>
      <c r="GM57" s="168">
        <v>0</v>
      </c>
      <c r="GN57" s="168">
        <v>-9.4954000000000001</v>
      </c>
      <c r="GO57" s="168">
        <v>-0.22539999999999999</v>
      </c>
      <c r="GP57" s="168">
        <v>19.0883</v>
      </c>
      <c r="GQ57" s="168">
        <v>-26.218</v>
      </c>
      <c r="GR57" s="168">
        <v>3.6798999999999999</v>
      </c>
      <c r="GS57" s="168">
        <v>-7.1787999999999998</v>
      </c>
      <c r="GT57" s="168">
        <v>177.6611</v>
      </c>
      <c r="GU57" s="168">
        <v>-1.6102000000000001</v>
      </c>
      <c r="GV57" s="168">
        <v>-9.8876000000000008</v>
      </c>
      <c r="GW57" s="168">
        <v>13.6418</v>
      </c>
      <c r="GX57" s="168">
        <v>4.5084999999999997</v>
      </c>
      <c r="GY57" s="168">
        <v>10.8127</v>
      </c>
      <c r="GZ57" s="168">
        <v>10.9421</v>
      </c>
      <c r="HA57" s="168">
        <v>4.2474999999999996</v>
      </c>
      <c r="HB57" s="168">
        <v>16.634599999999999</v>
      </c>
      <c r="HC57" s="168">
        <v>18.5943</v>
      </c>
      <c r="HD57" s="168">
        <v>7.96</v>
      </c>
      <c r="HE57" s="168">
        <v>13.9323</v>
      </c>
      <c r="HF57" s="168">
        <v>61.049500000000002</v>
      </c>
      <c r="HG57" s="168">
        <v>32.462400000000002</v>
      </c>
      <c r="HH57" s="168">
        <v>49.630699999999997</v>
      </c>
      <c r="HI57" s="168">
        <v>28.028300000000002</v>
      </c>
      <c r="HJ57" s="168">
        <v>28.418099999999999</v>
      </c>
      <c r="HK57" s="168">
        <v>0</v>
      </c>
      <c r="HL57" s="168">
        <v>7.2956000000000003</v>
      </c>
      <c r="HM57" s="168">
        <v>0</v>
      </c>
      <c r="HN57" s="168">
        <v>0</v>
      </c>
      <c r="HO57" s="168">
        <v>52.994599999999998</v>
      </c>
      <c r="HP57" s="168">
        <v>45.801699999999997</v>
      </c>
      <c r="HQ57" s="168">
        <v>-5.3106</v>
      </c>
      <c r="HR57" s="168">
        <v>-4.3437999999999999</v>
      </c>
      <c r="HS57" s="168">
        <v>-2.8370000000000002</v>
      </c>
      <c r="HT57" s="168">
        <v>-2.6095000000000002</v>
      </c>
      <c r="HU57" s="168">
        <v>24.02</v>
      </c>
      <c r="HV57" s="168">
        <v>24.15</v>
      </c>
      <c r="HW57" s="168">
        <v>-27</v>
      </c>
      <c r="HX57" s="168">
        <v>-27.2</v>
      </c>
      <c r="HY57" s="168">
        <v>1.1617999999999999</v>
      </c>
      <c r="HZ57" s="168">
        <v>-4.24</v>
      </c>
      <c r="IA57" s="168">
        <v>64.706400000000002</v>
      </c>
      <c r="IB57" s="168">
        <v>31.054300000000001</v>
      </c>
      <c r="IC57" s="168">
        <v>30.796500000000002</v>
      </c>
      <c r="ID57" s="168">
        <v>-16.2</v>
      </c>
      <c r="IE57" s="168">
        <v>-33.200000000000003</v>
      </c>
      <c r="IF57" s="168">
        <v>8.1999999999999993</v>
      </c>
      <c r="IG57" s="168">
        <v>7.6</v>
      </c>
      <c r="IH57" s="168">
        <v>-17.182700000000001</v>
      </c>
      <c r="II57" s="168">
        <v>-16.944400000000002</v>
      </c>
      <c r="IJ57" s="168">
        <v>-41.127699999999997</v>
      </c>
      <c r="IK57" s="168">
        <v>-0.17749999999999999</v>
      </c>
      <c r="IL57" s="168">
        <v>-223.00190000000001</v>
      </c>
      <c r="IM57" s="168">
        <v>-6.7519</v>
      </c>
      <c r="IN57" s="168">
        <v>334.59859999999998</v>
      </c>
      <c r="IO57" s="168">
        <v>116.3811</v>
      </c>
      <c r="IP57" s="168">
        <v>92.352400000000003</v>
      </c>
      <c r="IQ57" s="168">
        <v>145.93709999999999</v>
      </c>
      <c r="IR57" s="168">
        <v>124.6349</v>
      </c>
      <c r="IS57" s="168">
        <v>55.8506</v>
      </c>
      <c r="IT57" s="168">
        <v>32.058799999999998</v>
      </c>
      <c r="IU57" s="168">
        <v>27.400300000000001</v>
      </c>
      <c r="IV57" s="168">
        <v>47.896999999999998</v>
      </c>
      <c r="IW57" s="168">
        <v>216.9573</v>
      </c>
      <c r="IX57" s="168">
        <v>-185.56970000000001</v>
      </c>
      <c r="IY57" s="168">
        <v>86.632599999999996</v>
      </c>
      <c r="IZ57" s="168">
        <v>33.2879</v>
      </c>
      <c r="JA57" s="168">
        <v>0.79710000000000003</v>
      </c>
      <c r="JB57" s="168">
        <v>0</v>
      </c>
      <c r="JC57" s="168">
        <v>-6.88</v>
      </c>
      <c r="JD57" s="168">
        <v>-1.2190000000000001</v>
      </c>
      <c r="JE57" s="168">
        <v>-1.23</v>
      </c>
      <c r="JF57" s="168">
        <v>7.6</v>
      </c>
      <c r="JG57" s="168">
        <v>1.44</v>
      </c>
      <c r="JH57" s="168">
        <v>-4.7207999999999997</v>
      </c>
      <c r="JI57" s="168">
        <v>-2.7237</v>
      </c>
      <c r="JJ57" s="168">
        <v>16.087599999999998</v>
      </c>
      <c r="JK57" s="168">
        <v>-5.1559999999999997</v>
      </c>
      <c r="JL57" s="168">
        <v>6.1</v>
      </c>
      <c r="JM57" s="168">
        <v>1.202</v>
      </c>
      <c r="JN57" s="168">
        <v>1.0009999999999999</v>
      </c>
      <c r="JO57" s="168">
        <v>2.1846999999999999</v>
      </c>
      <c r="JP57" s="168">
        <v>2.4618000000000002</v>
      </c>
      <c r="JQ57" s="168">
        <v>5.4889000000000001</v>
      </c>
      <c r="JR57" s="168">
        <v>4.7484999999999999</v>
      </c>
      <c r="JS57" s="168">
        <v>4.4248000000000003</v>
      </c>
      <c r="JT57" s="168">
        <v>0</v>
      </c>
      <c r="JU57" s="168">
        <v>25.1</v>
      </c>
      <c r="JV57" s="168">
        <v>10.139699999999999</v>
      </c>
      <c r="JW57" s="168">
        <v>0.69</v>
      </c>
      <c r="JX57" s="168">
        <v>0</v>
      </c>
      <c r="JY57" s="168">
        <v>0</v>
      </c>
      <c r="JZ57" s="168">
        <v>-2.5884999999999998</v>
      </c>
      <c r="KA57" s="168">
        <v>-16.740100000000002</v>
      </c>
      <c r="KB57" s="168">
        <v>4.8705999999999996</v>
      </c>
      <c r="KC57" s="168">
        <v>15.714700000000001</v>
      </c>
      <c r="KD57" s="168">
        <v>0</v>
      </c>
      <c r="KE57" s="168">
        <v>3.9969000000000001</v>
      </c>
      <c r="KF57" s="168">
        <v>-18.899999999999999</v>
      </c>
      <c r="KG57" s="168">
        <v>9</v>
      </c>
      <c r="KH57" s="168">
        <v>0</v>
      </c>
      <c r="KI57" s="168">
        <v>-105.467</v>
      </c>
    </row>
    <row r="58" spans="1:295" x14ac:dyDescent="0.3">
      <c r="A58" s="228" t="s">
        <v>923</v>
      </c>
      <c r="B58" s="228"/>
      <c r="C58" s="168">
        <v>0</v>
      </c>
      <c r="D58" s="168">
        <v>-3.3702999999999999</v>
      </c>
      <c r="E58" s="168">
        <v>-15.0504</v>
      </c>
      <c r="F58" s="168">
        <v>-2.7885</v>
      </c>
      <c r="G58" s="168">
        <v>3.4672999999999998</v>
      </c>
      <c r="H58" s="168">
        <v>0</v>
      </c>
      <c r="I58" s="168">
        <v>5.8749000000000002</v>
      </c>
      <c r="J58" s="168">
        <v>0</v>
      </c>
      <c r="K58" s="168">
        <v>8.2958999999999996</v>
      </c>
      <c r="L58" s="168">
        <v>2.8668999999999998</v>
      </c>
      <c r="M58" s="168">
        <v>4.2499000000000002</v>
      </c>
      <c r="N58" s="168">
        <v>-19.98</v>
      </c>
      <c r="O58" s="168">
        <v>-24.2</v>
      </c>
      <c r="P58" s="168">
        <v>-4.4000000000000004</v>
      </c>
      <c r="Q58" s="168">
        <v>0.82799999999999996</v>
      </c>
      <c r="R58" s="168">
        <v>-17.600000000000001</v>
      </c>
      <c r="S58" s="168">
        <v>2.8003</v>
      </c>
      <c r="T58" s="168">
        <v>-7.9291999999999998</v>
      </c>
      <c r="U58" s="168">
        <v>2.7201</v>
      </c>
      <c r="V58" s="168">
        <v>2.6111</v>
      </c>
      <c r="W58" s="168">
        <v>4.4726999999999997</v>
      </c>
      <c r="X58" s="168">
        <v>0</v>
      </c>
      <c r="Y58" s="168">
        <v>1.6120000000000001</v>
      </c>
      <c r="Z58" s="168">
        <v>1.2338</v>
      </c>
      <c r="AA58" s="168">
        <v>0</v>
      </c>
      <c r="AB58" s="168">
        <v>-1.1344000000000001</v>
      </c>
      <c r="AC58" s="168">
        <v>-1.5169999999999999</v>
      </c>
      <c r="AD58" s="168">
        <v>-1.4910000000000001</v>
      </c>
      <c r="AE58" s="168">
        <v>7.5010000000000003</v>
      </c>
      <c r="AF58" s="168">
        <v>-15.54</v>
      </c>
      <c r="AG58" s="168">
        <v>-17.600000000000001</v>
      </c>
      <c r="AH58" s="168">
        <v>-0.27100000000000002</v>
      </c>
      <c r="AI58" s="168">
        <v>0.13400000000000001</v>
      </c>
      <c r="AJ58" s="168">
        <v>-21.35</v>
      </c>
      <c r="AK58" s="168">
        <v>-21.45</v>
      </c>
      <c r="AL58" s="168">
        <v>-10</v>
      </c>
      <c r="AM58" s="168">
        <v>-14.93</v>
      </c>
      <c r="AN58" s="168">
        <v>-14.91</v>
      </c>
      <c r="AO58" s="168">
        <v>-0.71030000000000004</v>
      </c>
      <c r="AP58" s="168">
        <v>2.9438</v>
      </c>
      <c r="AQ58" s="168">
        <v>4.5461</v>
      </c>
      <c r="AR58" s="168">
        <v>7.3552</v>
      </c>
      <c r="AS58" s="168">
        <v>-24.447199999999999</v>
      </c>
      <c r="AT58" s="168">
        <v>-22.371200000000002</v>
      </c>
      <c r="AU58" s="168">
        <v>-22.133800000000001</v>
      </c>
      <c r="AV58" s="168">
        <v>-0.72350000000000003</v>
      </c>
      <c r="AW58" s="168">
        <v>-0.78920000000000001</v>
      </c>
      <c r="AX58" s="168">
        <v>0</v>
      </c>
      <c r="AY58" s="168">
        <v>-21.031600000000001</v>
      </c>
      <c r="AZ58" s="168">
        <v>2.7742</v>
      </c>
      <c r="BA58" s="168">
        <v>13.5227</v>
      </c>
      <c r="BB58" s="168">
        <v>-42.805799999999998</v>
      </c>
      <c r="BC58" s="168">
        <v>-4.1195000000000004</v>
      </c>
      <c r="BD58" s="168">
        <v>-6.3</v>
      </c>
      <c r="BE58" s="168">
        <v>-6.3</v>
      </c>
      <c r="BF58" s="168">
        <v>-19.2577</v>
      </c>
      <c r="BG58" s="168">
        <v>-19.4068</v>
      </c>
      <c r="BH58" s="168">
        <v>-2.3222999999999998</v>
      </c>
      <c r="BI58" s="168">
        <v>0</v>
      </c>
      <c r="BJ58" s="168">
        <v>5.1241000000000003</v>
      </c>
      <c r="BK58" s="168">
        <v>-1.9677</v>
      </c>
      <c r="BL58" s="168">
        <v>-2.7591999999999999</v>
      </c>
      <c r="BM58" s="168">
        <v>-1.7838000000000001</v>
      </c>
      <c r="BN58" s="168">
        <v>-129.79519999999999</v>
      </c>
      <c r="BO58" s="168">
        <v>34.9437</v>
      </c>
      <c r="BP58" s="168">
        <v>35.065800000000003</v>
      </c>
      <c r="BQ58" s="168">
        <v>-33.822400000000002</v>
      </c>
      <c r="BR58" s="168">
        <v>-165.16900000000001</v>
      </c>
      <c r="BS58" s="168">
        <v>0</v>
      </c>
      <c r="BT58" s="168">
        <v>0</v>
      </c>
      <c r="BU58" s="168">
        <v>0</v>
      </c>
      <c r="BV58" s="168">
        <v>8.0136000000000003</v>
      </c>
      <c r="BW58" s="168">
        <v>7.51</v>
      </c>
      <c r="BX58" s="168">
        <v>3.45</v>
      </c>
      <c r="BY58" s="168">
        <v>-15.54</v>
      </c>
      <c r="BZ58" s="168">
        <v>0.06</v>
      </c>
      <c r="CA58" s="168">
        <v>-21.562899999999999</v>
      </c>
      <c r="CB58" s="168">
        <v>-21.027100000000001</v>
      </c>
      <c r="CC58" s="168">
        <v>15.226000000000001</v>
      </c>
      <c r="CD58" s="168">
        <v>14.0281</v>
      </c>
      <c r="CE58" s="168">
        <v>-4.7431000000000001</v>
      </c>
      <c r="CF58" s="168">
        <v>0</v>
      </c>
      <c r="CG58" s="168">
        <v>0</v>
      </c>
      <c r="CH58" s="168">
        <v>4.5091999999999999</v>
      </c>
      <c r="CI58" s="168">
        <v>-1.8784000000000001</v>
      </c>
      <c r="CJ58" s="168">
        <v>0</v>
      </c>
      <c r="CK58" s="168">
        <v>0</v>
      </c>
      <c r="CL58" s="168">
        <v>18.3</v>
      </c>
      <c r="CM58" s="168">
        <v>-23.7</v>
      </c>
      <c r="CN58" s="168">
        <v>-2.52</v>
      </c>
      <c r="CO58" s="168">
        <v>29.2577</v>
      </c>
      <c r="CP58" s="168">
        <v>29.1083</v>
      </c>
      <c r="CQ58" s="168">
        <v>27.605399999999999</v>
      </c>
      <c r="CR58" s="168">
        <v>63.700299999999999</v>
      </c>
      <c r="CS58" s="168">
        <v>63.77</v>
      </c>
      <c r="CT58" s="168">
        <v>-27.075299999999999</v>
      </c>
      <c r="CU58" s="168">
        <v>-83.394999999999996</v>
      </c>
      <c r="CV58" s="168">
        <v>-25.212199999999999</v>
      </c>
      <c r="CW58" s="168">
        <v>1.6429</v>
      </c>
      <c r="CX58" s="168">
        <v>18.2</v>
      </c>
      <c r="CY58" s="168">
        <v>11.23</v>
      </c>
      <c r="CZ58" s="168">
        <v>4.2236000000000002</v>
      </c>
      <c r="DA58" s="168">
        <v>4.5929000000000002</v>
      </c>
      <c r="DB58" s="168">
        <v>-10.130000000000001</v>
      </c>
      <c r="DC58" s="168">
        <v>0</v>
      </c>
      <c r="DD58" s="168">
        <v>-15.1235</v>
      </c>
      <c r="DE58" s="168">
        <v>-15.129</v>
      </c>
      <c r="DF58" s="168">
        <v>16.479399999999998</v>
      </c>
      <c r="DG58" s="168">
        <v>1.4200000000000001E-2</v>
      </c>
      <c r="DH58" s="168">
        <v>-5.1204000000000001</v>
      </c>
      <c r="DI58" s="168">
        <v>3</v>
      </c>
      <c r="DJ58" s="168">
        <v>4.3</v>
      </c>
      <c r="DK58" s="168">
        <v>-7.3376000000000001</v>
      </c>
      <c r="DL58" s="168">
        <v>-1.8701000000000001</v>
      </c>
      <c r="DM58" s="168">
        <v>47.003999999999998</v>
      </c>
      <c r="DN58" s="168">
        <v>2.9744999999999999</v>
      </c>
      <c r="DO58" s="168">
        <v>-1.47</v>
      </c>
      <c r="DP58" s="168">
        <v>-6.62</v>
      </c>
      <c r="DQ58" s="168">
        <v>2.7675000000000001</v>
      </c>
      <c r="DR58" s="168">
        <v>-42.194899999999997</v>
      </c>
      <c r="DS58" s="168">
        <v>-11.91</v>
      </c>
      <c r="DT58" s="168">
        <v>-12.07</v>
      </c>
      <c r="DU58" s="168">
        <v>18.91</v>
      </c>
      <c r="DV58" s="168">
        <v>12.01</v>
      </c>
      <c r="DW58" s="168">
        <v>-41.145499999999998</v>
      </c>
      <c r="DX58" s="168">
        <v>-20.5182</v>
      </c>
      <c r="DY58" s="168">
        <v>-39.561199999999999</v>
      </c>
      <c r="DZ58" s="168">
        <v>-38.218200000000003</v>
      </c>
      <c r="EA58" s="168">
        <v>-10.634600000000001</v>
      </c>
      <c r="EB58" s="168">
        <v>-21.1188</v>
      </c>
      <c r="EC58" s="168">
        <v>-26.871700000000001</v>
      </c>
      <c r="ED58" s="168">
        <v>-26.821100000000001</v>
      </c>
      <c r="EE58" s="168">
        <v>-23.7881</v>
      </c>
      <c r="EF58" s="168">
        <v>-31.639600000000002</v>
      </c>
      <c r="EG58" s="168">
        <v>-13.284000000000001</v>
      </c>
      <c r="EH58" s="168">
        <v>-122.1909</v>
      </c>
      <c r="EI58" s="168">
        <v>-26.475999999999999</v>
      </c>
      <c r="EJ58" s="168">
        <v>0</v>
      </c>
      <c r="EK58" s="168">
        <v>-10.937099999999999</v>
      </c>
      <c r="EL58" s="168">
        <v>-10.5661</v>
      </c>
      <c r="EM58" s="168">
        <v>0</v>
      </c>
      <c r="EN58" s="168">
        <v>-20.946999999999999</v>
      </c>
      <c r="EO58" s="168">
        <v>-20.0563</v>
      </c>
      <c r="EP58" s="168">
        <v>-21.507999999999999</v>
      </c>
      <c r="EQ58" s="168">
        <v>-27.252600000000001</v>
      </c>
      <c r="ER58" s="168">
        <v>-27.571400000000001</v>
      </c>
      <c r="ES58" s="168">
        <v>-0.94289999999999996</v>
      </c>
      <c r="ET58" s="168">
        <v>0</v>
      </c>
      <c r="EU58" s="168">
        <v>0</v>
      </c>
      <c r="EV58" s="168">
        <v>-17.100000000000001</v>
      </c>
      <c r="EW58" s="168">
        <v>2.1051000000000002</v>
      </c>
      <c r="EX58" s="168">
        <v>-28.189299999999999</v>
      </c>
      <c r="EY58" s="168">
        <v>-12.736000000000001</v>
      </c>
      <c r="EZ58" s="168">
        <v>-12.837400000000001</v>
      </c>
      <c r="FA58" s="168">
        <v>3.3761999999999999</v>
      </c>
      <c r="FB58" s="168">
        <v>-3.8325</v>
      </c>
      <c r="FC58" s="168">
        <v>-30.8216</v>
      </c>
      <c r="FD58" s="168">
        <v>5.7686000000000002</v>
      </c>
      <c r="FE58" s="168">
        <v>0</v>
      </c>
      <c r="FF58" s="168">
        <v>0</v>
      </c>
      <c r="FG58" s="168">
        <v>0</v>
      </c>
      <c r="FH58" s="168">
        <v>0</v>
      </c>
      <c r="FI58" s="168">
        <v>0</v>
      </c>
      <c r="FJ58" s="168">
        <v>-7.0331999999999999</v>
      </c>
      <c r="FK58" s="168">
        <v>-7.2005999999999997</v>
      </c>
      <c r="FL58" s="168">
        <v>-4.3539000000000003</v>
      </c>
      <c r="FM58" s="168">
        <v>10.317299999999999</v>
      </c>
      <c r="FN58" s="168">
        <v>10.0952</v>
      </c>
      <c r="FO58" s="168">
        <v>0.3856</v>
      </c>
      <c r="FP58" s="168">
        <v>13.490500000000001</v>
      </c>
      <c r="FQ58" s="168">
        <v>10.0307</v>
      </c>
      <c r="FR58" s="168">
        <v>-15.66</v>
      </c>
      <c r="FS58" s="168">
        <v>-3.2149000000000001</v>
      </c>
      <c r="FT58" s="168">
        <v>0.29780000000000001</v>
      </c>
      <c r="FU58" s="168">
        <v>0.37</v>
      </c>
      <c r="FV58" s="168">
        <v>0.03</v>
      </c>
      <c r="FW58" s="168">
        <v>-22.095300000000002</v>
      </c>
      <c r="FX58" s="168">
        <v>1.3232999999999999</v>
      </c>
      <c r="FY58" s="168">
        <v>6.9210000000000003</v>
      </c>
      <c r="FZ58" s="168">
        <v>1.2629999999999999</v>
      </c>
      <c r="GA58" s="168">
        <v>0</v>
      </c>
      <c r="GB58" s="168">
        <v>15.17</v>
      </c>
      <c r="GC58" s="168">
        <v>-46.773600000000002</v>
      </c>
      <c r="GD58" s="168">
        <v>-34.196100000000001</v>
      </c>
      <c r="GE58" s="168">
        <v>-4.24</v>
      </c>
      <c r="GF58" s="168">
        <v>24.543600000000001</v>
      </c>
      <c r="GG58" s="168">
        <v>0</v>
      </c>
      <c r="GH58" s="168">
        <v>12.571300000000001</v>
      </c>
      <c r="GI58" s="168">
        <v>0</v>
      </c>
      <c r="GJ58" s="168">
        <v>-9.6682000000000006</v>
      </c>
      <c r="GK58" s="168">
        <v>1.4644999999999999</v>
      </c>
      <c r="GL58" s="168">
        <v>2.3300000000000001E-2</v>
      </c>
      <c r="GM58" s="168">
        <v>0</v>
      </c>
      <c r="GN58" s="168">
        <v>-14.451499999999999</v>
      </c>
      <c r="GO58" s="168">
        <v>-12.7897</v>
      </c>
      <c r="GP58" s="168">
        <v>8.7456999999999994</v>
      </c>
      <c r="GQ58" s="168">
        <v>-37.394199999999998</v>
      </c>
      <c r="GR58" s="168">
        <v>-29.291699999999999</v>
      </c>
      <c r="GS58" s="168">
        <v>-15.621700000000001</v>
      </c>
      <c r="GT58" s="168">
        <v>103.7363</v>
      </c>
      <c r="GU58" s="168">
        <v>-8.875</v>
      </c>
      <c r="GV58" s="168">
        <v>-13.3588</v>
      </c>
      <c r="GW58" s="168">
        <v>-4.9771000000000001</v>
      </c>
      <c r="GX58" s="168">
        <v>0.97270000000000001</v>
      </c>
      <c r="GY58" s="168">
        <v>8.2565000000000008</v>
      </c>
      <c r="GZ58" s="168">
        <v>8.1576000000000004</v>
      </c>
      <c r="HA58" s="168">
        <v>0</v>
      </c>
      <c r="HB58" s="168">
        <v>6.9947999999999997</v>
      </c>
      <c r="HC58" s="168">
        <v>9.3741000000000003</v>
      </c>
      <c r="HD58" s="168">
        <v>-11.73</v>
      </c>
      <c r="HE58" s="168">
        <v>-6.1905000000000001</v>
      </c>
      <c r="HF58" s="168">
        <v>18.6144</v>
      </c>
      <c r="HG58" s="168">
        <v>-14.6097</v>
      </c>
      <c r="HH58" s="168">
        <v>10.934799999999999</v>
      </c>
      <c r="HI58" s="168">
        <v>0</v>
      </c>
      <c r="HJ58" s="168">
        <v>0</v>
      </c>
      <c r="HK58" s="168">
        <v>-12.2103</v>
      </c>
      <c r="HL58" s="168">
        <v>-20.528400000000001</v>
      </c>
      <c r="HM58" s="168">
        <v>-11.391500000000001</v>
      </c>
      <c r="HN58" s="168">
        <v>-12.5268</v>
      </c>
      <c r="HO58" s="168">
        <v>26.5517</v>
      </c>
      <c r="HP58" s="168">
        <v>26.935199999999998</v>
      </c>
      <c r="HQ58" s="168">
        <v>-23.603100000000001</v>
      </c>
      <c r="HR58" s="168">
        <v>-23.009799999999998</v>
      </c>
      <c r="HS58" s="168">
        <v>-12.687099999999999</v>
      </c>
      <c r="HT58" s="168">
        <v>-12.3712</v>
      </c>
      <c r="HU58" s="168">
        <v>11.9</v>
      </c>
      <c r="HV58" s="168">
        <v>11.78</v>
      </c>
      <c r="HW58" s="168">
        <v>-34.5</v>
      </c>
      <c r="HX58" s="168">
        <v>-34.799999999999997</v>
      </c>
      <c r="HY58" s="168">
        <v>0.63449999999999995</v>
      </c>
      <c r="HZ58" s="168">
        <v>-11.04</v>
      </c>
      <c r="IA58" s="168">
        <v>32.566400000000002</v>
      </c>
      <c r="IB58" s="168">
        <v>13.523199999999999</v>
      </c>
      <c r="IC58" s="168">
        <v>13.7102</v>
      </c>
      <c r="ID58" s="168">
        <v>-19.899999999999999</v>
      </c>
      <c r="IE58" s="168">
        <v>-40.1</v>
      </c>
      <c r="IF58" s="168">
        <v>-5.4</v>
      </c>
      <c r="IG58" s="168">
        <v>-6.4</v>
      </c>
      <c r="IH58" s="168">
        <v>-17.906300000000002</v>
      </c>
      <c r="II58" s="168">
        <v>-18.196400000000001</v>
      </c>
      <c r="IJ58" s="168">
        <v>-111.8272</v>
      </c>
      <c r="IK58" s="168">
        <v>-54.21</v>
      </c>
      <c r="IL58" s="168">
        <v>-271.91890000000001</v>
      </c>
      <c r="IM58" s="168">
        <v>-23.332100000000001</v>
      </c>
      <c r="IN58" s="168">
        <v>-13.4343</v>
      </c>
      <c r="IO58" s="168">
        <v>73.251099999999994</v>
      </c>
      <c r="IP58" s="168">
        <v>45.341900000000003</v>
      </c>
      <c r="IQ58" s="168">
        <v>58.508099999999999</v>
      </c>
      <c r="IR58" s="168">
        <v>72.047200000000004</v>
      </c>
      <c r="IS58" s="168">
        <v>2.0352999999999999</v>
      </c>
      <c r="IT58" s="168">
        <v>13.0654</v>
      </c>
      <c r="IU58" s="168">
        <v>15.081099999999999</v>
      </c>
      <c r="IV58" s="168">
        <v>-33.252899999999997</v>
      </c>
      <c r="IW58" s="168">
        <v>121.7193</v>
      </c>
      <c r="IX58" s="168">
        <v>-241.3896</v>
      </c>
      <c r="IY58" s="168">
        <v>-27.648399999999999</v>
      </c>
      <c r="IZ58" s="168">
        <v>-72.771799999999999</v>
      </c>
      <c r="JA58" s="168">
        <v>-1.3806</v>
      </c>
      <c r="JB58" s="168">
        <v>0</v>
      </c>
      <c r="JC58" s="168">
        <v>-11.52</v>
      </c>
      <c r="JD58" s="168">
        <v>-1.861</v>
      </c>
      <c r="JE58" s="168">
        <v>-1.871</v>
      </c>
      <c r="JF58" s="168">
        <v>3.28</v>
      </c>
      <c r="JG58" s="168">
        <v>-2.8</v>
      </c>
      <c r="JH58" s="168">
        <v>-6.6496000000000004</v>
      </c>
      <c r="JI58" s="168">
        <v>-7.4692999999999996</v>
      </c>
      <c r="JJ58" s="168">
        <v>9.5231999999999992</v>
      </c>
      <c r="JK58" s="168">
        <v>-11.073499999999999</v>
      </c>
      <c r="JL58" s="168">
        <v>2.1</v>
      </c>
      <c r="JM58" s="168">
        <v>-3.0059999999999998</v>
      </c>
      <c r="JN58" s="168">
        <v>-2.8809999999999998</v>
      </c>
      <c r="JO58" s="168">
        <v>1.8577999999999999</v>
      </c>
      <c r="JP58" s="168">
        <v>2.0785</v>
      </c>
      <c r="JQ58" s="168">
        <v>3.2183000000000002</v>
      </c>
      <c r="JR58" s="168">
        <v>2.7258</v>
      </c>
      <c r="JS58" s="168">
        <v>2.4780000000000002</v>
      </c>
      <c r="JT58" s="168">
        <v>0</v>
      </c>
      <c r="JU58" s="168">
        <v>17.7</v>
      </c>
      <c r="JV58" s="168">
        <v>6.7302999999999997</v>
      </c>
      <c r="JW58" s="168">
        <v>-0.39</v>
      </c>
      <c r="JX58" s="168">
        <v>0</v>
      </c>
      <c r="JY58" s="168">
        <v>-14.101900000000001</v>
      </c>
      <c r="JZ58" s="168">
        <v>-20.4209</v>
      </c>
      <c r="KA58" s="168">
        <v>-26.773800000000001</v>
      </c>
      <c r="KB58" s="168">
        <v>-13.652100000000001</v>
      </c>
      <c r="KC58" s="168">
        <v>0</v>
      </c>
      <c r="KD58" s="168">
        <v>-29.172599999999999</v>
      </c>
      <c r="KE58" s="168">
        <v>-4.8525999999999998</v>
      </c>
      <c r="KF58" s="168">
        <v>-26.1</v>
      </c>
      <c r="KG58" s="168">
        <v>1.2</v>
      </c>
      <c r="KH58" s="168">
        <v>0</v>
      </c>
      <c r="KI58" s="168">
        <v>-140.6651</v>
      </c>
    </row>
    <row r="59" spans="1:295" x14ac:dyDescent="0.3">
      <c r="A59" s="228" t="s">
        <v>924</v>
      </c>
      <c r="B59" s="228"/>
      <c r="C59" s="168">
        <v>2.1666666666666666E-3</v>
      </c>
      <c r="D59" s="168">
        <v>3.8573416666666667</v>
      </c>
      <c r="E59" s="168">
        <v>-8.2559666666666658</v>
      </c>
      <c r="F59" s="168">
        <v>3.7339520833333335</v>
      </c>
      <c r="G59" s="168">
        <v>6.7823083333333329</v>
      </c>
      <c r="H59" s="168">
        <v>0</v>
      </c>
      <c r="I59" s="168">
        <v>12.554562499999999</v>
      </c>
      <c r="J59" s="168">
        <v>0</v>
      </c>
      <c r="K59" s="168">
        <v>11.988582978723404</v>
      </c>
      <c r="L59" s="168">
        <v>4.8081645833333333</v>
      </c>
      <c r="M59" s="168">
        <v>6.1765729166666663</v>
      </c>
      <c r="N59" s="168">
        <v>-11.516249999999999</v>
      </c>
      <c r="O59" s="168">
        <v>-22.407407407407408</v>
      </c>
      <c r="P59" s="168">
        <v>-1.5230769230769232</v>
      </c>
      <c r="Q59" s="168">
        <v>2.5116000000000001</v>
      </c>
      <c r="R59" s="168">
        <v>-15.168421052631579</v>
      </c>
      <c r="S59" s="168">
        <v>3.6380020833333333</v>
      </c>
      <c r="T59" s="168">
        <v>3.5217687500000001</v>
      </c>
      <c r="U59" s="168">
        <v>4.0466041666666666</v>
      </c>
      <c r="V59" s="168">
        <v>3.9001333333333332</v>
      </c>
      <c r="W59" s="168">
        <v>6.8652291666666674</v>
      </c>
      <c r="X59" s="168">
        <v>0</v>
      </c>
      <c r="Y59" s="168">
        <v>2.3882229166666669</v>
      </c>
      <c r="Z59" s="168">
        <v>2.3272604166666668</v>
      </c>
      <c r="AA59" s="168">
        <v>0</v>
      </c>
      <c r="AB59" s="168">
        <v>-0.80593958333333326</v>
      </c>
      <c r="AC59" s="168">
        <v>-0.81716666666666671</v>
      </c>
      <c r="AD59" s="168">
        <v>-0.7999791666666668</v>
      </c>
      <c r="AE59" s="168">
        <v>9.2442708333333332</v>
      </c>
      <c r="AF59" s="168">
        <v>-8.8337500000000002</v>
      </c>
      <c r="AG59" s="168">
        <v>-13.713333333333333</v>
      </c>
      <c r="AH59" s="168">
        <v>2.018229166666667</v>
      </c>
      <c r="AI59" s="168">
        <v>0.17143749999999999</v>
      </c>
      <c r="AJ59" s="168">
        <v>-14.524583333333334</v>
      </c>
      <c r="AK59" s="168">
        <v>-14.571249999999999</v>
      </c>
      <c r="AL59" s="168">
        <v>-10</v>
      </c>
      <c r="AM59" s="168">
        <v>-11.278958333333334</v>
      </c>
      <c r="AN59" s="168">
        <v>-11.30625</v>
      </c>
      <c r="AO59" s="168">
        <v>3.8161749999999999</v>
      </c>
      <c r="AP59" s="168">
        <v>3.6524541666666668</v>
      </c>
      <c r="AQ59" s="168">
        <v>11.266206451612904</v>
      </c>
      <c r="AR59" s="168">
        <v>16.571535714285716</v>
      </c>
      <c r="AS59" s="168">
        <v>-20.473661904761908</v>
      </c>
      <c r="AT59" s="168">
        <v>-17.643537500000001</v>
      </c>
      <c r="AU59" s="168">
        <v>-17.577239583333334</v>
      </c>
      <c r="AV59" s="168">
        <v>6.8204854166666671</v>
      </c>
      <c r="AW59" s="168">
        <v>6.7332645833333329</v>
      </c>
      <c r="AX59" s="168">
        <v>0</v>
      </c>
      <c r="AY59" s="168">
        <v>-15.500183333333332</v>
      </c>
      <c r="AZ59" s="168">
        <v>4.79620625</v>
      </c>
      <c r="BA59" s="168">
        <v>24.501043750000001</v>
      </c>
      <c r="BB59" s="168">
        <v>-27.851224999999999</v>
      </c>
      <c r="BC59" s="168">
        <v>6.5266999999999999</v>
      </c>
      <c r="BD59" s="168">
        <v>-3.8125</v>
      </c>
      <c r="BE59" s="168">
        <v>-3.82</v>
      </c>
      <c r="BF59" s="168">
        <v>-17.186704166666669</v>
      </c>
      <c r="BG59" s="168">
        <v>-17.171470833333334</v>
      </c>
      <c r="BH59" s="168">
        <v>-1.6054104166666667</v>
      </c>
      <c r="BI59" s="168">
        <v>0</v>
      </c>
      <c r="BJ59" s="168">
        <v>11.046341666666667</v>
      </c>
      <c r="BK59" s="168">
        <v>1.5596104166666669</v>
      </c>
      <c r="BL59" s="168">
        <v>-0.11831458333333333</v>
      </c>
      <c r="BM59" s="168">
        <v>-0.16194583333333334</v>
      </c>
      <c r="BN59" s="168">
        <v>-109.02861041666665</v>
      </c>
      <c r="BO59" s="168">
        <v>48.717697916666665</v>
      </c>
      <c r="BP59" s="168">
        <v>48.775562499999999</v>
      </c>
      <c r="BQ59" s="168">
        <v>-11.215320833333335</v>
      </c>
      <c r="BR59" s="168">
        <v>-137.37265208333332</v>
      </c>
      <c r="BS59" s="168">
        <v>0</v>
      </c>
      <c r="BT59" s="168">
        <v>0</v>
      </c>
      <c r="BU59" s="168">
        <v>0</v>
      </c>
      <c r="BV59" s="168">
        <v>15.408421621621621</v>
      </c>
      <c r="BW59" s="168">
        <v>8.7241666666666653</v>
      </c>
      <c r="BX59" s="168">
        <v>5.6679166666666667</v>
      </c>
      <c r="BY59" s="168">
        <v>-9.8687500000000004</v>
      </c>
      <c r="BZ59" s="168">
        <v>4.8612500000000001</v>
      </c>
      <c r="CA59" s="168">
        <v>-15.33668125</v>
      </c>
      <c r="CB59" s="168">
        <v>-15.194354166666667</v>
      </c>
      <c r="CC59" s="168">
        <v>22.647895833333333</v>
      </c>
      <c r="CD59" s="168">
        <v>21.002087499999998</v>
      </c>
      <c r="CE59" s="168">
        <v>-1.1600375000000001</v>
      </c>
      <c r="CF59" s="168">
        <v>0</v>
      </c>
      <c r="CG59" s="168">
        <v>0</v>
      </c>
      <c r="CH59" s="168">
        <v>10.936714583333334</v>
      </c>
      <c r="CI59" s="168">
        <v>6.9718041666666668</v>
      </c>
      <c r="CJ59" s="168">
        <v>0</v>
      </c>
      <c r="CK59" s="168">
        <v>0</v>
      </c>
      <c r="CL59" s="168">
        <v>40.924999999999997</v>
      </c>
      <c r="CM59" s="168">
        <v>-11.052083333333332</v>
      </c>
      <c r="CN59" s="168">
        <v>-2.07125</v>
      </c>
      <c r="CO59" s="168">
        <v>39.445162500000002</v>
      </c>
      <c r="CP59" s="168">
        <v>39.512972916666662</v>
      </c>
      <c r="CQ59" s="168">
        <v>37.826235416666663</v>
      </c>
      <c r="CR59" s="168">
        <v>81.541727083333328</v>
      </c>
      <c r="CS59" s="168">
        <v>81.779737499999996</v>
      </c>
      <c r="CT59" s="168">
        <v>-21.369745833333333</v>
      </c>
      <c r="CU59" s="168">
        <v>-67.436856250000005</v>
      </c>
      <c r="CV59" s="168">
        <v>-20.064195833333333</v>
      </c>
      <c r="CW59" s="168">
        <v>2.5985958333333334</v>
      </c>
      <c r="CX59" s="168">
        <v>23.45354166666667</v>
      </c>
      <c r="CY59" s="168">
        <v>15.090833333333332</v>
      </c>
      <c r="CZ59" s="168">
        <v>7.1793479166666669</v>
      </c>
      <c r="DA59" s="168">
        <v>7.4025520833333331</v>
      </c>
      <c r="DB59" s="168">
        <v>-8.0783333333333331</v>
      </c>
      <c r="DC59" s="168">
        <v>0</v>
      </c>
      <c r="DD59" s="168">
        <v>-8.1487562499999999</v>
      </c>
      <c r="DE59" s="168">
        <v>-8.1313999999999993</v>
      </c>
      <c r="DF59" s="168">
        <v>28.196047916666664</v>
      </c>
      <c r="DG59" s="168">
        <v>1.4758333333333333E-2</v>
      </c>
      <c r="DH59" s="168">
        <v>-4.0046687500000004</v>
      </c>
      <c r="DI59" s="168">
        <v>10.314285714285715</v>
      </c>
      <c r="DJ59" s="168">
        <v>9.9461538461538463</v>
      </c>
      <c r="DK59" s="168">
        <v>-4.3561312499999998</v>
      </c>
      <c r="DL59" s="168">
        <v>2.8712249999999999</v>
      </c>
      <c r="DM59" s="168">
        <v>50.230537499999997</v>
      </c>
      <c r="DN59" s="168">
        <v>9.7199458333333322</v>
      </c>
      <c r="DO59" s="168">
        <v>3.3220833333333335</v>
      </c>
      <c r="DP59" s="168">
        <v>-5.2320833333333336</v>
      </c>
      <c r="DQ59" s="168">
        <v>5.6514375000000001</v>
      </c>
      <c r="DR59" s="168">
        <v>-28.955448000000001</v>
      </c>
      <c r="DS59" s="168">
        <v>-8.6379166666666656</v>
      </c>
      <c r="DT59" s="168">
        <v>-8.7431249999999991</v>
      </c>
      <c r="DU59" s="168">
        <v>28.201875000000001</v>
      </c>
      <c r="DV59" s="168">
        <v>17.096250000000001</v>
      </c>
      <c r="DW59" s="168">
        <v>-29.427658333333333</v>
      </c>
      <c r="DX59" s="168">
        <v>-14.787118749999999</v>
      </c>
      <c r="DY59" s="168">
        <v>-33.332931250000001</v>
      </c>
      <c r="DZ59" s="168">
        <v>-31.847735416666669</v>
      </c>
      <c r="EA59" s="168">
        <v>14.503633333333335</v>
      </c>
      <c r="EB59" s="168">
        <v>-4.8429895833333338</v>
      </c>
      <c r="EC59" s="168">
        <v>-11.700560416666665</v>
      </c>
      <c r="ED59" s="168">
        <v>-11.945870833333334</v>
      </c>
      <c r="EE59" s="168">
        <v>-17.749879166666666</v>
      </c>
      <c r="EF59" s="168">
        <v>-23.61185</v>
      </c>
      <c r="EG59" s="168">
        <v>-11.596354166666666</v>
      </c>
      <c r="EH59" s="168">
        <v>-83.490756250000004</v>
      </c>
      <c r="EI59" s="168">
        <v>-8.0967937499999998</v>
      </c>
      <c r="EJ59" s="168">
        <v>0</v>
      </c>
      <c r="EK59" s="168">
        <v>-8.4053666666666658</v>
      </c>
      <c r="EL59" s="168">
        <v>-8.1211291666666661</v>
      </c>
      <c r="EM59" s="168">
        <v>14.528489583333332</v>
      </c>
      <c r="EN59" s="168">
        <v>-5.2933520833333336</v>
      </c>
      <c r="EO59" s="168">
        <v>-5.7880208333333334</v>
      </c>
      <c r="EP59" s="168">
        <v>-5.8545833333333333</v>
      </c>
      <c r="EQ59" s="168">
        <v>-21.899977083333333</v>
      </c>
      <c r="ER59" s="168">
        <v>-21.735681249999999</v>
      </c>
      <c r="ES59" s="168">
        <v>7.2023979166666665</v>
      </c>
      <c r="ET59" s="168">
        <v>0</v>
      </c>
      <c r="EU59" s="168">
        <v>0</v>
      </c>
      <c r="EV59" s="168">
        <v>0.70833333333333337</v>
      </c>
      <c r="EW59" s="168">
        <v>3.1657937500000002</v>
      </c>
      <c r="EX59" s="168">
        <v>-4.3577124999999999</v>
      </c>
      <c r="EY59" s="168">
        <v>-11.442797916666667</v>
      </c>
      <c r="EZ59" s="168">
        <v>-11.3881625</v>
      </c>
      <c r="FA59" s="168">
        <v>6.54155</v>
      </c>
      <c r="FB59" s="168">
        <v>7.2447958333333329</v>
      </c>
      <c r="FC59" s="168">
        <v>-24.432337499999999</v>
      </c>
      <c r="FD59" s="168">
        <v>6.7002184210526314</v>
      </c>
      <c r="FE59" s="168">
        <v>0</v>
      </c>
      <c r="FF59" s="168">
        <v>0</v>
      </c>
      <c r="FG59" s="168">
        <v>4.0576333333333334</v>
      </c>
      <c r="FH59" s="168">
        <v>4.1593749999999998</v>
      </c>
      <c r="FI59" s="168">
        <v>2.62031875</v>
      </c>
      <c r="FJ59" s="168">
        <v>3.7468395833333337</v>
      </c>
      <c r="FK59" s="168">
        <v>3.499141666666667</v>
      </c>
      <c r="FL59" s="168">
        <v>10.954433333333332</v>
      </c>
      <c r="FM59" s="168">
        <v>15.996914583333332</v>
      </c>
      <c r="FN59" s="168">
        <v>16.050041666666665</v>
      </c>
      <c r="FO59" s="168">
        <v>14.678322916666666</v>
      </c>
      <c r="FP59" s="168">
        <v>26.618279166666664</v>
      </c>
      <c r="FQ59" s="168">
        <v>12.389099999999999</v>
      </c>
      <c r="FR59" s="168">
        <v>-11.56</v>
      </c>
      <c r="FS59" s="168">
        <v>-1.3048</v>
      </c>
      <c r="FT59" s="168">
        <v>0.32646666666666668</v>
      </c>
      <c r="FU59" s="168">
        <v>0.9</v>
      </c>
      <c r="FV59" s="168">
        <v>1.5660416666666666</v>
      </c>
      <c r="FW59" s="168">
        <v>-13.123154166666666</v>
      </c>
      <c r="FX59" s="168">
        <v>1.5931479166666669</v>
      </c>
      <c r="FY59" s="168">
        <v>7.7122291666666669</v>
      </c>
      <c r="FZ59" s="168">
        <v>1.4228541666666668</v>
      </c>
      <c r="GA59" s="168">
        <v>2.7064166666666667</v>
      </c>
      <c r="GB59" s="168">
        <v>25.005416666666665</v>
      </c>
      <c r="GC59" s="168">
        <v>-34.954531250000002</v>
      </c>
      <c r="GD59" s="168">
        <v>-24.937925</v>
      </c>
      <c r="GE59" s="168">
        <v>-1.630857142857143</v>
      </c>
      <c r="GF59" s="168">
        <v>29.395583333333335</v>
      </c>
      <c r="GG59" s="168">
        <v>0</v>
      </c>
      <c r="GH59" s="168">
        <v>20.877470833333334</v>
      </c>
      <c r="GI59" s="168">
        <v>0</v>
      </c>
      <c r="GJ59" s="168">
        <v>-5.6868195121951226</v>
      </c>
      <c r="GK59" s="168">
        <v>2.17368125</v>
      </c>
      <c r="GL59" s="168">
        <v>6.0341666666666668E-2</v>
      </c>
      <c r="GM59" s="168">
        <v>0</v>
      </c>
      <c r="GN59" s="168">
        <v>-11.03113125</v>
      </c>
      <c r="GO59" s="168">
        <v>-5.8299229166666668</v>
      </c>
      <c r="GP59" s="168">
        <v>15.079064583333333</v>
      </c>
      <c r="GQ59" s="168">
        <v>-32.858560975609755</v>
      </c>
      <c r="GR59" s="168">
        <v>-12.022443750000001</v>
      </c>
      <c r="GS59" s="168">
        <v>-11.425497916666666</v>
      </c>
      <c r="GT59" s="168">
        <v>140.86464791666666</v>
      </c>
      <c r="GU59" s="168">
        <v>-3.8291024390243904</v>
      </c>
      <c r="GV59" s="168">
        <v>-11.335316666666667</v>
      </c>
      <c r="GW59" s="168">
        <v>4.6268666666666665</v>
      </c>
      <c r="GX59" s="168">
        <v>2.7100303030303032</v>
      </c>
      <c r="GY59" s="168">
        <v>8.8470104166666665</v>
      </c>
      <c r="GZ59" s="168">
        <v>8.8603104166666675</v>
      </c>
      <c r="HA59" s="168">
        <v>2.1915718750000002</v>
      </c>
      <c r="HB59" s="168">
        <v>12.044616666666668</v>
      </c>
      <c r="HC59" s="168">
        <v>13.596841666666666</v>
      </c>
      <c r="HD59" s="168">
        <v>0.61124999999999996</v>
      </c>
      <c r="HE59" s="168">
        <v>1.5000916666666666</v>
      </c>
      <c r="HF59" s="168">
        <v>39.950016666666663</v>
      </c>
      <c r="HG59" s="168">
        <v>13.194587500000001</v>
      </c>
      <c r="HH59" s="168">
        <v>29.556195833333334</v>
      </c>
      <c r="HI59" s="168">
        <v>15.607927083333333</v>
      </c>
      <c r="HJ59" s="168">
        <v>15.946583333333333</v>
      </c>
      <c r="HK59" s="168">
        <v>-7.9008074074074077</v>
      </c>
      <c r="HL59" s="168">
        <v>-5.1923913043478267</v>
      </c>
      <c r="HM59" s="168">
        <v>-2.3654229166666667</v>
      </c>
      <c r="HN59" s="168">
        <v>-3.9932229166666668</v>
      </c>
      <c r="HO59" s="168">
        <v>43.422139999999999</v>
      </c>
      <c r="HP59" s="168">
        <v>34.57803333333333</v>
      </c>
      <c r="HQ59" s="168">
        <v>-15.121768749999999</v>
      </c>
      <c r="HR59" s="168">
        <v>-14.507429166666666</v>
      </c>
      <c r="HS59" s="168">
        <v>-7.372745833333334</v>
      </c>
      <c r="HT59" s="168">
        <v>-7.2487041666666672</v>
      </c>
      <c r="HU59" s="168">
        <v>16.438958333333332</v>
      </c>
      <c r="HV59" s="168">
        <v>16.396875000000001</v>
      </c>
      <c r="HW59" s="168">
        <v>-31.241666666666664</v>
      </c>
      <c r="HX59" s="168">
        <v>-31.227083333333329</v>
      </c>
      <c r="HY59" s="168">
        <v>0.88932083333333334</v>
      </c>
      <c r="HZ59" s="168">
        <v>-7.5539393939393937</v>
      </c>
      <c r="IA59" s="168">
        <v>46.846285416666667</v>
      </c>
      <c r="IB59" s="168">
        <v>24.468843750000001</v>
      </c>
      <c r="IC59" s="168">
        <v>24.354479166666664</v>
      </c>
      <c r="ID59" s="168">
        <v>-18.064285714285713</v>
      </c>
      <c r="IE59" s="168">
        <v>-37.549999999999997</v>
      </c>
      <c r="IF59" s="168">
        <v>1.9208333333333334</v>
      </c>
      <c r="IG59" s="168">
        <v>1.2541666666666667</v>
      </c>
      <c r="IH59" s="168">
        <v>-17.605485714285713</v>
      </c>
      <c r="II59" s="168">
        <v>-17.570418518518519</v>
      </c>
      <c r="IJ59" s="168">
        <v>-72.427591666666672</v>
      </c>
      <c r="IK59" s="168">
        <v>-31.564550000000001</v>
      </c>
      <c r="IL59" s="168">
        <v>-250.23107021276596</v>
      </c>
      <c r="IM59" s="168">
        <v>-16.386454166666667</v>
      </c>
      <c r="IN59" s="168">
        <v>175.70080625</v>
      </c>
      <c r="IO59" s="168">
        <v>93.024410416666669</v>
      </c>
      <c r="IP59" s="168">
        <v>72.942118750000006</v>
      </c>
      <c r="IQ59" s="168">
        <v>105.34646666666666</v>
      </c>
      <c r="IR59" s="168">
        <v>96.194939583333323</v>
      </c>
      <c r="IS59" s="168">
        <v>24.840441666666667</v>
      </c>
      <c r="IT59" s="168">
        <v>23.643280000000001</v>
      </c>
      <c r="IU59" s="168">
        <v>23.313164</v>
      </c>
      <c r="IV59" s="168">
        <v>3.4942104166666668</v>
      </c>
      <c r="IW59" s="168">
        <v>167.84513125000001</v>
      </c>
      <c r="IX59" s="168">
        <v>-209.20531063829785</v>
      </c>
      <c r="IY59" s="168">
        <v>26.033820833333333</v>
      </c>
      <c r="IZ59" s="168">
        <v>-18.617622916666665</v>
      </c>
      <c r="JA59" s="168">
        <v>-0.22344166666666668</v>
      </c>
      <c r="JB59" s="168">
        <v>0</v>
      </c>
      <c r="JC59" s="168">
        <v>-8.8816666666666677</v>
      </c>
      <c r="JD59" s="168">
        <v>-1.5623958333333332</v>
      </c>
      <c r="JE59" s="168">
        <v>-1.5718749999999999</v>
      </c>
      <c r="JF59" s="168">
        <v>5.1166666666666671</v>
      </c>
      <c r="JG59" s="168">
        <v>-0.40666666666666668</v>
      </c>
      <c r="JH59" s="168">
        <v>-5.2801541666666676</v>
      </c>
      <c r="JI59" s="168">
        <v>-5.4208937500000003</v>
      </c>
      <c r="JJ59" s="168">
        <v>12.852541666666667</v>
      </c>
      <c r="JK59" s="168">
        <v>-9.068366666666666</v>
      </c>
      <c r="JL59" s="168">
        <v>3.6166666666666667</v>
      </c>
      <c r="JM59" s="168">
        <v>-0.69054166666666672</v>
      </c>
      <c r="JN59" s="168">
        <v>-0.72387500000000005</v>
      </c>
      <c r="JO59" s="168">
        <v>1.9788979166666667</v>
      </c>
      <c r="JP59" s="168">
        <v>2.2373958333333337</v>
      </c>
      <c r="JQ59" s="168">
        <v>4.1133541666666673</v>
      </c>
      <c r="JR59" s="168">
        <v>3.7464020833333338</v>
      </c>
      <c r="JS59" s="168">
        <v>3.6610729166666665</v>
      </c>
      <c r="JT59" s="168">
        <v>0</v>
      </c>
      <c r="JU59" s="168">
        <v>22.283333333333335</v>
      </c>
      <c r="JV59" s="168">
        <v>8.4656458333333333</v>
      </c>
      <c r="JW59" s="168">
        <v>0.13854166666666667</v>
      </c>
      <c r="JX59" s="168">
        <v>0</v>
      </c>
      <c r="JY59" s="168">
        <v>-5.27576</v>
      </c>
      <c r="JZ59" s="168">
        <v>-11.352565957446808</v>
      </c>
      <c r="KA59" s="168">
        <v>-21.721147916666666</v>
      </c>
      <c r="KB59" s="168">
        <v>-3.0308875</v>
      </c>
      <c r="KC59" s="168">
        <v>10.777983333333331</v>
      </c>
      <c r="KD59" s="168">
        <v>-18.70136875</v>
      </c>
      <c r="KE59" s="168">
        <v>-1.8618093023255815</v>
      </c>
      <c r="KF59" s="168">
        <v>-23.518750000000001</v>
      </c>
      <c r="KG59" s="168">
        <v>6.0041666666666673</v>
      </c>
      <c r="KH59" s="168">
        <v>0</v>
      </c>
      <c r="KI59" s="168">
        <v>-126.50944791666666</v>
      </c>
    </row>
    <row r="60" spans="1:295" x14ac:dyDescent="0.3">
      <c r="A60" s="228" t="s">
        <v>2399</v>
      </c>
      <c r="B60" s="228"/>
      <c r="C60" s="159" t="s">
        <v>156</v>
      </c>
      <c r="D60" s="159" t="s">
        <v>156</v>
      </c>
      <c r="E60" s="159" t="s">
        <v>156</v>
      </c>
      <c r="F60" s="159" t="s">
        <v>156</v>
      </c>
      <c r="G60" s="159" t="s">
        <v>156</v>
      </c>
      <c r="H60" s="159" t="s">
        <v>2400</v>
      </c>
      <c r="I60" s="159" t="s">
        <v>156</v>
      </c>
      <c r="J60" s="159" t="s">
        <v>156</v>
      </c>
      <c r="K60" s="159" t="s">
        <v>2400</v>
      </c>
      <c r="L60" s="159" t="s">
        <v>156</v>
      </c>
      <c r="M60" s="159" t="s">
        <v>156</v>
      </c>
      <c r="N60" s="159" t="s">
        <v>156</v>
      </c>
      <c r="O60" s="159" t="s">
        <v>156</v>
      </c>
      <c r="P60" s="159" t="s">
        <v>156</v>
      </c>
      <c r="Q60" s="159" t="s">
        <v>156</v>
      </c>
      <c r="R60" s="159" t="s">
        <v>156</v>
      </c>
      <c r="S60" s="159" t="s">
        <v>156</v>
      </c>
      <c r="T60" s="159" t="s">
        <v>156</v>
      </c>
      <c r="U60" s="159" t="s">
        <v>156</v>
      </c>
      <c r="V60" s="159" t="s">
        <v>156</v>
      </c>
      <c r="W60" s="159" t="s">
        <v>156</v>
      </c>
      <c r="X60" s="159" t="s">
        <v>2400</v>
      </c>
      <c r="Y60" s="159" t="s">
        <v>2400</v>
      </c>
      <c r="Z60" s="159" t="s">
        <v>2400</v>
      </c>
      <c r="AA60" s="159" t="s">
        <v>156</v>
      </c>
      <c r="AB60" s="159" t="s">
        <v>2400</v>
      </c>
      <c r="AC60" s="159" t="s">
        <v>156</v>
      </c>
      <c r="AD60" s="159" t="s">
        <v>156</v>
      </c>
      <c r="AE60" s="159" t="s">
        <v>2400</v>
      </c>
      <c r="AF60" s="159" t="s">
        <v>156</v>
      </c>
      <c r="AG60" s="159" t="s">
        <v>156</v>
      </c>
      <c r="AH60" s="159" t="s">
        <v>156</v>
      </c>
      <c r="AI60" s="159" t="s">
        <v>156</v>
      </c>
      <c r="AJ60" s="159" t="s">
        <v>156</v>
      </c>
      <c r="AK60" s="159" t="s">
        <v>156</v>
      </c>
      <c r="AL60" s="159" t="s">
        <v>2400</v>
      </c>
      <c r="AM60" s="159" t="s">
        <v>156</v>
      </c>
      <c r="AN60" s="159" t="s">
        <v>156</v>
      </c>
      <c r="AO60" s="159" t="s">
        <v>156</v>
      </c>
      <c r="AP60" s="159" t="s">
        <v>2400</v>
      </c>
      <c r="AQ60" s="159" t="s">
        <v>156</v>
      </c>
      <c r="AR60" s="159" t="s">
        <v>156</v>
      </c>
      <c r="AS60" s="159" t="s">
        <v>156</v>
      </c>
      <c r="AT60" s="159" t="s">
        <v>156</v>
      </c>
      <c r="AU60" s="159" t="s">
        <v>156</v>
      </c>
      <c r="AV60" s="159" t="s">
        <v>2400</v>
      </c>
      <c r="AW60" s="159" t="s">
        <v>2400</v>
      </c>
      <c r="AX60" s="159" t="s">
        <v>156</v>
      </c>
      <c r="AY60" s="159" t="s">
        <v>156</v>
      </c>
      <c r="AZ60" s="159" t="s">
        <v>156</v>
      </c>
      <c r="BA60" s="159" t="s">
        <v>156</v>
      </c>
      <c r="BB60" s="159" t="s">
        <v>156</v>
      </c>
      <c r="BC60" s="159" t="s">
        <v>2400</v>
      </c>
      <c r="BD60" s="159" t="s">
        <v>2400</v>
      </c>
      <c r="BE60" s="159" t="s">
        <v>2400</v>
      </c>
      <c r="BF60" s="159" t="s">
        <v>156</v>
      </c>
      <c r="BG60" s="159" t="s">
        <v>156</v>
      </c>
      <c r="BH60" s="159" t="s">
        <v>2400</v>
      </c>
      <c r="BI60" s="159" t="s">
        <v>2400</v>
      </c>
      <c r="BJ60" s="159" t="s">
        <v>2400</v>
      </c>
      <c r="BK60" s="159" t="s">
        <v>2400</v>
      </c>
      <c r="BL60" s="159" t="s">
        <v>2400</v>
      </c>
      <c r="BM60" s="159" t="s">
        <v>2400</v>
      </c>
      <c r="BN60" s="159" t="s">
        <v>156</v>
      </c>
      <c r="BO60" s="159" t="s">
        <v>156</v>
      </c>
      <c r="BP60" s="159" t="s">
        <v>156</v>
      </c>
      <c r="BQ60" s="159" t="s">
        <v>2400</v>
      </c>
      <c r="BR60" s="159" t="s">
        <v>2400</v>
      </c>
      <c r="BS60" s="159" t="s">
        <v>2400</v>
      </c>
      <c r="BT60" s="159" t="s">
        <v>2400</v>
      </c>
      <c r="BU60" s="159" t="s">
        <v>2400</v>
      </c>
      <c r="BV60" s="159" t="s">
        <v>2400</v>
      </c>
      <c r="BW60" s="159" t="s">
        <v>2400</v>
      </c>
      <c r="BX60" s="159" t="s">
        <v>257</v>
      </c>
      <c r="BY60" s="159" t="s">
        <v>2400</v>
      </c>
      <c r="BZ60" s="159" t="s">
        <v>2400</v>
      </c>
      <c r="CA60" s="159" t="s">
        <v>2400</v>
      </c>
      <c r="CB60" s="159" t="s">
        <v>2400</v>
      </c>
      <c r="CC60" s="159" t="s">
        <v>2400</v>
      </c>
      <c r="CD60" s="159" t="s">
        <v>2400</v>
      </c>
      <c r="CE60" s="159" t="s">
        <v>2400</v>
      </c>
      <c r="CF60" s="159" t="s">
        <v>2400</v>
      </c>
      <c r="CG60" s="159" t="s">
        <v>2400</v>
      </c>
      <c r="CH60" s="159" t="s">
        <v>2400</v>
      </c>
      <c r="CI60" s="159" t="s">
        <v>2400</v>
      </c>
      <c r="CJ60" s="159" t="s">
        <v>2400</v>
      </c>
      <c r="CK60" s="159" t="s">
        <v>2400</v>
      </c>
      <c r="CL60" s="159" t="s">
        <v>2400</v>
      </c>
      <c r="CM60" s="159" t="s">
        <v>2400</v>
      </c>
      <c r="CN60" s="159" t="s">
        <v>2400</v>
      </c>
      <c r="CO60" s="159" t="s">
        <v>2400</v>
      </c>
      <c r="CP60" s="159" t="s">
        <v>2400</v>
      </c>
      <c r="CQ60" s="159" t="s">
        <v>2400</v>
      </c>
      <c r="CR60" s="159" t="s">
        <v>2400</v>
      </c>
      <c r="CS60" s="159" t="s">
        <v>2400</v>
      </c>
      <c r="CT60" s="159" t="s">
        <v>2400</v>
      </c>
      <c r="CU60" s="159" t="s">
        <v>2400</v>
      </c>
      <c r="CV60" s="159" t="s">
        <v>2400</v>
      </c>
      <c r="CW60" s="159" t="s">
        <v>2400</v>
      </c>
      <c r="CX60" s="159" t="s">
        <v>2400</v>
      </c>
      <c r="CY60" s="159" t="s">
        <v>2400</v>
      </c>
      <c r="CZ60" s="159" t="s">
        <v>2400</v>
      </c>
      <c r="DA60" s="159" t="s">
        <v>2400</v>
      </c>
      <c r="DB60" s="159" t="s">
        <v>2400</v>
      </c>
      <c r="DC60" s="159" t="s">
        <v>2400</v>
      </c>
      <c r="DD60" s="159" t="s">
        <v>2400</v>
      </c>
      <c r="DE60" s="159" t="s">
        <v>2400</v>
      </c>
      <c r="DF60" s="159" t="s">
        <v>2400</v>
      </c>
      <c r="DG60" s="159" t="s">
        <v>2400</v>
      </c>
      <c r="DH60" s="159" t="s">
        <v>2400</v>
      </c>
      <c r="DI60" s="159" t="s">
        <v>2400</v>
      </c>
      <c r="DJ60" s="159" t="s">
        <v>2400</v>
      </c>
      <c r="DK60" s="159" t="s">
        <v>2400</v>
      </c>
      <c r="DL60" s="159" t="s">
        <v>2400</v>
      </c>
      <c r="DM60" s="159" t="s">
        <v>2400</v>
      </c>
      <c r="DN60" s="159" t="s">
        <v>2400</v>
      </c>
      <c r="DO60" s="159" t="s">
        <v>2400</v>
      </c>
      <c r="DP60" s="159" t="s">
        <v>2400</v>
      </c>
      <c r="DQ60" s="159" t="s">
        <v>2400</v>
      </c>
      <c r="DR60" s="159" t="s">
        <v>2400</v>
      </c>
      <c r="DS60" s="159" t="s">
        <v>2400</v>
      </c>
      <c r="DT60" s="159" t="s">
        <v>2400</v>
      </c>
      <c r="DU60" s="159" t="s">
        <v>2400</v>
      </c>
      <c r="DV60" s="159" t="s">
        <v>2400</v>
      </c>
      <c r="DW60" s="159" t="s">
        <v>2400</v>
      </c>
      <c r="DX60" s="159" t="s">
        <v>2400</v>
      </c>
      <c r="DY60" s="159" t="s">
        <v>2400</v>
      </c>
      <c r="DZ60" s="159" t="s">
        <v>2400</v>
      </c>
      <c r="EA60" s="159" t="s">
        <v>2400</v>
      </c>
      <c r="EB60" s="159" t="s">
        <v>2400</v>
      </c>
      <c r="EC60" s="159" t="s">
        <v>2400</v>
      </c>
      <c r="ED60" s="159" t="s">
        <v>2400</v>
      </c>
      <c r="EE60" s="159" t="s">
        <v>2400</v>
      </c>
      <c r="EF60" s="159" t="s">
        <v>2400</v>
      </c>
      <c r="EG60" s="159" t="s">
        <v>2400</v>
      </c>
      <c r="EH60" s="159" t="s">
        <v>2400</v>
      </c>
      <c r="EI60" s="159" t="s">
        <v>2400</v>
      </c>
      <c r="EJ60" s="159" t="s">
        <v>2400</v>
      </c>
      <c r="EK60" s="159" t="s">
        <v>2400</v>
      </c>
      <c r="EL60" s="159" t="s">
        <v>2400</v>
      </c>
      <c r="EM60" s="159" t="s">
        <v>2400</v>
      </c>
      <c r="EN60" s="159" t="s">
        <v>2400</v>
      </c>
      <c r="EO60" s="159" t="s">
        <v>2400</v>
      </c>
      <c r="EP60" s="159" t="s">
        <v>2400</v>
      </c>
      <c r="EQ60" s="159" t="s">
        <v>2400</v>
      </c>
      <c r="ER60" s="159" t="s">
        <v>2400</v>
      </c>
      <c r="ES60" s="159" t="s">
        <v>2400</v>
      </c>
      <c r="ET60" s="159" t="s">
        <v>2400</v>
      </c>
      <c r="EU60" s="159" t="s">
        <v>2400</v>
      </c>
      <c r="EV60" s="159" t="s">
        <v>2400</v>
      </c>
      <c r="EW60" s="159" t="s">
        <v>2400</v>
      </c>
      <c r="EX60" s="159" t="s">
        <v>2400</v>
      </c>
      <c r="EY60" s="159" t="s">
        <v>2400</v>
      </c>
      <c r="EZ60" s="159" t="s">
        <v>2400</v>
      </c>
      <c r="FA60" s="159" t="s">
        <v>2400</v>
      </c>
      <c r="FB60" s="159" t="s">
        <v>2400</v>
      </c>
      <c r="FC60" s="159" t="s">
        <v>2400</v>
      </c>
      <c r="FD60" s="159" t="s">
        <v>2400</v>
      </c>
      <c r="FE60" s="159" t="s">
        <v>2400</v>
      </c>
      <c r="FF60" s="159" t="s">
        <v>2400</v>
      </c>
      <c r="FG60" s="159" t="s">
        <v>2400</v>
      </c>
      <c r="FH60" s="159" t="s">
        <v>2400</v>
      </c>
      <c r="FI60" s="159" t="s">
        <v>2400</v>
      </c>
      <c r="FJ60" s="159" t="s">
        <v>2400</v>
      </c>
      <c r="FK60" s="159" t="s">
        <v>2400</v>
      </c>
      <c r="FL60" s="159" t="s">
        <v>2400</v>
      </c>
      <c r="FM60" s="159" t="s">
        <v>2400</v>
      </c>
      <c r="FN60" s="159" t="s">
        <v>2400</v>
      </c>
      <c r="FO60" s="159" t="s">
        <v>2400</v>
      </c>
      <c r="FP60" s="159" t="s">
        <v>2400</v>
      </c>
      <c r="FQ60" s="159" t="s">
        <v>2400</v>
      </c>
      <c r="FR60" s="159" t="s">
        <v>2400</v>
      </c>
      <c r="FS60" s="159" t="s">
        <v>2400</v>
      </c>
      <c r="FT60" s="159" t="s">
        <v>2400</v>
      </c>
      <c r="FU60" s="159" t="s">
        <v>2400</v>
      </c>
      <c r="FV60" s="159" t="s">
        <v>2400</v>
      </c>
      <c r="FW60" s="159" t="s">
        <v>2400</v>
      </c>
      <c r="FX60" s="159" t="s">
        <v>2400</v>
      </c>
      <c r="FY60" s="159" t="s">
        <v>2400</v>
      </c>
      <c r="FZ60" s="159" t="s">
        <v>2400</v>
      </c>
      <c r="GA60" s="159" t="s">
        <v>2400</v>
      </c>
      <c r="GB60" s="159" t="s">
        <v>2400</v>
      </c>
      <c r="GC60" s="159" t="s">
        <v>2400</v>
      </c>
      <c r="GD60" s="159" t="s">
        <v>2400</v>
      </c>
      <c r="GE60" s="159" t="s">
        <v>2400</v>
      </c>
      <c r="GF60" s="159" t="s">
        <v>2400</v>
      </c>
      <c r="GG60" s="159" t="s">
        <v>2400</v>
      </c>
      <c r="GH60" s="159" t="s">
        <v>2400</v>
      </c>
      <c r="GI60" s="159" t="s">
        <v>2400</v>
      </c>
      <c r="GJ60" s="159" t="s">
        <v>2400</v>
      </c>
      <c r="GK60" s="159" t="s">
        <v>2400</v>
      </c>
      <c r="GL60" s="159" t="s">
        <v>2400</v>
      </c>
      <c r="GM60" s="159" t="s">
        <v>2400</v>
      </c>
      <c r="GN60" s="159" t="s">
        <v>2400</v>
      </c>
      <c r="GO60" s="159" t="s">
        <v>2400</v>
      </c>
      <c r="GP60" s="159" t="s">
        <v>2400</v>
      </c>
      <c r="GQ60" s="159" t="s">
        <v>2400</v>
      </c>
      <c r="GR60" s="159" t="s">
        <v>2400</v>
      </c>
      <c r="GS60" s="159" t="s">
        <v>2400</v>
      </c>
      <c r="GT60" s="159" t="s">
        <v>2400</v>
      </c>
      <c r="GU60" s="159" t="s">
        <v>2400</v>
      </c>
      <c r="GV60" s="159" t="s">
        <v>2400</v>
      </c>
      <c r="GW60" s="159" t="s">
        <v>2400</v>
      </c>
      <c r="GX60" s="159" t="s">
        <v>2400</v>
      </c>
      <c r="GY60" s="159" t="s">
        <v>2400</v>
      </c>
      <c r="GZ60" s="159" t="s">
        <v>2400</v>
      </c>
      <c r="HA60" s="159" t="s">
        <v>2400</v>
      </c>
      <c r="HB60" s="159" t="s">
        <v>2400</v>
      </c>
      <c r="HC60" s="159" t="s">
        <v>2400</v>
      </c>
      <c r="HD60" s="159" t="s">
        <v>2400</v>
      </c>
      <c r="HE60" s="159" t="s">
        <v>257</v>
      </c>
      <c r="HF60" s="159" t="s">
        <v>257</v>
      </c>
      <c r="HG60" s="159" t="s">
        <v>257</v>
      </c>
      <c r="HH60" s="159" t="s">
        <v>257</v>
      </c>
      <c r="HI60" s="159" t="s">
        <v>257</v>
      </c>
      <c r="HJ60" s="159" t="s">
        <v>257</v>
      </c>
      <c r="HK60" s="159" t="s">
        <v>257</v>
      </c>
      <c r="HL60" s="159" t="s">
        <v>257</v>
      </c>
      <c r="HM60" s="159" t="s">
        <v>257</v>
      </c>
      <c r="HN60" s="159" t="s">
        <v>257</v>
      </c>
      <c r="HO60" s="159" t="s">
        <v>257</v>
      </c>
      <c r="HP60" s="159" t="s">
        <v>257</v>
      </c>
      <c r="HQ60" s="159" t="s">
        <v>257</v>
      </c>
      <c r="HR60" s="159" t="s">
        <v>257</v>
      </c>
      <c r="HS60" s="159" t="s">
        <v>257</v>
      </c>
      <c r="HT60" s="159" t="s">
        <v>257</v>
      </c>
      <c r="HU60" s="159" t="s">
        <v>257</v>
      </c>
      <c r="HV60" s="159" t="s">
        <v>257</v>
      </c>
      <c r="HW60" s="159" t="s">
        <v>257</v>
      </c>
      <c r="HX60" s="159" t="s">
        <v>257</v>
      </c>
      <c r="HY60" s="159" t="s">
        <v>257</v>
      </c>
      <c r="HZ60" s="159" t="s">
        <v>257</v>
      </c>
      <c r="IA60" s="159" t="s">
        <v>257</v>
      </c>
      <c r="IB60" s="159" t="s">
        <v>257</v>
      </c>
      <c r="IC60" s="159" t="s">
        <v>257</v>
      </c>
      <c r="ID60" s="159" t="s">
        <v>257</v>
      </c>
      <c r="IE60" s="159" t="s">
        <v>257</v>
      </c>
      <c r="IF60" s="159" t="s">
        <v>257</v>
      </c>
      <c r="IG60" s="159" t="s">
        <v>257</v>
      </c>
      <c r="IH60" s="159" t="s">
        <v>257</v>
      </c>
      <c r="II60" s="159" t="s">
        <v>257</v>
      </c>
      <c r="IJ60" s="159" t="s">
        <v>257</v>
      </c>
      <c r="IK60" s="159" t="s">
        <v>257</v>
      </c>
      <c r="IL60" s="159" t="s">
        <v>257</v>
      </c>
      <c r="IM60" s="159" t="s">
        <v>257</v>
      </c>
      <c r="IN60" s="159" t="s">
        <v>257</v>
      </c>
      <c r="IO60" s="159" t="s">
        <v>257</v>
      </c>
      <c r="IP60" s="159" t="s">
        <v>257</v>
      </c>
      <c r="IQ60" s="159" t="s">
        <v>257</v>
      </c>
      <c r="IR60" s="159" t="s">
        <v>156</v>
      </c>
      <c r="IS60" s="159" t="s">
        <v>2400</v>
      </c>
      <c r="IT60" s="159" t="s">
        <v>257</v>
      </c>
      <c r="IU60" s="159" t="s">
        <v>257</v>
      </c>
      <c r="IV60" s="159" t="s">
        <v>257</v>
      </c>
      <c r="IW60" s="159" t="s">
        <v>156</v>
      </c>
      <c r="IX60" s="159" t="s">
        <v>156</v>
      </c>
      <c r="IY60" s="159" t="s">
        <v>156</v>
      </c>
      <c r="IZ60" s="159" t="s">
        <v>156</v>
      </c>
      <c r="JA60" s="159" t="s">
        <v>2400</v>
      </c>
      <c r="JB60" s="159" t="s">
        <v>257</v>
      </c>
      <c r="JC60" s="159" t="s">
        <v>2400</v>
      </c>
      <c r="JD60" s="159" t="s">
        <v>257</v>
      </c>
      <c r="JE60" s="159" t="s">
        <v>257</v>
      </c>
      <c r="JF60" s="159" t="s">
        <v>257</v>
      </c>
      <c r="JG60" s="159" t="s">
        <v>257</v>
      </c>
      <c r="JH60" s="159" t="s">
        <v>2400</v>
      </c>
      <c r="JI60" s="159" t="s">
        <v>2400</v>
      </c>
      <c r="JJ60" s="159" t="s">
        <v>2400</v>
      </c>
      <c r="JK60" s="159" t="s">
        <v>2400</v>
      </c>
      <c r="JL60" s="159" t="s">
        <v>257</v>
      </c>
      <c r="JM60" s="159" t="s">
        <v>2400</v>
      </c>
      <c r="JN60" s="159" t="s">
        <v>2400</v>
      </c>
      <c r="JO60" s="159" t="s">
        <v>257</v>
      </c>
      <c r="JP60" s="159" t="s">
        <v>257</v>
      </c>
      <c r="JQ60" s="159" t="s">
        <v>257</v>
      </c>
      <c r="JR60" s="159" t="s">
        <v>257</v>
      </c>
      <c r="JS60" s="159" t="s">
        <v>2400</v>
      </c>
      <c r="JT60" s="159" t="s">
        <v>2400</v>
      </c>
      <c r="JU60" s="159" t="s">
        <v>257</v>
      </c>
      <c r="JV60" s="159" t="s">
        <v>257</v>
      </c>
      <c r="JW60" s="159" t="s">
        <v>257</v>
      </c>
      <c r="JX60" s="159" t="s">
        <v>257</v>
      </c>
      <c r="JY60" s="159" t="s">
        <v>257</v>
      </c>
      <c r="JZ60" s="159" t="s">
        <v>257</v>
      </c>
      <c r="KA60" s="159" t="s">
        <v>257</v>
      </c>
      <c r="KB60" s="159" t="s">
        <v>257</v>
      </c>
      <c r="KC60" s="159" t="s">
        <v>257</v>
      </c>
      <c r="KD60" s="159" t="s">
        <v>257</v>
      </c>
      <c r="KE60" s="159" t="s">
        <v>257</v>
      </c>
      <c r="KF60" s="159" t="s">
        <v>257</v>
      </c>
      <c r="KG60" s="159" t="s">
        <v>257</v>
      </c>
      <c r="KH60" s="159" t="s">
        <v>2400</v>
      </c>
      <c r="KI60" s="159" t="s">
        <v>2400</v>
      </c>
    </row>
    <row r="61" spans="1:295" ht="27" customHeight="1" x14ac:dyDescent="0.3">
      <c r="A61" s="228" t="s">
        <v>3</v>
      </c>
      <c r="B61" s="228"/>
      <c r="C61" s="229" t="s">
        <v>111</v>
      </c>
      <c r="D61" s="229"/>
      <c r="E61" s="229"/>
      <c r="F61" s="229"/>
      <c r="G61" s="229"/>
      <c r="H61" s="229"/>
      <c r="I61" s="229"/>
      <c r="J61" s="229"/>
      <c r="K61" s="229"/>
      <c r="L61" s="229"/>
      <c r="M61" s="229"/>
      <c r="N61" s="229" t="s">
        <v>2401</v>
      </c>
      <c r="O61" s="229"/>
      <c r="P61" s="229"/>
      <c r="Q61" s="229"/>
      <c r="R61" s="229"/>
      <c r="S61" s="229" t="s">
        <v>130</v>
      </c>
      <c r="T61" s="229" t="s">
        <v>111</v>
      </c>
      <c r="U61" s="229"/>
      <c r="V61" s="229"/>
      <c r="W61" s="229"/>
      <c r="X61" s="229" t="s">
        <v>935</v>
      </c>
      <c r="Y61" s="229"/>
      <c r="Z61" s="229"/>
      <c r="AA61" s="229" t="s">
        <v>14</v>
      </c>
      <c r="AB61" s="229" t="s">
        <v>111</v>
      </c>
      <c r="AC61" s="229" t="s">
        <v>2402</v>
      </c>
      <c r="AD61" s="229"/>
      <c r="AE61" s="229" t="s">
        <v>111</v>
      </c>
      <c r="AF61" s="229" t="s">
        <v>2401</v>
      </c>
      <c r="AG61" s="229"/>
      <c r="AH61" s="229" t="s">
        <v>331</v>
      </c>
      <c r="AI61" s="229"/>
      <c r="AJ61" s="229" t="s">
        <v>2402</v>
      </c>
      <c r="AK61" s="229"/>
      <c r="AL61" s="229"/>
      <c r="AM61" s="229"/>
      <c r="AN61" s="229"/>
      <c r="AO61" s="229" t="s">
        <v>2403</v>
      </c>
      <c r="AP61" s="229" t="s">
        <v>2404</v>
      </c>
      <c r="AQ61" s="229" t="s">
        <v>111</v>
      </c>
      <c r="AR61" s="229"/>
      <c r="AS61" s="229"/>
      <c r="AT61" s="229"/>
      <c r="AU61" s="229"/>
      <c r="AV61" s="229"/>
      <c r="AW61" s="229"/>
      <c r="AX61" s="229"/>
      <c r="AY61" s="229"/>
      <c r="AZ61" s="229"/>
      <c r="BA61" s="229" t="s">
        <v>344</v>
      </c>
      <c r="BB61" s="229" t="s">
        <v>130</v>
      </c>
      <c r="BC61" s="229" t="s">
        <v>976</v>
      </c>
      <c r="BD61" s="229" t="s">
        <v>119</v>
      </c>
      <c r="BE61" s="229"/>
      <c r="BF61" s="229" t="s">
        <v>111</v>
      </c>
      <c r="BG61" s="229"/>
      <c r="BH61" s="229"/>
      <c r="BI61" s="229"/>
      <c r="BJ61" s="229"/>
      <c r="BK61" s="229"/>
      <c r="BL61" s="229"/>
      <c r="BM61" s="229"/>
      <c r="BN61" s="229" t="s">
        <v>130</v>
      </c>
      <c r="BO61" s="229"/>
      <c r="BP61" s="229"/>
      <c r="BQ61" s="229"/>
      <c r="BR61" s="229"/>
      <c r="BS61" s="229"/>
      <c r="BT61" s="229" t="s">
        <v>14</v>
      </c>
      <c r="BU61" s="229"/>
      <c r="BV61" s="229" t="s">
        <v>130</v>
      </c>
      <c r="BW61" s="229" t="s">
        <v>2405</v>
      </c>
      <c r="BX61" s="229"/>
      <c r="BY61" s="229"/>
      <c r="BZ61" s="229"/>
      <c r="CA61" s="229" t="s">
        <v>111</v>
      </c>
      <c r="CB61" s="229"/>
      <c r="CC61" s="229" t="s">
        <v>2406</v>
      </c>
      <c r="CD61" s="229"/>
      <c r="CE61" s="229" t="s">
        <v>91</v>
      </c>
      <c r="CF61" s="229" t="s">
        <v>111</v>
      </c>
      <c r="CG61" s="229"/>
      <c r="CH61" s="229"/>
      <c r="CI61" s="229"/>
      <c r="CJ61" s="229" t="s">
        <v>976</v>
      </c>
      <c r="CK61" s="229"/>
      <c r="CL61" s="229" t="s">
        <v>2405</v>
      </c>
      <c r="CM61" s="229"/>
      <c r="CN61" s="229"/>
      <c r="CO61" s="229" t="s">
        <v>111</v>
      </c>
      <c r="CP61" s="229"/>
      <c r="CQ61" s="229"/>
      <c r="CR61" s="229"/>
      <c r="CS61" s="229"/>
      <c r="CT61" s="229"/>
      <c r="CU61" s="229"/>
      <c r="CV61" s="229"/>
      <c r="CW61" s="229" t="s">
        <v>2406</v>
      </c>
      <c r="CX61" s="229" t="s">
        <v>2405</v>
      </c>
      <c r="CY61" s="229"/>
      <c r="CZ61" s="229" t="s">
        <v>350</v>
      </c>
      <c r="DA61" s="229"/>
      <c r="DB61" s="229"/>
      <c r="DC61" s="229"/>
      <c r="DD61" s="229" t="s">
        <v>111</v>
      </c>
      <c r="DE61" s="229"/>
      <c r="DF61" s="229"/>
      <c r="DG61" s="229" t="s">
        <v>350</v>
      </c>
      <c r="DH61" s="229"/>
      <c r="DI61" s="229" t="s">
        <v>959</v>
      </c>
      <c r="DJ61" s="229"/>
      <c r="DK61" s="229" t="s">
        <v>668</v>
      </c>
      <c r="DL61" s="229" t="s">
        <v>350</v>
      </c>
      <c r="DM61" s="229"/>
      <c r="DN61" s="229"/>
      <c r="DO61" s="229"/>
      <c r="DP61" s="229" t="s">
        <v>668</v>
      </c>
      <c r="DQ61" s="229" t="s">
        <v>350</v>
      </c>
      <c r="DR61" s="229" t="s">
        <v>668</v>
      </c>
      <c r="DS61" s="229" t="s">
        <v>350</v>
      </c>
      <c r="DT61" s="229"/>
      <c r="DU61" s="229"/>
      <c r="DV61" s="229"/>
      <c r="DW61" s="229" t="s">
        <v>111</v>
      </c>
      <c r="DX61" s="229" t="s">
        <v>668</v>
      </c>
      <c r="DY61" s="229" t="s">
        <v>111</v>
      </c>
      <c r="DZ61" s="229"/>
      <c r="EA61" s="229"/>
      <c r="EB61" s="229"/>
      <c r="EC61" s="229"/>
      <c r="ED61" s="229"/>
      <c r="EE61" s="229" t="s">
        <v>130</v>
      </c>
      <c r="EF61" s="229"/>
      <c r="EG61" s="229" t="s">
        <v>350</v>
      </c>
      <c r="EH61" s="229" t="s">
        <v>130</v>
      </c>
      <c r="EI61" s="229" t="s">
        <v>2407</v>
      </c>
      <c r="EJ61" s="229" t="s">
        <v>668</v>
      </c>
      <c r="EK61" s="229" t="s">
        <v>111</v>
      </c>
      <c r="EL61" s="229"/>
      <c r="EM61" s="229"/>
      <c r="EN61" s="229"/>
      <c r="EO61" s="229"/>
      <c r="EP61" s="229"/>
      <c r="EQ61" s="229"/>
      <c r="ER61" s="229"/>
      <c r="ES61" s="229"/>
      <c r="ET61" s="229" t="s">
        <v>954</v>
      </c>
      <c r="EU61" s="229"/>
      <c r="EV61" s="229"/>
      <c r="EW61" s="229" t="s">
        <v>111</v>
      </c>
      <c r="EX61" s="229"/>
      <c r="EY61" s="229"/>
      <c r="EZ61" s="229"/>
      <c r="FA61" s="229"/>
      <c r="FB61" s="229"/>
      <c r="FC61" s="229"/>
      <c r="FD61" s="229"/>
      <c r="FE61" s="229"/>
      <c r="FF61" s="229"/>
      <c r="FG61" s="229" t="s">
        <v>966</v>
      </c>
      <c r="FH61" s="229"/>
      <c r="FI61" s="229"/>
      <c r="FJ61" s="229" t="s">
        <v>111</v>
      </c>
      <c r="FK61" s="229"/>
      <c r="FL61" s="229"/>
      <c r="FM61" s="229"/>
      <c r="FN61" s="229"/>
      <c r="FO61" s="229"/>
      <c r="FP61" s="229" t="s">
        <v>344</v>
      </c>
      <c r="FQ61" s="229" t="s">
        <v>119</v>
      </c>
      <c r="FR61" s="229"/>
      <c r="FS61" s="229"/>
      <c r="FT61" s="229"/>
      <c r="FU61" s="229"/>
      <c r="FV61" s="229"/>
      <c r="FW61" s="229" t="s">
        <v>2406</v>
      </c>
      <c r="FX61" s="229" t="s">
        <v>703</v>
      </c>
      <c r="FY61" s="229"/>
      <c r="FZ61" s="229"/>
      <c r="GA61" s="229" t="s">
        <v>668</v>
      </c>
      <c r="GB61" s="229" t="s">
        <v>2402</v>
      </c>
      <c r="GC61" s="229" t="s">
        <v>344</v>
      </c>
      <c r="GD61" s="229" t="s">
        <v>111</v>
      </c>
      <c r="GE61" s="229" t="s">
        <v>119</v>
      </c>
      <c r="GF61" s="229" t="s">
        <v>344</v>
      </c>
      <c r="GG61" s="229" t="s">
        <v>2402</v>
      </c>
      <c r="GH61" s="229" t="s">
        <v>111</v>
      </c>
      <c r="GI61" s="229" t="s">
        <v>344</v>
      </c>
      <c r="GJ61" s="229" t="s">
        <v>111</v>
      </c>
      <c r="GK61" s="229"/>
      <c r="GL61" s="229" t="s">
        <v>2408</v>
      </c>
      <c r="GM61" s="229" t="s">
        <v>111</v>
      </c>
      <c r="GN61" s="229" t="s">
        <v>119</v>
      </c>
      <c r="GO61" s="229" t="s">
        <v>111</v>
      </c>
      <c r="GP61" s="229"/>
      <c r="GQ61" s="229"/>
      <c r="GR61" s="229" t="s">
        <v>358</v>
      </c>
      <c r="GS61" s="229"/>
      <c r="GT61" s="229" t="s">
        <v>344</v>
      </c>
      <c r="GU61" s="229"/>
      <c r="GV61" s="229" t="s">
        <v>111</v>
      </c>
      <c r="GW61" s="229" t="s">
        <v>344</v>
      </c>
      <c r="GX61" s="229" t="s">
        <v>671</v>
      </c>
      <c r="GY61" s="229" t="s">
        <v>111</v>
      </c>
      <c r="GZ61" s="229"/>
      <c r="HA61" s="229" t="s">
        <v>671</v>
      </c>
      <c r="HB61" s="229" t="s">
        <v>130</v>
      </c>
      <c r="HC61" s="229"/>
      <c r="HD61" s="229"/>
      <c r="HE61" s="229"/>
      <c r="HF61" s="229"/>
      <c r="HG61" s="229"/>
      <c r="HH61" s="229"/>
      <c r="HI61" s="229"/>
      <c r="HJ61" s="229"/>
      <c r="HK61" s="229"/>
      <c r="HL61" s="229"/>
      <c r="HM61" s="229" t="s">
        <v>2409</v>
      </c>
      <c r="HN61" s="229"/>
      <c r="HO61" s="229" t="s">
        <v>130</v>
      </c>
      <c r="HP61" s="229"/>
      <c r="HQ61" s="229" t="s">
        <v>2410</v>
      </c>
      <c r="HR61" s="229"/>
      <c r="HS61" s="229" t="s">
        <v>130</v>
      </c>
      <c r="HT61" s="229"/>
      <c r="HU61" s="229" t="s">
        <v>369</v>
      </c>
      <c r="HV61" s="229"/>
      <c r="HW61" s="229" t="s">
        <v>2411</v>
      </c>
      <c r="HX61" s="229"/>
      <c r="HY61" s="229" t="s">
        <v>369</v>
      </c>
      <c r="HZ61" s="229" t="s">
        <v>111</v>
      </c>
      <c r="IA61" s="229" t="s">
        <v>22</v>
      </c>
      <c r="IB61" s="229" t="s">
        <v>55</v>
      </c>
      <c r="IC61" s="229"/>
      <c r="ID61" s="229" t="s">
        <v>2410</v>
      </c>
      <c r="IE61" s="229"/>
      <c r="IF61" s="229"/>
      <c r="IG61" s="229"/>
      <c r="IH61" s="229" t="s">
        <v>55</v>
      </c>
      <c r="II61" s="229"/>
      <c r="IJ61" s="229" t="s">
        <v>130</v>
      </c>
      <c r="IK61" s="229" t="s">
        <v>22</v>
      </c>
      <c r="IL61" s="229" t="s">
        <v>130</v>
      </c>
      <c r="IM61" s="229" t="s">
        <v>22</v>
      </c>
      <c r="IN61" s="229"/>
      <c r="IO61" s="229"/>
      <c r="IP61" s="229"/>
      <c r="IQ61" s="229"/>
      <c r="IR61" s="229" t="s">
        <v>130</v>
      </c>
      <c r="IS61" s="229" t="s">
        <v>2407</v>
      </c>
      <c r="IT61" s="229" t="s">
        <v>369</v>
      </c>
      <c r="IU61" s="229"/>
      <c r="IV61" s="229" t="s">
        <v>22</v>
      </c>
      <c r="IW61" s="229" t="s">
        <v>130</v>
      </c>
      <c r="IX61" s="229"/>
      <c r="IY61" s="229"/>
      <c r="IZ61" s="229"/>
      <c r="JA61" s="229" t="s">
        <v>111</v>
      </c>
      <c r="JB61" s="229" t="s">
        <v>998</v>
      </c>
      <c r="JC61" s="229" t="s">
        <v>111</v>
      </c>
      <c r="JD61" s="229" t="s">
        <v>42</v>
      </c>
      <c r="JE61" s="229"/>
      <c r="JF61" s="229" t="s">
        <v>111</v>
      </c>
      <c r="JG61" s="229"/>
      <c r="JH61" s="229"/>
      <c r="JI61" s="229"/>
      <c r="JJ61" s="229"/>
      <c r="JK61" s="229"/>
      <c r="JL61" s="229" t="s">
        <v>2411</v>
      </c>
      <c r="JM61" s="229" t="s">
        <v>119</v>
      </c>
      <c r="JN61" s="229"/>
      <c r="JO61" s="229" t="s">
        <v>993</v>
      </c>
      <c r="JP61" s="229"/>
      <c r="JQ61" s="229" t="s">
        <v>995</v>
      </c>
      <c r="JR61" s="229"/>
      <c r="JS61" s="229"/>
      <c r="JT61" s="229" t="s">
        <v>111</v>
      </c>
      <c r="JU61" s="229" t="s">
        <v>2410</v>
      </c>
      <c r="JV61" s="229" t="s">
        <v>662</v>
      </c>
      <c r="JW61" s="229" t="s">
        <v>2412</v>
      </c>
      <c r="JX61" s="229"/>
      <c r="JY61" s="229" t="s">
        <v>130</v>
      </c>
      <c r="JZ61" s="229"/>
      <c r="KA61" s="229"/>
      <c r="KB61" s="229"/>
      <c r="KC61" s="229"/>
      <c r="KD61" s="229"/>
      <c r="KE61" s="229"/>
      <c r="KF61" s="229" t="s">
        <v>2410</v>
      </c>
      <c r="KG61" s="229"/>
      <c r="KH61" s="229" t="s">
        <v>130</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2413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2414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2706</v>
      </c>
      <c r="B4" s="231"/>
      <c r="C4" s="231"/>
      <c r="D4" s="231"/>
      <c r="E4" s="231"/>
      <c r="F4" s="231"/>
      <c r="G4" s="231"/>
      <c r="H4" s="231"/>
      <c r="I4" s="231"/>
      <c r="J4" s="231"/>
      <c r="K4" s="231"/>
      <c r="L4" s="231"/>
      <c r="M4" s="231"/>
    </row>
    <row r="5" spans="1:13" ht="19.95" hidden="1" customHeight="1" x14ac:dyDescent="0.3">
      <c r="A5" s="228" t="s">
        <v>1764</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17</v>
      </c>
      <c r="B6" s="228"/>
      <c r="C6" s="229" t="s">
        <v>2707</v>
      </c>
      <c r="D6" s="229"/>
      <c r="E6" s="229"/>
      <c r="F6" s="229"/>
      <c r="G6" s="229"/>
      <c r="H6" s="229"/>
      <c r="I6" s="229" t="s">
        <v>2708</v>
      </c>
      <c r="J6" s="229"/>
      <c r="K6" s="229"/>
      <c r="L6" s="229"/>
      <c r="M6" s="229"/>
    </row>
    <row r="7" spans="1:13" ht="27" customHeight="1" x14ac:dyDescent="0.3">
      <c r="A7" s="158" t="s">
        <v>30</v>
      </c>
      <c r="B7" s="158" t="s">
        <v>650</v>
      </c>
      <c r="C7" s="159" t="s">
        <v>2709</v>
      </c>
      <c r="D7" s="159" t="s">
        <v>2710</v>
      </c>
      <c r="E7" s="159" t="s">
        <v>2711</v>
      </c>
      <c r="F7" s="159" t="s">
        <v>2712</v>
      </c>
      <c r="G7" s="159" t="s">
        <v>2713</v>
      </c>
      <c r="H7" s="159" t="s">
        <v>1014</v>
      </c>
      <c r="I7" s="159" t="s">
        <v>2714</v>
      </c>
      <c r="J7" s="159" t="s">
        <v>2715</v>
      </c>
      <c r="K7" s="159" t="s">
        <v>2716</v>
      </c>
      <c r="L7" s="159" t="s">
        <v>2717</v>
      </c>
      <c r="M7" s="159" t="s">
        <v>1014</v>
      </c>
    </row>
    <row r="8" spans="1:13" ht="18" customHeight="1" x14ac:dyDescent="0.3">
      <c r="A8" s="161" t="s">
        <v>34</v>
      </c>
      <c r="B8" s="161" t="s">
        <v>863</v>
      </c>
      <c r="C8" s="163">
        <v>43.39</v>
      </c>
      <c r="D8" s="163">
        <v>43.52</v>
      </c>
      <c r="E8" s="163">
        <v>43.402799999999999</v>
      </c>
      <c r="F8" s="163">
        <v>40.197299999999998</v>
      </c>
      <c r="G8" s="163">
        <v>279.57389999999998</v>
      </c>
      <c r="H8" s="163">
        <v>450.084</v>
      </c>
      <c r="I8" s="163">
        <v>219.00190000000001</v>
      </c>
      <c r="J8" s="163">
        <v>215.744</v>
      </c>
      <c r="K8" s="163">
        <v>413.98390000000001</v>
      </c>
      <c r="L8" s="163">
        <v>339.90309999999999</v>
      </c>
      <c r="M8" s="163">
        <v>1188.6329000000001</v>
      </c>
    </row>
    <row r="9" spans="1:13" ht="18" customHeight="1" x14ac:dyDescent="0.3">
      <c r="A9" s="161" t="s">
        <v>34</v>
      </c>
      <c r="B9" s="161" t="s">
        <v>864</v>
      </c>
      <c r="C9" s="165">
        <v>38.31</v>
      </c>
      <c r="D9" s="165">
        <v>38.51</v>
      </c>
      <c r="E9" s="165">
        <v>39.919800000000002</v>
      </c>
      <c r="F9" s="165">
        <v>39.658099999999997</v>
      </c>
      <c r="G9" s="165">
        <v>265.90980000000002</v>
      </c>
      <c r="H9" s="165">
        <v>422.30770000000001</v>
      </c>
      <c r="I9" s="165">
        <v>213.33090000000001</v>
      </c>
      <c r="J9" s="165">
        <v>212.44460000000001</v>
      </c>
      <c r="K9" s="165">
        <v>402.99680000000001</v>
      </c>
      <c r="L9" s="165">
        <v>337.6619</v>
      </c>
      <c r="M9" s="165">
        <v>1166.4341999999999</v>
      </c>
    </row>
    <row r="10" spans="1:13" ht="18" customHeight="1" x14ac:dyDescent="0.3">
      <c r="A10" s="161" t="s">
        <v>34</v>
      </c>
      <c r="B10" s="161" t="s">
        <v>865</v>
      </c>
      <c r="C10" s="165">
        <v>34.67</v>
      </c>
      <c r="D10" s="165">
        <v>34.75</v>
      </c>
      <c r="E10" s="165">
        <v>39.518000000000001</v>
      </c>
      <c r="F10" s="165">
        <v>38.822000000000003</v>
      </c>
      <c r="G10" s="165">
        <v>282.19970000000001</v>
      </c>
      <c r="H10" s="165">
        <v>429.9597</v>
      </c>
      <c r="I10" s="165">
        <v>214.28389999999999</v>
      </c>
      <c r="J10" s="165">
        <v>213.17420000000001</v>
      </c>
      <c r="K10" s="165">
        <v>410.73430000000002</v>
      </c>
      <c r="L10" s="165">
        <v>337.81900000000002</v>
      </c>
      <c r="M10" s="165">
        <v>1176.0114000000001</v>
      </c>
    </row>
    <row r="11" spans="1:13" ht="18" customHeight="1" x14ac:dyDescent="0.3">
      <c r="A11" s="161" t="s">
        <v>34</v>
      </c>
      <c r="B11" s="161" t="s">
        <v>866</v>
      </c>
      <c r="C11" s="165">
        <v>38.46</v>
      </c>
      <c r="D11" s="165">
        <v>38.619999999999997</v>
      </c>
      <c r="E11" s="165">
        <v>40.4557</v>
      </c>
      <c r="F11" s="165">
        <v>40.188899999999997</v>
      </c>
      <c r="G11" s="165">
        <v>249.1935</v>
      </c>
      <c r="H11" s="165">
        <v>406.91809999999998</v>
      </c>
      <c r="I11" s="165">
        <v>210.25550000000001</v>
      </c>
      <c r="J11" s="165">
        <v>209.75810000000001</v>
      </c>
      <c r="K11" s="165">
        <v>393.78859999999997</v>
      </c>
      <c r="L11" s="165">
        <v>325.32960000000003</v>
      </c>
      <c r="M11" s="165">
        <v>1139.1318000000001</v>
      </c>
    </row>
    <row r="12" spans="1:13" ht="18" customHeight="1" x14ac:dyDescent="0.3">
      <c r="A12" s="161" t="s">
        <v>34</v>
      </c>
      <c r="B12" s="161" t="s">
        <v>867</v>
      </c>
      <c r="C12" s="165">
        <v>40.9</v>
      </c>
      <c r="D12" s="165">
        <v>41.59</v>
      </c>
      <c r="E12" s="165">
        <v>41.527299999999997</v>
      </c>
      <c r="F12" s="165">
        <v>41.053100000000001</v>
      </c>
      <c r="G12" s="165">
        <v>231.99520000000001</v>
      </c>
      <c r="H12" s="165">
        <v>397.06560000000002</v>
      </c>
      <c r="I12" s="165">
        <v>217.8836</v>
      </c>
      <c r="J12" s="165">
        <v>215.65549999999999</v>
      </c>
      <c r="K12" s="165">
        <v>400.28829999999999</v>
      </c>
      <c r="L12" s="165">
        <v>330.87459999999999</v>
      </c>
      <c r="M12" s="165">
        <v>1164.702</v>
      </c>
    </row>
    <row r="13" spans="1:13" ht="18" customHeight="1" x14ac:dyDescent="0.3">
      <c r="A13" s="161" t="s">
        <v>34</v>
      </c>
      <c r="B13" s="161" t="s">
        <v>868</v>
      </c>
      <c r="C13" s="165">
        <v>40.69</v>
      </c>
      <c r="D13" s="165">
        <v>40.619999999999997</v>
      </c>
      <c r="E13" s="165">
        <v>40.857500000000002</v>
      </c>
      <c r="F13" s="165">
        <v>40.781799999999997</v>
      </c>
      <c r="G13" s="165">
        <v>222.21029999999999</v>
      </c>
      <c r="H13" s="165">
        <v>385.15960000000001</v>
      </c>
      <c r="I13" s="165">
        <v>219.7971</v>
      </c>
      <c r="J13" s="165">
        <v>219.99520000000001</v>
      </c>
      <c r="K13" s="165">
        <v>397.94220000000001</v>
      </c>
      <c r="L13" s="165">
        <v>330.48759999999999</v>
      </c>
      <c r="M13" s="165">
        <v>1168.2221</v>
      </c>
    </row>
    <row r="14" spans="1:13" ht="18" customHeight="1" x14ac:dyDescent="0.3">
      <c r="A14" s="161" t="s">
        <v>34</v>
      </c>
      <c r="B14" s="161" t="s">
        <v>869</v>
      </c>
      <c r="C14" s="165">
        <v>41.22</v>
      </c>
      <c r="D14" s="165">
        <v>40.869999999999997</v>
      </c>
      <c r="E14" s="165">
        <v>40.991500000000002</v>
      </c>
      <c r="F14" s="165">
        <v>41.096499999999999</v>
      </c>
      <c r="G14" s="165">
        <v>222.07079999999999</v>
      </c>
      <c r="H14" s="165">
        <v>386.24880000000002</v>
      </c>
      <c r="I14" s="165">
        <v>221.2928</v>
      </c>
      <c r="J14" s="165">
        <v>221.81700000000001</v>
      </c>
      <c r="K14" s="165">
        <v>400.13569999999999</v>
      </c>
      <c r="L14" s="165">
        <v>334.22160000000002</v>
      </c>
      <c r="M14" s="165">
        <v>1177.4671000000001</v>
      </c>
    </row>
    <row r="15" spans="1:13" ht="18" customHeight="1" x14ac:dyDescent="0.3">
      <c r="A15" s="161" t="s">
        <v>34</v>
      </c>
      <c r="B15" s="161" t="s">
        <v>870</v>
      </c>
      <c r="C15" s="167">
        <v>36</v>
      </c>
      <c r="D15" s="167">
        <v>35.75</v>
      </c>
      <c r="E15" s="167">
        <v>38.446300000000001</v>
      </c>
      <c r="F15" s="167">
        <v>37.790500000000002</v>
      </c>
      <c r="G15" s="167">
        <v>209.79300000000001</v>
      </c>
      <c r="H15" s="167">
        <v>357.77980000000002</v>
      </c>
      <c r="I15" s="167">
        <v>221.81639999999999</v>
      </c>
      <c r="J15" s="167">
        <v>220.65180000000001</v>
      </c>
      <c r="K15" s="167">
        <v>395.44940000000003</v>
      </c>
      <c r="L15" s="167">
        <v>329.8972</v>
      </c>
      <c r="M15" s="167">
        <v>1167.8148000000001</v>
      </c>
    </row>
    <row r="16" spans="1:13" ht="18" customHeight="1" x14ac:dyDescent="0.3">
      <c r="A16" s="161" t="s">
        <v>34</v>
      </c>
      <c r="B16" s="161" t="s">
        <v>871</v>
      </c>
      <c r="C16" s="163">
        <v>39.549999999999997</v>
      </c>
      <c r="D16" s="163">
        <v>39.630000000000003</v>
      </c>
      <c r="E16" s="163">
        <v>40.4557</v>
      </c>
      <c r="F16" s="163">
        <v>40.396500000000003</v>
      </c>
      <c r="G16" s="163">
        <v>221.27670000000001</v>
      </c>
      <c r="H16" s="163">
        <v>381.30889999999999</v>
      </c>
      <c r="I16" s="163">
        <v>234.7876</v>
      </c>
      <c r="J16" s="163">
        <v>235.25290000000001</v>
      </c>
      <c r="K16" s="163">
        <v>409.2878</v>
      </c>
      <c r="L16" s="163">
        <v>340.55070000000001</v>
      </c>
      <c r="M16" s="163">
        <v>1219.8789999999999</v>
      </c>
    </row>
    <row r="17" spans="1:13" ht="18" customHeight="1" x14ac:dyDescent="0.3">
      <c r="A17" s="161" t="s">
        <v>34</v>
      </c>
      <c r="B17" s="161" t="s">
        <v>872</v>
      </c>
      <c r="C17" s="165">
        <v>37.15</v>
      </c>
      <c r="D17" s="165">
        <v>37.44</v>
      </c>
      <c r="E17" s="165">
        <v>38.982100000000003</v>
      </c>
      <c r="F17" s="165">
        <v>38.964399999999998</v>
      </c>
      <c r="G17" s="165">
        <v>210.4348</v>
      </c>
      <c r="H17" s="165">
        <v>362.97129999999999</v>
      </c>
      <c r="I17" s="165">
        <v>236.96129999999999</v>
      </c>
      <c r="J17" s="165">
        <v>237.00470000000001</v>
      </c>
      <c r="K17" s="165">
        <v>412.19349999999997</v>
      </c>
      <c r="L17" s="165">
        <v>339.63479999999998</v>
      </c>
      <c r="M17" s="165">
        <v>1225.7943</v>
      </c>
    </row>
    <row r="18" spans="1:13" ht="18" customHeight="1" x14ac:dyDescent="0.3">
      <c r="A18" s="161" t="s">
        <v>34</v>
      </c>
      <c r="B18" s="161" t="s">
        <v>873</v>
      </c>
      <c r="C18" s="165">
        <v>38.1</v>
      </c>
      <c r="D18" s="165">
        <v>37.979999999999997</v>
      </c>
      <c r="E18" s="165">
        <v>40.1877</v>
      </c>
      <c r="F18" s="165">
        <v>40.212800000000001</v>
      </c>
      <c r="G18" s="165">
        <v>225.69550000000001</v>
      </c>
      <c r="H18" s="165">
        <v>382.17599999999999</v>
      </c>
      <c r="I18" s="165">
        <v>233.96039999999999</v>
      </c>
      <c r="J18" s="165">
        <v>235.66319999999999</v>
      </c>
      <c r="K18" s="165">
        <v>409.31490000000002</v>
      </c>
      <c r="L18" s="165">
        <v>337.41180000000003</v>
      </c>
      <c r="M18" s="165">
        <v>1216.3503000000001</v>
      </c>
    </row>
    <row r="19" spans="1:13" ht="18" customHeight="1" x14ac:dyDescent="0.3">
      <c r="A19" s="161" t="s">
        <v>34</v>
      </c>
      <c r="B19" s="161" t="s">
        <v>874</v>
      </c>
      <c r="C19" s="165">
        <v>41.89</v>
      </c>
      <c r="D19" s="165">
        <v>41.79</v>
      </c>
      <c r="E19" s="165">
        <v>34.963299999999997</v>
      </c>
      <c r="F19" s="165">
        <v>35.035299999999999</v>
      </c>
      <c r="G19" s="165">
        <v>220.73150000000001</v>
      </c>
      <c r="H19" s="165">
        <v>374.4101</v>
      </c>
      <c r="I19" s="165">
        <v>214.31389999999999</v>
      </c>
      <c r="J19" s="165">
        <v>210.96199999999999</v>
      </c>
      <c r="K19" s="165">
        <v>387.18810000000002</v>
      </c>
      <c r="L19" s="165">
        <v>323.2552</v>
      </c>
      <c r="M19" s="165">
        <v>1135.7192</v>
      </c>
    </row>
    <row r="20" spans="1:13" ht="18" customHeight="1" x14ac:dyDescent="0.3">
      <c r="A20" s="161" t="s">
        <v>34</v>
      </c>
      <c r="B20" s="161" t="s">
        <v>875</v>
      </c>
      <c r="C20" s="165">
        <v>32.409999999999997</v>
      </c>
      <c r="D20" s="165">
        <v>32.479999999999997</v>
      </c>
      <c r="E20" s="165">
        <v>38.848199999999999</v>
      </c>
      <c r="F20" s="165">
        <v>38.783000000000001</v>
      </c>
      <c r="G20" s="165">
        <v>243.81630000000001</v>
      </c>
      <c r="H20" s="165">
        <v>386.33749999999998</v>
      </c>
      <c r="I20" s="165">
        <v>204.64769999999999</v>
      </c>
      <c r="J20" s="165">
        <v>204.10730000000001</v>
      </c>
      <c r="K20" s="165">
        <v>370.4314</v>
      </c>
      <c r="L20" s="165">
        <v>311.47719999999998</v>
      </c>
      <c r="M20" s="165">
        <v>1090.6636000000001</v>
      </c>
    </row>
    <row r="21" spans="1:13" ht="18" customHeight="1" x14ac:dyDescent="0.3">
      <c r="A21" s="161" t="s">
        <v>34</v>
      </c>
      <c r="B21" s="161" t="s">
        <v>876</v>
      </c>
      <c r="C21" s="165">
        <v>27.39</v>
      </c>
      <c r="D21" s="165">
        <v>27.4</v>
      </c>
      <c r="E21" s="165">
        <v>33.7577</v>
      </c>
      <c r="F21" s="165">
        <v>34.260899999999999</v>
      </c>
      <c r="G21" s="165">
        <v>201.88059999999999</v>
      </c>
      <c r="H21" s="165">
        <v>324.68920000000003</v>
      </c>
      <c r="I21" s="165">
        <v>186.31780000000001</v>
      </c>
      <c r="J21" s="165">
        <v>186.51599999999999</v>
      </c>
      <c r="K21" s="165">
        <v>342.428</v>
      </c>
      <c r="L21" s="165">
        <v>293.19529999999997</v>
      </c>
      <c r="M21" s="165">
        <v>1008.4571</v>
      </c>
    </row>
    <row r="22" spans="1:13" ht="18" customHeight="1" x14ac:dyDescent="0.3">
      <c r="A22" s="161" t="s">
        <v>34</v>
      </c>
      <c r="B22" s="161" t="s">
        <v>877</v>
      </c>
      <c r="C22" s="165">
        <v>32.200000000000003</v>
      </c>
      <c r="D22" s="165">
        <v>32.299999999999997</v>
      </c>
      <c r="E22" s="165">
        <v>36.704799999999999</v>
      </c>
      <c r="F22" s="165">
        <v>35.972700000000003</v>
      </c>
      <c r="G22" s="165">
        <v>217.39879999999999</v>
      </c>
      <c r="H22" s="165">
        <v>354.5763</v>
      </c>
      <c r="I22" s="165">
        <v>163.37129999999999</v>
      </c>
      <c r="J22" s="165">
        <v>162.91890000000001</v>
      </c>
      <c r="K22" s="165">
        <v>289.84480000000002</v>
      </c>
      <c r="L22" s="165">
        <v>244.32040000000001</v>
      </c>
      <c r="M22" s="165">
        <v>860.45540000000005</v>
      </c>
    </row>
    <row r="23" spans="1:13" ht="18" customHeight="1" x14ac:dyDescent="0.3">
      <c r="A23" s="161" t="s">
        <v>34</v>
      </c>
      <c r="B23" s="161" t="s">
        <v>878</v>
      </c>
      <c r="C23" s="167">
        <v>33.51</v>
      </c>
      <c r="D23" s="167">
        <v>33.450000000000003</v>
      </c>
      <c r="E23" s="167">
        <v>39.384</v>
      </c>
      <c r="F23" s="167">
        <v>39.5777</v>
      </c>
      <c r="G23" s="167">
        <v>249.0299</v>
      </c>
      <c r="H23" s="167">
        <v>394.95159999999998</v>
      </c>
      <c r="I23" s="167">
        <v>159.363</v>
      </c>
      <c r="J23" s="167">
        <v>158.85409999999999</v>
      </c>
      <c r="K23" s="167">
        <v>269.4135</v>
      </c>
      <c r="L23" s="167">
        <v>231.51519999999999</v>
      </c>
      <c r="M23" s="167">
        <v>819.14580000000001</v>
      </c>
    </row>
    <row r="24" spans="1:13" ht="18" customHeight="1" x14ac:dyDescent="0.3">
      <c r="A24" s="161" t="s">
        <v>34</v>
      </c>
      <c r="B24" s="161" t="s">
        <v>879</v>
      </c>
      <c r="C24" s="163">
        <v>39.35</v>
      </c>
      <c r="D24" s="163">
        <v>38.22</v>
      </c>
      <c r="E24" s="163">
        <v>41.259399999999999</v>
      </c>
      <c r="F24" s="163">
        <v>40.366599999999998</v>
      </c>
      <c r="G24" s="163">
        <v>272.6705</v>
      </c>
      <c r="H24" s="163">
        <v>431.86649999999997</v>
      </c>
      <c r="I24" s="163">
        <v>162.0282</v>
      </c>
      <c r="J24" s="163">
        <v>159.61850000000001</v>
      </c>
      <c r="K24" s="163">
        <v>278.81889999999999</v>
      </c>
      <c r="L24" s="163">
        <v>234.19309999999999</v>
      </c>
      <c r="M24" s="163">
        <v>834.65869999999995</v>
      </c>
    </row>
    <row r="25" spans="1:13" ht="18" customHeight="1" x14ac:dyDescent="0.3">
      <c r="A25" s="161" t="s">
        <v>34</v>
      </c>
      <c r="B25" s="161" t="s">
        <v>880</v>
      </c>
      <c r="C25" s="165">
        <v>38.06</v>
      </c>
      <c r="D25" s="165">
        <v>38.090000000000003</v>
      </c>
      <c r="E25" s="165">
        <v>42.197099999999999</v>
      </c>
      <c r="F25" s="165">
        <v>40.093899999999998</v>
      </c>
      <c r="G25" s="165">
        <v>278.76760000000002</v>
      </c>
      <c r="H25" s="165">
        <v>437.20859999999999</v>
      </c>
      <c r="I25" s="165">
        <v>161.94759999999999</v>
      </c>
      <c r="J25" s="165">
        <v>162.14169999999999</v>
      </c>
      <c r="K25" s="165">
        <v>299.88600000000002</v>
      </c>
      <c r="L25" s="165">
        <v>247.73500000000001</v>
      </c>
      <c r="M25" s="165">
        <v>871.71029999999996</v>
      </c>
    </row>
    <row r="26" spans="1:13" ht="18" customHeight="1" x14ac:dyDescent="0.3">
      <c r="A26" s="161" t="s">
        <v>34</v>
      </c>
      <c r="B26" s="161" t="s">
        <v>881</v>
      </c>
      <c r="C26" s="165">
        <v>36.74</v>
      </c>
      <c r="D26" s="165">
        <v>37.049999999999997</v>
      </c>
      <c r="E26" s="165">
        <v>37.642499999999998</v>
      </c>
      <c r="F26" s="165">
        <v>37.506500000000003</v>
      </c>
      <c r="G26" s="165">
        <v>258.83890000000002</v>
      </c>
      <c r="H26" s="165">
        <v>407.77789999999999</v>
      </c>
      <c r="I26" s="165">
        <v>163.20519999999999</v>
      </c>
      <c r="J26" s="165">
        <v>161.9188</v>
      </c>
      <c r="K26" s="165">
        <v>278.79230000000001</v>
      </c>
      <c r="L26" s="165">
        <v>237.2587</v>
      </c>
      <c r="M26" s="165">
        <v>841.17499999999995</v>
      </c>
    </row>
    <row r="27" spans="1:13" ht="18" customHeight="1" x14ac:dyDescent="0.3">
      <c r="A27" s="161" t="s">
        <v>34</v>
      </c>
      <c r="B27" s="161" t="s">
        <v>882</v>
      </c>
      <c r="C27" s="165">
        <v>36.36</v>
      </c>
      <c r="D27" s="165">
        <v>36.53</v>
      </c>
      <c r="E27" s="165">
        <v>37.106699999999996</v>
      </c>
      <c r="F27" s="165">
        <v>36.736499999999999</v>
      </c>
      <c r="G27" s="165">
        <v>270.68090000000001</v>
      </c>
      <c r="H27" s="165">
        <v>417.41410000000002</v>
      </c>
      <c r="I27" s="165">
        <v>163.17689999999999</v>
      </c>
      <c r="J27" s="165">
        <v>165.75579999999999</v>
      </c>
      <c r="K27" s="165">
        <v>273.13619999999997</v>
      </c>
      <c r="L27" s="165">
        <v>230.7955</v>
      </c>
      <c r="M27" s="165">
        <v>832.86440000000005</v>
      </c>
    </row>
    <row r="28" spans="1:13" ht="18" customHeight="1" x14ac:dyDescent="0.3">
      <c r="A28" s="161" t="s">
        <v>34</v>
      </c>
      <c r="B28" s="161" t="s">
        <v>883</v>
      </c>
      <c r="C28" s="165">
        <v>39.17</v>
      </c>
      <c r="D28" s="165">
        <v>39.39</v>
      </c>
      <c r="E28" s="165">
        <v>37.106699999999996</v>
      </c>
      <c r="F28" s="165">
        <v>35.6417</v>
      </c>
      <c r="G28" s="165">
        <v>256.79700000000003</v>
      </c>
      <c r="H28" s="165">
        <v>408.10539999999997</v>
      </c>
      <c r="I28" s="165">
        <v>171.3177</v>
      </c>
      <c r="J28" s="165">
        <v>171.93090000000001</v>
      </c>
      <c r="K28" s="165">
        <v>278.70429999999999</v>
      </c>
      <c r="L28" s="165">
        <v>232.9169</v>
      </c>
      <c r="M28" s="165">
        <v>854.86980000000005</v>
      </c>
    </row>
    <row r="29" spans="1:13" ht="18" customHeight="1" x14ac:dyDescent="0.3">
      <c r="A29" s="161" t="s">
        <v>34</v>
      </c>
      <c r="B29" s="161" t="s">
        <v>884</v>
      </c>
      <c r="C29" s="165">
        <v>37.79</v>
      </c>
      <c r="D29" s="165">
        <v>37.950000000000003</v>
      </c>
      <c r="E29" s="165">
        <v>36.838799999999999</v>
      </c>
      <c r="F29" s="165">
        <v>36.4497</v>
      </c>
      <c r="G29" s="165">
        <v>277.94510000000002</v>
      </c>
      <c r="H29" s="165">
        <v>426.97359999999998</v>
      </c>
      <c r="I29" s="165">
        <v>166.9879</v>
      </c>
      <c r="J29" s="165">
        <v>166.29249999999999</v>
      </c>
      <c r="K29" s="165">
        <v>256.57479999999998</v>
      </c>
      <c r="L29" s="165">
        <v>214.12629999999999</v>
      </c>
      <c r="M29" s="165">
        <v>803.98149999999998</v>
      </c>
    </row>
    <row r="30" spans="1:13" ht="18" customHeight="1" x14ac:dyDescent="0.3">
      <c r="A30" s="161" t="s">
        <v>34</v>
      </c>
      <c r="B30" s="161" t="s">
        <v>885</v>
      </c>
      <c r="C30" s="165">
        <v>40.130000000000003</v>
      </c>
      <c r="D30" s="165">
        <v>40.17</v>
      </c>
      <c r="E30" s="165">
        <v>37.910400000000003</v>
      </c>
      <c r="F30" s="165">
        <v>37.482100000000003</v>
      </c>
      <c r="G30" s="165">
        <v>282.0813</v>
      </c>
      <c r="H30" s="165">
        <v>437.77379999999999</v>
      </c>
      <c r="I30" s="165">
        <v>173.6455</v>
      </c>
      <c r="J30" s="165">
        <v>174.44499999999999</v>
      </c>
      <c r="K30" s="165">
        <v>264.93439999999998</v>
      </c>
      <c r="L30" s="165">
        <v>225.4735</v>
      </c>
      <c r="M30" s="165">
        <v>838.49839999999995</v>
      </c>
    </row>
    <row r="31" spans="1:13" ht="18" customHeight="1" x14ac:dyDescent="0.3">
      <c r="A31" s="161" t="s">
        <v>34</v>
      </c>
      <c r="B31" s="161" t="s">
        <v>886</v>
      </c>
      <c r="C31" s="167">
        <v>39.01</v>
      </c>
      <c r="D31" s="167">
        <v>38.9</v>
      </c>
      <c r="E31" s="167">
        <v>37.240600000000001</v>
      </c>
      <c r="F31" s="167">
        <v>36.584899999999998</v>
      </c>
      <c r="G31" s="167">
        <v>287.0428</v>
      </c>
      <c r="H31" s="167">
        <v>438.7783</v>
      </c>
      <c r="I31" s="167">
        <v>164.6558</v>
      </c>
      <c r="J31" s="167">
        <v>165.13849999999999</v>
      </c>
      <c r="K31" s="167">
        <v>267.01600000000002</v>
      </c>
      <c r="L31" s="167">
        <v>226.49860000000001</v>
      </c>
      <c r="M31" s="167">
        <v>823.30889999999999</v>
      </c>
    </row>
    <row r="32" spans="1:13" ht="18" customHeight="1" x14ac:dyDescent="0.3">
      <c r="A32" s="161" t="s">
        <v>34</v>
      </c>
      <c r="B32" s="161" t="s">
        <v>887</v>
      </c>
      <c r="C32" s="163">
        <v>40.479999999999997</v>
      </c>
      <c r="D32" s="163">
        <v>40.22</v>
      </c>
      <c r="E32" s="163">
        <v>40.4557</v>
      </c>
      <c r="F32" s="163">
        <v>40.478200000000001</v>
      </c>
      <c r="G32" s="163">
        <v>299.13060000000002</v>
      </c>
      <c r="H32" s="163">
        <v>460.7645</v>
      </c>
      <c r="I32" s="163">
        <v>167.96</v>
      </c>
      <c r="J32" s="163">
        <v>167.0146</v>
      </c>
      <c r="K32" s="163">
        <v>296.26389999999998</v>
      </c>
      <c r="L32" s="163">
        <v>248.63730000000001</v>
      </c>
      <c r="M32" s="163">
        <v>879.87580000000003</v>
      </c>
    </row>
    <row r="33" spans="1:13" ht="18" customHeight="1" x14ac:dyDescent="0.3">
      <c r="A33" s="161" t="s">
        <v>34</v>
      </c>
      <c r="B33" s="161" t="s">
        <v>888</v>
      </c>
      <c r="C33" s="165">
        <v>40.25</v>
      </c>
      <c r="D33" s="165">
        <v>40.46</v>
      </c>
      <c r="E33" s="165">
        <v>41.795299999999997</v>
      </c>
      <c r="F33" s="165">
        <v>41.6599</v>
      </c>
      <c r="G33" s="165">
        <v>289.76010000000002</v>
      </c>
      <c r="H33" s="165">
        <v>453.92529999999999</v>
      </c>
      <c r="I33" s="165">
        <v>160.0043</v>
      </c>
      <c r="J33" s="165">
        <v>158.0909</v>
      </c>
      <c r="K33" s="165">
        <v>275.66320000000002</v>
      </c>
      <c r="L33" s="165">
        <v>225.09100000000001</v>
      </c>
      <c r="M33" s="165">
        <v>818.84939999999995</v>
      </c>
    </row>
    <row r="34" spans="1:13" ht="18" customHeight="1" x14ac:dyDescent="0.3">
      <c r="A34" s="161" t="s">
        <v>34</v>
      </c>
      <c r="B34" s="161" t="s">
        <v>889</v>
      </c>
      <c r="C34" s="165">
        <v>31.55</v>
      </c>
      <c r="D34" s="165">
        <v>31.83</v>
      </c>
      <c r="E34" s="165">
        <v>36.972700000000003</v>
      </c>
      <c r="F34" s="165">
        <v>36.673400000000001</v>
      </c>
      <c r="G34" s="165">
        <v>269.39980000000003</v>
      </c>
      <c r="H34" s="165">
        <v>406.42590000000001</v>
      </c>
      <c r="I34" s="165">
        <v>172.2336</v>
      </c>
      <c r="J34" s="165">
        <v>169.63329999999999</v>
      </c>
      <c r="K34" s="165">
        <v>321.98469999999998</v>
      </c>
      <c r="L34" s="165">
        <v>271.21179999999998</v>
      </c>
      <c r="M34" s="165">
        <v>935.0634</v>
      </c>
    </row>
    <row r="35" spans="1:13" ht="18" customHeight="1" x14ac:dyDescent="0.3">
      <c r="A35" s="161" t="s">
        <v>34</v>
      </c>
      <c r="B35" s="161" t="s">
        <v>890</v>
      </c>
      <c r="C35" s="165">
        <v>32.200000000000003</v>
      </c>
      <c r="D35" s="165">
        <v>32.340000000000003</v>
      </c>
      <c r="E35" s="165">
        <v>38.446300000000001</v>
      </c>
      <c r="F35" s="165">
        <v>38.680599999999998</v>
      </c>
      <c r="G35" s="165">
        <v>266.53210000000001</v>
      </c>
      <c r="H35" s="165">
        <v>408.19900000000001</v>
      </c>
      <c r="I35" s="165">
        <v>161.59739999999999</v>
      </c>
      <c r="J35" s="165">
        <v>159.9203</v>
      </c>
      <c r="K35" s="165">
        <v>311.2158</v>
      </c>
      <c r="L35" s="165">
        <v>254.0951</v>
      </c>
      <c r="M35" s="165">
        <v>886.82860000000005</v>
      </c>
    </row>
    <row r="36" spans="1:13" ht="18" customHeight="1" x14ac:dyDescent="0.3">
      <c r="A36" s="161" t="s">
        <v>34</v>
      </c>
      <c r="B36" s="161" t="s">
        <v>891</v>
      </c>
      <c r="C36" s="165">
        <v>30.42</v>
      </c>
      <c r="D36" s="165">
        <v>31.79</v>
      </c>
      <c r="E36" s="165">
        <v>34.8294</v>
      </c>
      <c r="F36" s="165">
        <v>36.495800000000003</v>
      </c>
      <c r="G36" s="165">
        <v>259.9787</v>
      </c>
      <c r="H36" s="165">
        <v>393.51389999999998</v>
      </c>
      <c r="I36" s="165">
        <v>154.1035</v>
      </c>
      <c r="J36" s="165">
        <v>154.0479</v>
      </c>
      <c r="K36" s="165">
        <v>284.09449999999998</v>
      </c>
      <c r="L36" s="165">
        <v>236.07490000000001</v>
      </c>
      <c r="M36" s="165">
        <v>828.32079999999996</v>
      </c>
    </row>
    <row r="37" spans="1:13" ht="18" customHeight="1" x14ac:dyDescent="0.3">
      <c r="A37" s="161" t="s">
        <v>34</v>
      </c>
      <c r="B37" s="161" t="s">
        <v>892</v>
      </c>
      <c r="C37" s="165">
        <v>35.590000000000003</v>
      </c>
      <c r="D37" s="165">
        <v>35.68</v>
      </c>
      <c r="E37" s="165">
        <v>38.446300000000001</v>
      </c>
      <c r="F37" s="165">
        <v>38.546399999999998</v>
      </c>
      <c r="G37" s="165">
        <v>238.85980000000001</v>
      </c>
      <c r="H37" s="165">
        <v>387.1225</v>
      </c>
      <c r="I37" s="165">
        <v>172.74449999999999</v>
      </c>
      <c r="J37" s="165">
        <v>172.6661</v>
      </c>
      <c r="K37" s="165">
        <v>330.57260000000002</v>
      </c>
      <c r="L37" s="165">
        <v>273.63479999999998</v>
      </c>
      <c r="M37" s="165">
        <v>949.61800000000005</v>
      </c>
    </row>
    <row r="38" spans="1:13" ht="18" customHeight="1" x14ac:dyDescent="0.3">
      <c r="A38" s="161" t="s">
        <v>34</v>
      </c>
      <c r="B38" s="161" t="s">
        <v>893</v>
      </c>
      <c r="C38" s="165">
        <v>29.29</v>
      </c>
      <c r="D38" s="165">
        <v>28.95</v>
      </c>
      <c r="E38" s="165">
        <v>36.168999999999997</v>
      </c>
      <c r="F38" s="165">
        <v>35.462899999999998</v>
      </c>
      <c r="G38" s="165">
        <v>234.935</v>
      </c>
      <c r="H38" s="165">
        <v>364.80689999999998</v>
      </c>
      <c r="I38" s="165">
        <v>187.17410000000001</v>
      </c>
      <c r="J38" s="165">
        <v>185.96530000000001</v>
      </c>
      <c r="K38" s="165">
        <v>362.37740000000002</v>
      </c>
      <c r="L38" s="165">
        <v>294.85410000000002</v>
      </c>
      <c r="M38" s="165">
        <v>1030.3708999999999</v>
      </c>
    </row>
    <row r="39" spans="1:13" ht="18" customHeight="1" x14ac:dyDescent="0.3">
      <c r="A39" s="161" t="s">
        <v>34</v>
      </c>
      <c r="B39" s="161" t="s">
        <v>894</v>
      </c>
      <c r="C39" s="167">
        <v>29.65</v>
      </c>
      <c r="D39" s="167">
        <v>29.61</v>
      </c>
      <c r="E39" s="167">
        <v>36.838799999999999</v>
      </c>
      <c r="F39" s="167">
        <v>35.3324</v>
      </c>
      <c r="G39" s="167">
        <v>231.60489999999999</v>
      </c>
      <c r="H39" s="167">
        <v>363.03609999999998</v>
      </c>
      <c r="I39" s="167">
        <v>193.55369999999999</v>
      </c>
      <c r="J39" s="167">
        <v>192.75890000000001</v>
      </c>
      <c r="K39" s="167">
        <v>389.1397</v>
      </c>
      <c r="L39" s="167">
        <v>318.99720000000002</v>
      </c>
      <c r="M39" s="167">
        <v>1094.4494999999999</v>
      </c>
    </row>
    <row r="40" spans="1:13" ht="18" customHeight="1" x14ac:dyDescent="0.3">
      <c r="A40" s="161" t="s">
        <v>34</v>
      </c>
      <c r="B40" s="161" t="s">
        <v>895</v>
      </c>
      <c r="C40" s="163">
        <v>40.21</v>
      </c>
      <c r="D40" s="163">
        <v>40.450000000000003</v>
      </c>
      <c r="E40" s="163">
        <v>40.3217</v>
      </c>
      <c r="F40" s="163">
        <v>40.171700000000001</v>
      </c>
      <c r="G40" s="163">
        <v>271.8723</v>
      </c>
      <c r="H40" s="163">
        <v>433.02569999999997</v>
      </c>
      <c r="I40" s="163">
        <v>185.48599999999999</v>
      </c>
      <c r="J40" s="163">
        <v>183.4256</v>
      </c>
      <c r="K40" s="163">
        <v>368.65929999999997</v>
      </c>
      <c r="L40" s="163">
        <v>298.30630000000002</v>
      </c>
      <c r="M40" s="163">
        <v>1035.8771999999999</v>
      </c>
    </row>
    <row r="41" spans="1:13" ht="18" customHeight="1" x14ac:dyDescent="0.3">
      <c r="A41" s="161" t="s">
        <v>34</v>
      </c>
      <c r="B41" s="161" t="s">
        <v>896</v>
      </c>
      <c r="C41" s="165">
        <v>27.25</v>
      </c>
      <c r="D41" s="165">
        <v>27.17</v>
      </c>
      <c r="E41" s="165">
        <v>33.087899999999998</v>
      </c>
      <c r="F41" s="165">
        <v>32.899500000000003</v>
      </c>
      <c r="G41" s="165">
        <v>221.07480000000001</v>
      </c>
      <c r="H41" s="165">
        <v>341.48219999999998</v>
      </c>
      <c r="I41" s="165">
        <v>199.48159999999999</v>
      </c>
      <c r="J41" s="165">
        <v>198.7054</v>
      </c>
      <c r="K41" s="165">
        <v>416.07940000000002</v>
      </c>
      <c r="L41" s="165">
        <v>336.43790000000001</v>
      </c>
      <c r="M41" s="165">
        <v>1150.7043000000001</v>
      </c>
    </row>
    <row r="42" spans="1:13" ht="18" customHeight="1" x14ac:dyDescent="0.3">
      <c r="A42" s="161" t="s">
        <v>34</v>
      </c>
      <c r="B42" s="161" t="s">
        <v>897</v>
      </c>
      <c r="C42" s="165">
        <v>34.07</v>
      </c>
      <c r="D42" s="165">
        <v>34.56</v>
      </c>
      <c r="E42" s="165">
        <v>39.25</v>
      </c>
      <c r="F42" s="165">
        <v>39.257899999999999</v>
      </c>
      <c r="G42" s="165">
        <v>237.34350000000001</v>
      </c>
      <c r="H42" s="165">
        <v>384.48140000000001</v>
      </c>
      <c r="I42" s="165">
        <v>213.5402</v>
      </c>
      <c r="J42" s="165">
        <v>213.72659999999999</v>
      </c>
      <c r="K42" s="165">
        <v>446.50139999999999</v>
      </c>
      <c r="L42" s="165">
        <v>364.3861</v>
      </c>
      <c r="M42" s="165">
        <v>1238.1542999999999</v>
      </c>
    </row>
    <row r="43" spans="1:13" ht="18" customHeight="1" x14ac:dyDescent="0.3">
      <c r="A43" s="161" t="s">
        <v>34</v>
      </c>
      <c r="B43" s="161" t="s">
        <v>898</v>
      </c>
      <c r="C43" s="165">
        <v>41.99</v>
      </c>
      <c r="D43" s="165">
        <v>42.06</v>
      </c>
      <c r="E43" s="165">
        <v>42.598999999999997</v>
      </c>
      <c r="F43" s="165">
        <v>42.405299999999997</v>
      </c>
      <c r="G43" s="165">
        <v>235.51089999999999</v>
      </c>
      <c r="H43" s="165">
        <v>404.5652</v>
      </c>
      <c r="I43" s="165">
        <v>232.4434</v>
      </c>
      <c r="J43" s="165">
        <v>233.08580000000001</v>
      </c>
      <c r="K43" s="165">
        <v>490.3091</v>
      </c>
      <c r="L43" s="165">
        <v>395.75400000000002</v>
      </c>
      <c r="M43" s="165">
        <v>1351.5923</v>
      </c>
    </row>
    <row r="44" spans="1:13" ht="18" customHeight="1" x14ac:dyDescent="0.3">
      <c r="A44" s="161" t="s">
        <v>34</v>
      </c>
      <c r="B44" s="161" t="s">
        <v>899</v>
      </c>
      <c r="C44" s="165">
        <v>56.34</v>
      </c>
      <c r="D44" s="165">
        <v>55.64</v>
      </c>
      <c r="E44" s="165">
        <v>52.779899999999998</v>
      </c>
      <c r="F44" s="165">
        <v>51.790700000000001</v>
      </c>
      <c r="G44" s="165">
        <v>342.29250000000002</v>
      </c>
      <c r="H44" s="165">
        <v>558.84310000000005</v>
      </c>
      <c r="I44" s="165">
        <v>232.55629999999999</v>
      </c>
      <c r="J44" s="165">
        <v>231.71199999999999</v>
      </c>
      <c r="K44" s="165">
        <v>498.09480000000002</v>
      </c>
      <c r="L44" s="165">
        <v>397.0385</v>
      </c>
      <c r="M44" s="165">
        <v>1359.4015999999999</v>
      </c>
    </row>
    <row r="45" spans="1:13" ht="18" customHeight="1" x14ac:dyDescent="0.3">
      <c r="A45" s="161" t="s">
        <v>34</v>
      </c>
      <c r="B45" s="161" t="s">
        <v>900</v>
      </c>
      <c r="C45" s="165">
        <v>62.49</v>
      </c>
      <c r="D45" s="165">
        <v>62.42</v>
      </c>
      <c r="E45" s="165">
        <v>57.468499999999999</v>
      </c>
      <c r="F45" s="165">
        <v>57.392299999999999</v>
      </c>
      <c r="G45" s="165">
        <v>414.6413</v>
      </c>
      <c r="H45" s="165">
        <v>654.41210000000001</v>
      </c>
      <c r="I45" s="165">
        <v>228.3681</v>
      </c>
      <c r="J45" s="165">
        <v>228.7586</v>
      </c>
      <c r="K45" s="165">
        <v>486.5598</v>
      </c>
      <c r="L45" s="165">
        <v>391.0641</v>
      </c>
      <c r="M45" s="165">
        <v>1334.7506000000001</v>
      </c>
    </row>
    <row r="46" spans="1:13" ht="18" customHeight="1" x14ac:dyDescent="0.3">
      <c r="A46" s="161" t="s">
        <v>34</v>
      </c>
      <c r="B46" s="161" t="s">
        <v>901</v>
      </c>
      <c r="C46" s="165">
        <v>62.21</v>
      </c>
      <c r="D46" s="165">
        <v>62.35</v>
      </c>
      <c r="E46" s="165">
        <v>57.870399999999997</v>
      </c>
      <c r="F46" s="165">
        <v>57.163400000000003</v>
      </c>
      <c r="G46" s="165">
        <v>416.5224</v>
      </c>
      <c r="H46" s="165">
        <v>656.11620000000005</v>
      </c>
      <c r="I46" s="165">
        <v>235.97730000000001</v>
      </c>
      <c r="J46" s="165">
        <v>231.82259999999999</v>
      </c>
      <c r="K46" s="165">
        <v>497.93189999999998</v>
      </c>
      <c r="L46" s="165">
        <v>396.42590000000001</v>
      </c>
      <c r="M46" s="165">
        <v>1362.1577</v>
      </c>
    </row>
    <row r="47" spans="1:13" ht="18" customHeight="1" x14ac:dyDescent="0.3">
      <c r="A47" s="161" t="s">
        <v>34</v>
      </c>
      <c r="B47" s="161" t="s">
        <v>902</v>
      </c>
      <c r="C47" s="167">
        <v>57.84</v>
      </c>
      <c r="D47" s="167">
        <v>59</v>
      </c>
      <c r="E47" s="167">
        <v>55.5931</v>
      </c>
      <c r="F47" s="167">
        <v>55.340600000000002</v>
      </c>
      <c r="G47" s="167">
        <v>414.07749999999999</v>
      </c>
      <c r="H47" s="167">
        <v>641.85119999999995</v>
      </c>
      <c r="I47" s="167">
        <v>233.10679999999999</v>
      </c>
      <c r="J47" s="167">
        <v>231.16229999999999</v>
      </c>
      <c r="K47" s="167">
        <v>491.43610000000001</v>
      </c>
      <c r="L47" s="167">
        <v>398.76710000000003</v>
      </c>
      <c r="M47" s="167">
        <v>1354.4722999999999</v>
      </c>
    </row>
    <row r="48" spans="1:13" ht="18" customHeight="1" x14ac:dyDescent="0.3">
      <c r="A48" s="161" t="s">
        <v>34</v>
      </c>
      <c r="B48" s="161" t="s">
        <v>903</v>
      </c>
      <c r="C48" s="163">
        <v>56.24</v>
      </c>
      <c r="D48" s="163">
        <v>56.38</v>
      </c>
      <c r="E48" s="163">
        <v>51.708199999999998</v>
      </c>
      <c r="F48" s="163">
        <v>51.462499999999999</v>
      </c>
      <c r="G48" s="163">
        <v>380.06700000000001</v>
      </c>
      <c r="H48" s="163">
        <v>595.85770000000002</v>
      </c>
      <c r="I48" s="163">
        <v>237.18219999999999</v>
      </c>
      <c r="J48" s="163">
        <v>232.0009</v>
      </c>
      <c r="K48" s="163">
        <v>490.88709999999998</v>
      </c>
      <c r="L48" s="163">
        <v>398.04809999999998</v>
      </c>
      <c r="M48" s="163">
        <v>1358.1183000000001</v>
      </c>
    </row>
    <row r="49" spans="1:13" ht="18" customHeight="1" x14ac:dyDescent="0.3">
      <c r="A49" s="161" t="s">
        <v>34</v>
      </c>
      <c r="B49" s="161" t="s">
        <v>904</v>
      </c>
      <c r="C49" s="165">
        <v>59.01</v>
      </c>
      <c r="D49" s="165">
        <v>59.53</v>
      </c>
      <c r="E49" s="165">
        <v>58.808100000000003</v>
      </c>
      <c r="F49" s="165">
        <v>57.575800000000001</v>
      </c>
      <c r="G49" s="165">
        <v>390.42149999999998</v>
      </c>
      <c r="H49" s="165">
        <v>625.34540000000004</v>
      </c>
      <c r="I49" s="165">
        <v>231.804</v>
      </c>
      <c r="J49" s="165">
        <v>231.02969999999999</v>
      </c>
      <c r="K49" s="165">
        <v>482.81790000000001</v>
      </c>
      <c r="L49" s="165">
        <v>389.81810000000002</v>
      </c>
      <c r="M49" s="165">
        <v>1335.4697000000001</v>
      </c>
    </row>
    <row r="50" spans="1:13" ht="18" customHeight="1" x14ac:dyDescent="0.3">
      <c r="A50" s="161" t="s">
        <v>34</v>
      </c>
      <c r="B50" s="161" t="s">
        <v>905</v>
      </c>
      <c r="C50" s="165">
        <v>54.54</v>
      </c>
      <c r="D50" s="165">
        <v>55.02</v>
      </c>
      <c r="E50" s="165">
        <v>54.3874</v>
      </c>
      <c r="F50" s="165">
        <v>53.132300000000001</v>
      </c>
      <c r="G50" s="165">
        <v>347.66449999999998</v>
      </c>
      <c r="H50" s="165">
        <v>564.74419999999998</v>
      </c>
      <c r="I50" s="165">
        <v>233.2</v>
      </c>
      <c r="J50" s="165">
        <v>232.16380000000001</v>
      </c>
      <c r="K50" s="165">
        <v>473.07679999999999</v>
      </c>
      <c r="L50" s="165">
        <v>387.40089999999998</v>
      </c>
      <c r="M50" s="165">
        <v>1325.8415</v>
      </c>
    </row>
    <row r="51" spans="1:13" ht="18" customHeight="1" x14ac:dyDescent="0.3">
      <c r="A51" s="161" t="s">
        <v>34</v>
      </c>
      <c r="B51" s="161" t="s">
        <v>906</v>
      </c>
      <c r="C51" s="165">
        <v>51.5</v>
      </c>
      <c r="D51" s="165">
        <v>51.4</v>
      </c>
      <c r="E51" s="165">
        <v>53.985500000000002</v>
      </c>
      <c r="F51" s="165">
        <v>54.032499999999999</v>
      </c>
      <c r="G51" s="165">
        <v>323.8587</v>
      </c>
      <c r="H51" s="165">
        <v>534.77670000000001</v>
      </c>
      <c r="I51" s="165">
        <v>229.44800000000001</v>
      </c>
      <c r="J51" s="165">
        <v>227.46270000000001</v>
      </c>
      <c r="K51" s="165">
        <v>466.24630000000002</v>
      </c>
      <c r="L51" s="165">
        <v>377.35570000000001</v>
      </c>
      <c r="M51" s="165">
        <v>1300.5127</v>
      </c>
    </row>
    <row r="52" spans="1:13" ht="18" customHeight="1" x14ac:dyDescent="0.3">
      <c r="A52" s="161" t="s">
        <v>34</v>
      </c>
      <c r="B52" s="161" t="s">
        <v>907</v>
      </c>
      <c r="C52" s="165">
        <v>51.8</v>
      </c>
      <c r="D52" s="165">
        <v>51.61</v>
      </c>
      <c r="E52" s="165">
        <v>54.923299999999998</v>
      </c>
      <c r="F52" s="165">
        <v>54.354700000000001</v>
      </c>
      <c r="G52" s="165">
        <v>297.5958</v>
      </c>
      <c r="H52" s="165">
        <v>510.28379999999999</v>
      </c>
      <c r="I52" s="165">
        <v>231.47909999999999</v>
      </c>
      <c r="J52" s="165">
        <v>229.18119999999999</v>
      </c>
      <c r="K52" s="165">
        <v>447.81790000000001</v>
      </c>
      <c r="L52" s="165">
        <v>363.71319999999997</v>
      </c>
      <c r="M52" s="165">
        <v>1272.1913999999999</v>
      </c>
    </row>
    <row r="53" spans="1:13" ht="18" customHeight="1" x14ac:dyDescent="0.3">
      <c r="A53" s="161" t="s">
        <v>34</v>
      </c>
      <c r="B53" s="161" t="s">
        <v>908</v>
      </c>
      <c r="C53" s="165">
        <v>48.94</v>
      </c>
      <c r="D53" s="165">
        <v>48.42</v>
      </c>
      <c r="E53" s="165">
        <v>52.646000000000001</v>
      </c>
      <c r="F53" s="165">
        <v>53.496699999999997</v>
      </c>
      <c r="G53" s="165">
        <v>253.32329999999999</v>
      </c>
      <c r="H53" s="165">
        <v>456.82600000000002</v>
      </c>
      <c r="I53" s="165">
        <v>226.2124</v>
      </c>
      <c r="J53" s="165">
        <v>221.73740000000001</v>
      </c>
      <c r="K53" s="165">
        <v>437.15629999999999</v>
      </c>
      <c r="L53" s="165">
        <v>358.91160000000002</v>
      </c>
      <c r="M53" s="165">
        <v>1244.0177000000001</v>
      </c>
    </row>
    <row r="54" spans="1:13" ht="18" customHeight="1" x14ac:dyDescent="0.3">
      <c r="A54" s="161" t="s">
        <v>34</v>
      </c>
      <c r="B54" s="161" t="s">
        <v>909</v>
      </c>
      <c r="C54" s="165">
        <v>45.33</v>
      </c>
      <c r="D54" s="165">
        <v>45.03</v>
      </c>
      <c r="E54" s="165">
        <v>47.9574</v>
      </c>
      <c r="F54" s="165">
        <v>48.661200000000001</v>
      </c>
      <c r="G54" s="165">
        <v>235.03399999999999</v>
      </c>
      <c r="H54" s="165">
        <v>422.01260000000002</v>
      </c>
      <c r="I54" s="165">
        <v>221.785</v>
      </c>
      <c r="J54" s="165">
        <v>221.1763</v>
      </c>
      <c r="K54" s="165">
        <v>422.08569999999997</v>
      </c>
      <c r="L54" s="165">
        <v>344.50889999999998</v>
      </c>
      <c r="M54" s="165">
        <v>1209.5559000000001</v>
      </c>
    </row>
    <row r="55" spans="1:13" ht="18" customHeight="1" x14ac:dyDescent="0.3">
      <c r="A55" s="161" t="s">
        <v>910</v>
      </c>
      <c r="B55" s="161" t="s">
        <v>35</v>
      </c>
      <c r="C55" s="167">
        <v>37.799999999999997</v>
      </c>
      <c r="D55" s="167">
        <v>37.229999999999997</v>
      </c>
      <c r="E55" s="167">
        <v>45.010300000000001</v>
      </c>
      <c r="F55" s="167">
        <v>47.733600000000003</v>
      </c>
      <c r="G55" s="167">
        <v>264.58620000000002</v>
      </c>
      <c r="H55" s="167">
        <v>432.36009999999999</v>
      </c>
      <c r="I55" s="167">
        <v>212.14709999999999</v>
      </c>
      <c r="J55" s="167">
        <v>214.84020000000001</v>
      </c>
      <c r="K55" s="167">
        <v>411.42860000000002</v>
      </c>
      <c r="L55" s="167">
        <v>337.47219999999999</v>
      </c>
      <c r="M55" s="167">
        <v>1175.8880999999999</v>
      </c>
    </row>
    <row r="56" spans="1:13" x14ac:dyDescent="0.3">
      <c r="A56" s="228" t="s">
        <v>922</v>
      </c>
      <c r="B56" s="228"/>
      <c r="C56" s="168">
        <v>-27.25</v>
      </c>
      <c r="D56" s="168">
        <v>-27.17</v>
      </c>
      <c r="E56" s="168">
        <v>-33.087899999999998</v>
      </c>
      <c r="F56" s="168">
        <v>-32.899500000000003</v>
      </c>
      <c r="G56" s="168">
        <v>-201.88059999999999</v>
      </c>
      <c r="H56" s="168"/>
      <c r="I56" s="168">
        <v>237.18219999999999</v>
      </c>
      <c r="J56" s="168">
        <v>237.00470000000001</v>
      </c>
      <c r="K56" s="168">
        <v>498.09480000000002</v>
      </c>
      <c r="L56" s="168">
        <v>398.76710000000003</v>
      </c>
      <c r="M56" s="168"/>
    </row>
    <row r="57" spans="1:13" x14ac:dyDescent="0.3">
      <c r="A57" s="228" t="s">
        <v>923</v>
      </c>
      <c r="B57" s="228"/>
      <c r="C57" s="168">
        <v>-62.49</v>
      </c>
      <c r="D57" s="168">
        <v>-62.42</v>
      </c>
      <c r="E57" s="168">
        <v>-58.808100000000003</v>
      </c>
      <c r="F57" s="168">
        <v>-57.575800000000001</v>
      </c>
      <c r="G57" s="168">
        <v>-416.5224</v>
      </c>
      <c r="H57" s="168"/>
      <c r="I57" s="168">
        <v>154.1035</v>
      </c>
      <c r="J57" s="168">
        <v>154.0479</v>
      </c>
      <c r="K57" s="168">
        <v>256.57479999999998</v>
      </c>
      <c r="L57" s="168">
        <v>214.12629999999999</v>
      </c>
      <c r="M57" s="168"/>
    </row>
    <row r="58" spans="1:13" x14ac:dyDescent="0.3">
      <c r="A58" s="228" t="s">
        <v>924</v>
      </c>
      <c r="B58" s="228"/>
      <c r="C58" s="168">
        <v>-40.821666666666665</v>
      </c>
      <c r="D58" s="168">
        <v>-40.878124999999997</v>
      </c>
      <c r="E58" s="168">
        <v>-42.459474999999998</v>
      </c>
      <c r="F58" s="168">
        <v>-42.163618749999998</v>
      </c>
      <c r="G58" s="168">
        <v>-272.37753333333336</v>
      </c>
      <c r="H58" s="168"/>
      <c r="I58" s="168">
        <v>201.08205208333334</v>
      </c>
      <c r="J58" s="168">
        <v>200.20519999999999</v>
      </c>
      <c r="K58" s="168">
        <v>379.20175625000002</v>
      </c>
      <c r="L58" s="168">
        <v>312.38661666666661</v>
      </c>
      <c r="M58" s="168"/>
    </row>
    <row r="59" spans="1:13" ht="27" customHeight="1" x14ac:dyDescent="0.3">
      <c r="A59" s="228" t="s">
        <v>3</v>
      </c>
      <c r="B59" s="228"/>
      <c r="C59" s="229" t="s">
        <v>2402</v>
      </c>
      <c r="D59" s="229"/>
      <c r="E59" s="229" t="s">
        <v>111</v>
      </c>
      <c r="F59" s="229"/>
      <c r="G59" s="229" t="s">
        <v>130</v>
      </c>
      <c r="H59" s="229" t="s">
        <v>656</v>
      </c>
      <c r="I59" s="229" t="s">
        <v>130</v>
      </c>
      <c r="J59" s="229"/>
      <c r="K59" s="229"/>
      <c r="L59" s="229" t="s">
        <v>22</v>
      </c>
      <c r="M59" s="229" t="s">
        <v>656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2718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1764</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8" t="s">
        <v>1765</v>
      </c>
      <c r="B6" s="228"/>
      <c r="C6" s="172" t="s">
        <v>2719</v>
      </c>
      <c r="D6" s="172" t="s">
        <v>2720</v>
      </c>
      <c r="E6" s="172" t="s">
        <v>2721</v>
      </c>
      <c r="F6" s="172" t="s">
        <v>2722</v>
      </c>
      <c r="G6" s="172" t="s">
        <v>2723</v>
      </c>
      <c r="H6" s="172" t="s">
        <v>2724</v>
      </c>
      <c r="I6" s="172" t="s">
        <v>2725</v>
      </c>
      <c r="J6" s="172" t="s">
        <v>2726</v>
      </c>
      <c r="K6" s="172" t="s">
        <v>2727</v>
      </c>
      <c r="L6" s="172" t="s">
        <v>2728</v>
      </c>
      <c r="M6" s="172" t="s">
        <v>2729</v>
      </c>
      <c r="N6" s="172" t="s">
        <v>2730</v>
      </c>
      <c r="O6" s="11" t="s">
        <v>2731</v>
      </c>
      <c r="P6" s="11" t="s">
        <v>2732</v>
      </c>
      <c r="Q6" s="11" t="s">
        <v>2733</v>
      </c>
      <c r="R6" s="11" t="s">
        <v>2734</v>
      </c>
      <c r="S6" s="11" t="s">
        <v>2735</v>
      </c>
      <c r="T6" s="11" t="s">
        <v>2736</v>
      </c>
      <c r="U6" s="11" t="s">
        <v>2737</v>
      </c>
      <c r="V6" s="11" t="s">
        <v>2738</v>
      </c>
      <c r="W6" s="11" t="s">
        <v>2739</v>
      </c>
      <c r="X6" s="173" t="s">
        <v>2740</v>
      </c>
      <c r="Y6" s="173" t="s">
        <v>2741</v>
      </c>
      <c r="Z6" s="173" t="s">
        <v>2742</v>
      </c>
      <c r="AA6" s="173" t="s">
        <v>2743</v>
      </c>
      <c r="AB6" s="173" t="s">
        <v>2744</v>
      </c>
      <c r="AC6" s="173" t="s">
        <v>2745</v>
      </c>
      <c r="AD6" s="173" t="s">
        <v>2746</v>
      </c>
      <c r="AE6" s="173" t="s">
        <v>2747</v>
      </c>
      <c r="AF6" s="173" t="s">
        <v>2748</v>
      </c>
    </row>
    <row r="7" spans="1:32" ht="27" customHeight="1" x14ac:dyDescent="0.3">
      <c r="A7" s="228" t="s">
        <v>17</v>
      </c>
      <c r="B7" s="228"/>
      <c r="C7" s="232" t="s">
        <v>2749</v>
      </c>
      <c r="D7" s="232" t="s">
        <v>2750</v>
      </c>
      <c r="E7" s="232" t="s">
        <v>2751</v>
      </c>
      <c r="F7" s="232" t="s">
        <v>2752</v>
      </c>
      <c r="G7" s="232" t="s">
        <v>2753</v>
      </c>
      <c r="H7" s="232" t="s">
        <v>164</v>
      </c>
      <c r="I7" s="232" t="s">
        <v>186</v>
      </c>
      <c r="J7" s="232" t="s">
        <v>582</v>
      </c>
      <c r="K7" s="232" t="s">
        <v>181</v>
      </c>
      <c r="L7" s="232" t="s">
        <v>634</v>
      </c>
      <c r="M7" s="232" t="s">
        <v>370</v>
      </c>
      <c r="N7" s="232" t="s">
        <v>169</v>
      </c>
      <c r="O7" s="226" t="s">
        <v>2754</v>
      </c>
      <c r="P7" s="226" t="s">
        <v>497</v>
      </c>
      <c r="Q7" s="226" t="s">
        <v>443</v>
      </c>
      <c r="R7" s="226" t="s">
        <v>2755</v>
      </c>
      <c r="S7" s="226" t="s">
        <v>492</v>
      </c>
      <c r="T7" s="226" t="s">
        <v>608</v>
      </c>
      <c r="U7" s="226" t="s">
        <v>2756</v>
      </c>
      <c r="V7" s="226" t="s">
        <v>484</v>
      </c>
      <c r="W7" s="226" t="s">
        <v>2757</v>
      </c>
      <c r="X7" s="233" t="s">
        <v>2758</v>
      </c>
      <c r="Y7" s="233" t="s">
        <v>2759</v>
      </c>
      <c r="Z7" s="233" t="s">
        <v>421</v>
      </c>
      <c r="AA7" s="233" t="s">
        <v>2760</v>
      </c>
      <c r="AB7" s="233" t="s">
        <v>2761</v>
      </c>
      <c r="AC7" s="233" t="s">
        <v>2762</v>
      </c>
      <c r="AD7" s="233" t="s">
        <v>2756</v>
      </c>
      <c r="AE7" s="233" t="s">
        <v>2763</v>
      </c>
      <c r="AF7" s="233" t="s">
        <v>484</v>
      </c>
    </row>
    <row r="8" spans="1:32" x14ac:dyDescent="0.3">
      <c r="A8" s="228" t="s">
        <v>2764</v>
      </c>
      <c r="B8" s="228"/>
      <c r="C8" s="172" t="s">
        <v>2765</v>
      </c>
      <c r="D8" s="172" t="s">
        <v>2765</v>
      </c>
      <c r="E8" s="172" t="s">
        <v>2765</v>
      </c>
      <c r="F8" s="172" t="s">
        <v>2765</v>
      </c>
      <c r="G8" s="172" t="s">
        <v>2765</v>
      </c>
      <c r="H8" s="172" t="s">
        <v>2765</v>
      </c>
      <c r="I8" s="172" t="s">
        <v>2765</v>
      </c>
      <c r="J8" s="172" t="s">
        <v>2765</v>
      </c>
      <c r="K8" s="172" t="s">
        <v>2765</v>
      </c>
      <c r="L8" s="172" t="s">
        <v>2765</v>
      </c>
      <c r="M8" s="172" t="s">
        <v>2765</v>
      </c>
      <c r="N8" s="172" t="s">
        <v>2765</v>
      </c>
      <c r="O8" s="11" t="s">
        <v>2766</v>
      </c>
      <c r="P8" s="11" t="s">
        <v>2766</v>
      </c>
      <c r="Q8" s="11" t="s">
        <v>2766</v>
      </c>
      <c r="R8" s="11" t="s">
        <v>2766</v>
      </c>
      <c r="S8" s="11" t="s">
        <v>2766</v>
      </c>
      <c r="T8" s="11" t="s">
        <v>2766</v>
      </c>
      <c r="U8" s="11" t="s">
        <v>2766</v>
      </c>
      <c r="V8" s="11" t="s">
        <v>2766</v>
      </c>
      <c r="W8" s="11" t="s">
        <v>2766</v>
      </c>
      <c r="X8" s="173" t="s">
        <v>2767</v>
      </c>
      <c r="Y8" s="173" t="s">
        <v>2767</v>
      </c>
      <c r="Z8" s="173" t="s">
        <v>2767</v>
      </c>
      <c r="AA8" s="173" t="s">
        <v>2767</v>
      </c>
      <c r="AB8" s="173" t="s">
        <v>2767</v>
      </c>
      <c r="AC8" s="173" t="s">
        <v>2767</v>
      </c>
      <c r="AD8" s="173" t="s">
        <v>2767</v>
      </c>
      <c r="AE8" s="173" t="s">
        <v>2767</v>
      </c>
      <c r="AF8" s="173" t="s">
        <v>2767</v>
      </c>
    </row>
    <row r="9" spans="1:32" ht="27" customHeight="1" x14ac:dyDescent="0.3">
      <c r="A9" s="158" t="s">
        <v>30</v>
      </c>
      <c r="B9" s="158" t="s">
        <v>650</v>
      </c>
      <c r="C9" s="172" t="s">
        <v>2768</v>
      </c>
      <c r="D9" s="172" t="s">
        <v>2768</v>
      </c>
      <c r="E9" s="172" t="s">
        <v>2768</v>
      </c>
      <c r="F9" s="172" t="s">
        <v>2768</v>
      </c>
      <c r="G9" s="172" t="s">
        <v>2768</v>
      </c>
      <c r="H9" s="172" t="s">
        <v>2768</v>
      </c>
      <c r="I9" s="172" t="s">
        <v>2768</v>
      </c>
      <c r="J9" s="172" t="s">
        <v>2768</v>
      </c>
      <c r="K9" s="172" t="s">
        <v>2768</v>
      </c>
      <c r="L9" s="172" t="s">
        <v>2768</v>
      </c>
      <c r="M9" s="172" t="s">
        <v>2768</v>
      </c>
      <c r="N9" s="172" t="s">
        <v>2768</v>
      </c>
      <c r="O9" s="11" t="s">
        <v>2768</v>
      </c>
      <c r="P9" s="11" t="s">
        <v>2768</v>
      </c>
      <c r="Q9" s="11" t="s">
        <v>2768</v>
      </c>
      <c r="R9" s="11" t="s">
        <v>2768</v>
      </c>
      <c r="S9" s="11" t="s">
        <v>2768</v>
      </c>
      <c r="T9" s="11" t="s">
        <v>2768</v>
      </c>
      <c r="U9" s="11" t="s">
        <v>2768</v>
      </c>
      <c r="V9" s="11" t="s">
        <v>2768</v>
      </c>
      <c r="W9" s="11" t="s">
        <v>2768</v>
      </c>
      <c r="X9" s="173" t="s">
        <v>2768</v>
      </c>
      <c r="Y9" s="173" t="s">
        <v>2768</v>
      </c>
      <c r="Z9" s="173" t="s">
        <v>2768</v>
      </c>
      <c r="AA9" s="173" t="s">
        <v>2768</v>
      </c>
      <c r="AB9" s="173" t="s">
        <v>2768</v>
      </c>
      <c r="AC9" s="173" t="s">
        <v>2768</v>
      </c>
      <c r="AD9" s="173" t="s">
        <v>2768</v>
      </c>
      <c r="AE9" s="173" t="s">
        <v>2768</v>
      </c>
      <c r="AF9" s="173" t="s">
        <v>2768</v>
      </c>
    </row>
    <row r="10" spans="1:32" ht="18" customHeight="1" x14ac:dyDescent="0.3">
      <c r="A10" s="161" t="s">
        <v>34</v>
      </c>
      <c r="B10" s="161" t="s">
        <v>863</v>
      </c>
      <c r="C10" s="163">
        <v>511.97919999999999</v>
      </c>
      <c r="D10" s="162"/>
      <c r="E10" s="163">
        <v>518.52049999999997</v>
      </c>
      <c r="F10" s="163">
        <v>528.72040000000004</v>
      </c>
      <c r="G10" s="162"/>
      <c r="H10" s="163">
        <v>529.13490000000002</v>
      </c>
      <c r="I10" s="162"/>
      <c r="J10" s="162"/>
      <c r="K10" s="162"/>
      <c r="L10" s="162"/>
      <c r="M10" s="162"/>
      <c r="N10" s="162"/>
      <c r="O10" s="163">
        <v>227.63220000000001</v>
      </c>
      <c r="P10" s="162"/>
      <c r="Q10" s="162"/>
      <c r="R10" s="162"/>
      <c r="S10" s="162"/>
      <c r="T10" s="162"/>
      <c r="U10" s="162"/>
      <c r="V10" s="162"/>
      <c r="W10" s="162"/>
      <c r="X10" s="163">
        <v>143.553</v>
      </c>
      <c r="Y10" s="162"/>
      <c r="Z10" s="162"/>
      <c r="AA10" s="162"/>
      <c r="AB10" s="162"/>
      <c r="AC10" s="162"/>
      <c r="AD10" s="162"/>
      <c r="AE10" s="163">
        <v>123.9931</v>
      </c>
      <c r="AF10" s="162"/>
    </row>
    <row r="11" spans="1:32" ht="18" customHeight="1" x14ac:dyDescent="0.3">
      <c r="A11" s="161" t="s">
        <v>34</v>
      </c>
      <c r="B11" s="161" t="s">
        <v>864</v>
      </c>
      <c r="C11" s="165">
        <v>506.05149999999998</v>
      </c>
      <c r="D11" s="164"/>
      <c r="E11" s="164"/>
      <c r="F11" s="164"/>
      <c r="G11" s="164"/>
      <c r="H11" s="164"/>
      <c r="I11" s="164"/>
      <c r="J11" s="164"/>
      <c r="K11" s="164"/>
      <c r="L11" s="164"/>
      <c r="M11" s="164"/>
      <c r="N11" s="164"/>
      <c r="O11" s="165">
        <v>224.6311</v>
      </c>
      <c r="P11" s="164"/>
      <c r="Q11" s="165">
        <v>226.06620000000001</v>
      </c>
      <c r="R11" s="164"/>
      <c r="S11" s="164"/>
      <c r="T11" s="164"/>
      <c r="U11" s="164"/>
      <c r="V11" s="164"/>
      <c r="W11" s="164"/>
      <c r="X11" s="164"/>
      <c r="Y11" s="164"/>
      <c r="Z11" s="164"/>
      <c r="AA11" s="164"/>
      <c r="AB11" s="164"/>
      <c r="AC11" s="164"/>
      <c r="AD11" s="164"/>
      <c r="AE11" s="164"/>
      <c r="AF11" s="164"/>
    </row>
    <row r="12" spans="1:32" ht="18" customHeight="1" x14ac:dyDescent="0.3">
      <c r="A12" s="161" t="s">
        <v>34</v>
      </c>
      <c r="B12" s="161" t="s">
        <v>865</v>
      </c>
      <c r="C12" s="164"/>
      <c r="D12" s="165">
        <v>513.72649999999999</v>
      </c>
      <c r="E12" s="164"/>
      <c r="F12" s="164"/>
      <c r="G12" s="164"/>
      <c r="H12" s="164"/>
      <c r="I12" s="164"/>
      <c r="J12" s="164"/>
      <c r="K12" s="164"/>
      <c r="L12" s="164"/>
      <c r="M12" s="164"/>
      <c r="N12" s="164"/>
      <c r="O12" s="165">
        <v>224.8066</v>
      </c>
      <c r="P12" s="164"/>
      <c r="Q12" s="165">
        <v>228.41929999999999</v>
      </c>
      <c r="R12" s="164"/>
      <c r="S12" s="164"/>
      <c r="T12" s="164"/>
      <c r="U12" s="164"/>
      <c r="V12" s="164"/>
      <c r="W12" s="164"/>
      <c r="X12" s="164"/>
      <c r="Y12" s="164"/>
      <c r="Z12" s="164"/>
      <c r="AA12" s="164"/>
      <c r="AB12" s="165">
        <v>136.06800000000001</v>
      </c>
      <c r="AC12" s="164"/>
      <c r="AD12" s="164"/>
      <c r="AE12" s="165">
        <v>125.3505</v>
      </c>
      <c r="AF12" s="164"/>
    </row>
    <row r="13" spans="1:32" ht="18" customHeight="1" x14ac:dyDescent="0.3">
      <c r="A13" s="161" t="s">
        <v>34</v>
      </c>
      <c r="B13" s="161" t="s">
        <v>866</v>
      </c>
      <c r="C13" s="164"/>
      <c r="D13" s="164"/>
      <c r="E13" s="165">
        <v>518.36300000000006</v>
      </c>
      <c r="F13" s="164"/>
      <c r="G13" s="164"/>
      <c r="H13" s="164"/>
      <c r="I13" s="164"/>
      <c r="J13" s="164"/>
      <c r="K13" s="164"/>
      <c r="L13" s="164"/>
      <c r="M13" s="164"/>
      <c r="N13" s="164"/>
      <c r="O13" s="164"/>
      <c r="P13" s="164"/>
      <c r="Q13" s="165">
        <v>228.4358</v>
      </c>
      <c r="R13" s="164"/>
      <c r="S13" s="164"/>
      <c r="T13" s="164"/>
      <c r="U13" s="164"/>
      <c r="V13" s="164"/>
      <c r="W13" s="164"/>
      <c r="X13" s="164"/>
      <c r="Y13" s="164"/>
      <c r="Z13" s="164"/>
      <c r="AA13" s="164"/>
      <c r="AB13" s="164"/>
      <c r="AC13" s="164"/>
      <c r="AD13" s="165">
        <v>142.7028</v>
      </c>
      <c r="AE13" s="164"/>
      <c r="AF13" s="164"/>
    </row>
    <row r="14" spans="1:32" ht="18" customHeight="1" x14ac:dyDescent="0.3">
      <c r="A14" s="161" t="s">
        <v>34</v>
      </c>
      <c r="B14" s="161" t="s">
        <v>867</v>
      </c>
      <c r="C14" s="165">
        <v>503.74349999999998</v>
      </c>
      <c r="D14" s="164"/>
      <c r="E14" s="165">
        <v>518.94069999999999</v>
      </c>
      <c r="F14" s="164"/>
      <c r="G14" s="164"/>
      <c r="H14" s="164"/>
      <c r="I14" s="164"/>
      <c r="J14" s="164"/>
      <c r="K14" s="164"/>
      <c r="L14" s="164"/>
      <c r="M14" s="164"/>
      <c r="N14" s="164"/>
      <c r="O14" s="164"/>
      <c r="P14" s="164"/>
      <c r="Q14" s="165">
        <v>228.45240000000001</v>
      </c>
      <c r="R14" s="164"/>
      <c r="S14" s="164"/>
      <c r="T14" s="164"/>
      <c r="U14" s="164"/>
      <c r="V14" s="164"/>
      <c r="W14" s="164"/>
      <c r="X14" s="164"/>
      <c r="Y14" s="164"/>
      <c r="Z14" s="164"/>
      <c r="AA14" s="164"/>
      <c r="AB14" s="164"/>
      <c r="AC14" s="164"/>
      <c r="AD14" s="164"/>
      <c r="AE14" s="164"/>
      <c r="AF14" s="164"/>
    </row>
    <row r="15" spans="1:32" ht="18" customHeight="1" x14ac:dyDescent="0.3">
      <c r="A15" s="161" t="s">
        <v>34</v>
      </c>
      <c r="B15" s="161" t="s">
        <v>868</v>
      </c>
      <c r="C15" s="164"/>
      <c r="D15" s="165">
        <v>519.24080000000004</v>
      </c>
      <c r="E15" s="165">
        <v>518.9932</v>
      </c>
      <c r="F15" s="164"/>
      <c r="G15" s="164"/>
      <c r="H15" s="164"/>
      <c r="I15" s="164"/>
      <c r="J15" s="164"/>
      <c r="K15" s="164"/>
      <c r="L15" s="164"/>
      <c r="M15" s="164"/>
      <c r="N15" s="164"/>
      <c r="O15" s="165">
        <v>227.14429999999999</v>
      </c>
      <c r="P15" s="164"/>
      <c r="Q15" s="165">
        <v>230.97280000000001</v>
      </c>
      <c r="R15" s="164"/>
      <c r="S15" s="164"/>
      <c r="T15" s="164"/>
      <c r="U15" s="164"/>
      <c r="V15" s="164"/>
      <c r="W15" s="164"/>
      <c r="X15" s="164"/>
      <c r="Y15" s="164"/>
      <c r="Z15" s="164"/>
      <c r="AA15" s="164"/>
      <c r="AB15" s="164"/>
      <c r="AC15" s="164"/>
      <c r="AD15" s="164"/>
      <c r="AE15" s="164"/>
      <c r="AF15" s="164"/>
    </row>
    <row r="16" spans="1:32" ht="18" customHeight="1" x14ac:dyDescent="0.3">
      <c r="A16" s="161" t="s">
        <v>34</v>
      </c>
      <c r="B16" s="161" t="s">
        <v>869</v>
      </c>
      <c r="C16" s="165">
        <v>498.0256</v>
      </c>
      <c r="D16" s="165">
        <v>514.72429999999997</v>
      </c>
      <c r="E16" s="164"/>
      <c r="F16" s="164"/>
      <c r="G16" s="164"/>
      <c r="H16" s="164"/>
      <c r="I16" s="164"/>
      <c r="J16" s="164"/>
      <c r="K16" s="164"/>
      <c r="L16" s="164"/>
      <c r="M16" s="164"/>
      <c r="N16" s="164"/>
      <c r="O16" s="165">
        <v>224.2801</v>
      </c>
      <c r="P16" s="165">
        <v>224.85679999999999</v>
      </c>
      <c r="Q16" s="165">
        <v>228.4873</v>
      </c>
      <c r="R16" s="164"/>
      <c r="S16" s="164"/>
      <c r="T16" s="164"/>
      <c r="U16" s="164"/>
      <c r="V16" s="164"/>
      <c r="W16" s="164"/>
      <c r="X16" s="164"/>
      <c r="Y16" s="164"/>
      <c r="Z16" s="164"/>
      <c r="AA16" s="164"/>
      <c r="AB16" s="164"/>
      <c r="AC16" s="164"/>
      <c r="AD16" s="164"/>
      <c r="AE16" s="164"/>
      <c r="AF16" s="164"/>
    </row>
    <row r="17" spans="1:32" ht="18" customHeight="1" x14ac:dyDescent="0.3">
      <c r="A17" s="161" t="s">
        <v>34</v>
      </c>
      <c r="B17" s="161" t="s">
        <v>870</v>
      </c>
      <c r="C17" s="167">
        <v>503.53359999999998</v>
      </c>
      <c r="D17" s="166"/>
      <c r="E17" s="167">
        <v>511.79809999999998</v>
      </c>
      <c r="F17" s="166"/>
      <c r="G17" s="166"/>
      <c r="H17" s="166"/>
      <c r="I17" s="166"/>
      <c r="J17" s="166"/>
      <c r="K17" s="166"/>
      <c r="L17" s="166"/>
      <c r="M17" s="166"/>
      <c r="N17" s="166"/>
      <c r="O17" s="167">
        <v>227.005</v>
      </c>
      <c r="P17" s="167">
        <v>224.84469999999999</v>
      </c>
      <c r="Q17" s="167">
        <v>230.67570000000001</v>
      </c>
      <c r="R17" s="166"/>
      <c r="S17" s="166"/>
      <c r="T17" s="166"/>
      <c r="U17" s="166"/>
      <c r="V17" s="166"/>
      <c r="W17" s="166"/>
      <c r="X17" s="166"/>
      <c r="Y17" s="166"/>
      <c r="Z17" s="166"/>
      <c r="AA17" s="166"/>
      <c r="AB17" s="166"/>
      <c r="AC17" s="166"/>
      <c r="AD17" s="166"/>
      <c r="AE17" s="166"/>
      <c r="AF17" s="166"/>
    </row>
    <row r="18" spans="1:32" ht="18" customHeight="1" x14ac:dyDescent="0.3">
      <c r="A18" s="161" t="s">
        <v>34</v>
      </c>
      <c r="B18" s="161" t="s">
        <v>871</v>
      </c>
      <c r="C18" s="162"/>
      <c r="D18" s="162"/>
      <c r="E18" s="163">
        <v>519.46579999999994</v>
      </c>
      <c r="F18" s="162"/>
      <c r="G18" s="162"/>
      <c r="H18" s="162"/>
      <c r="I18" s="162"/>
      <c r="J18" s="163">
        <v>496.44130000000001</v>
      </c>
      <c r="K18" s="162"/>
      <c r="L18" s="162"/>
      <c r="M18" s="162"/>
      <c r="N18" s="162"/>
      <c r="O18" s="162"/>
      <c r="P18" s="163">
        <v>225.02590000000001</v>
      </c>
      <c r="Q18" s="163">
        <v>228.26249999999999</v>
      </c>
      <c r="R18" s="162"/>
      <c r="S18" s="162"/>
      <c r="T18" s="162"/>
      <c r="U18" s="162"/>
      <c r="V18" s="162"/>
      <c r="W18" s="162"/>
      <c r="X18" s="162"/>
      <c r="Y18" s="162"/>
      <c r="Z18" s="162"/>
      <c r="AA18" s="162"/>
      <c r="AB18" s="162"/>
      <c r="AC18" s="162"/>
      <c r="AD18" s="163">
        <v>141.239</v>
      </c>
      <c r="AE18" s="162"/>
      <c r="AF18" s="162"/>
    </row>
    <row r="19" spans="1:32" ht="18" customHeight="1" x14ac:dyDescent="0.3">
      <c r="A19" s="161" t="s">
        <v>34</v>
      </c>
      <c r="B19" s="161" t="s">
        <v>872</v>
      </c>
      <c r="C19" s="164"/>
      <c r="D19" s="164"/>
      <c r="E19" s="165">
        <v>520.51620000000003</v>
      </c>
      <c r="F19" s="164"/>
      <c r="G19" s="164"/>
      <c r="H19" s="164"/>
      <c r="I19" s="164"/>
      <c r="J19" s="164"/>
      <c r="K19" s="164"/>
      <c r="L19" s="164"/>
      <c r="M19" s="164"/>
      <c r="N19" s="164"/>
      <c r="O19" s="164"/>
      <c r="P19" s="164"/>
      <c r="Q19" s="165">
        <v>228.6465</v>
      </c>
      <c r="R19" s="164"/>
      <c r="S19" s="164"/>
      <c r="T19" s="164"/>
      <c r="U19" s="164"/>
      <c r="V19" s="164"/>
      <c r="W19" s="164"/>
      <c r="X19" s="164"/>
      <c r="Y19" s="164"/>
      <c r="Z19" s="164"/>
      <c r="AA19" s="164"/>
      <c r="AB19" s="164"/>
      <c r="AC19" s="164"/>
      <c r="AD19" s="164"/>
      <c r="AE19" s="164"/>
      <c r="AF19" s="164"/>
    </row>
    <row r="20" spans="1:32" ht="18" customHeight="1" x14ac:dyDescent="0.3">
      <c r="A20" s="161" t="s">
        <v>34</v>
      </c>
      <c r="B20" s="161" t="s">
        <v>873</v>
      </c>
      <c r="C20" s="164"/>
      <c r="D20" s="164"/>
      <c r="E20" s="165">
        <v>519.46579999999994</v>
      </c>
      <c r="F20" s="164"/>
      <c r="G20" s="164"/>
      <c r="H20" s="164"/>
      <c r="I20" s="164"/>
      <c r="J20" s="164"/>
      <c r="K20" s="164"/>
      <c r="L20" s="164"/>
      <c r="M20" s="164"/>
      <c r="N20" s="164"/>
      <c r="O20" s="164"/>
      <c r="P20" s="165">
        <v>226.21789999999999</v>
      </c>
      <c r="Q20" s="165">
        <v>228.91970000000001</v>
      </c>
      <c r="R20" s="164"/>
      <c r="S20" s="164"/>
      <c r="T20" s="164"/>
      <c r="U20" s="164"/>
      <c r="V20" s="164"/>
      <c r="W20" s="164"/>
      <c r="X20" s="164"/>
      <c r="Y20" s="164"/>
      <c r="Z20" s="164"/>
      <c r="AA20" s="164"/>
      <c r="AB20" s="165">
        <v>136.1508</v>
      </c>
      <c r="AC20" s="164"/>
      <c r="AD20" s="164"/>
      <c r="AE20" s="164"/>
      <c r="AF20" s="164"/>
    </row>
    <row r="21" spans="1:32" ht="18" customHeight="1" x14ac:dyDescent="0.3">
      <c r="A21" s="161" t="s">
        <v>34</v>
      </c>
      <c r="B21" s="161" t="s">
        <v>874</v>
      </c>
      <c r="C21" s="164"/>
      <c r="D21" s="165">
        <v>518.45309999999995</v>
      </c>
      <c r="E21" s="164"/>
      <c r="F21" s="164"/>
      <c r="G21" s="164"/>
      <c r="H21" s="164"/>
      <c r="I21" s="164"/>
      <c r="J21" s="164"/>
      <c r="K21" s="164"/>
      <c r="L21" s="164"/>
      <c r="M21" s="164"/>
      <c r="N21" s="164"/>
      <c r="O21" s="164"/>
      <c r="P21" s="165">
        <v>225.11539999999999</v>
      </c>
      <c r="Q21" s="165">
        <v>230.78630000000001</v>
      </c>
      <c r="R21" s="164"/>
      <c r="S21" s="164"/>
      <c r="T21" s="164"/>
      <c r="U21" s="164"/>
      <c r="V21" s="164"/>
      <c r="W21" s="164"/>
      <c r="X21" s="164"/>
      <c r="Y21" s="164"/>
      <c r="Z21" s="164"/>
      <c r="AA21" s="164"/>
      <c r="AB21" s="164"/>
      <c r="AC21" s="164"/>
      <c r="AD21" s="164"/>
      <c r="AE21" s="165">
        <v>126.62009999999999</v>
      </c>
      <c r="AF21" s="164"/>
    </row>
    <row r="22" spans="1:32" ht="18" customHeight="1" x14ac:dyDescent="0.3">
      <c r="A22" s="161" t="s">
        <v>34</v>
      </c>
      <c r="B22" s="161" t="s">
        <v>875</v>
      </c>
      <c r="C22" s="165">
        <v>505.52699999999999</v>
      </c>
      <c r="D22" s="165">
        <v>519.39840000000004</v>
      </c>
      <c r="E22" s="165">
        <v>523.45730000000003</v>
      </c>
      <c r="F22" s="164"/>
      <c r="G22" s="164"/>
      <c r="H22" s="165">
        <v>528.88250000000005</v>
      </c>
      <c r="I22" s="164"/>
      <c r="J22" s="164"/>
      <c r="K22" s="165">
        <v>506.46199999999999</v>
      </c>
      <c r="L22" s="164"/>
      <c r="M22" s="164"/>
      <c r="N22" s="164"/>
      <c r="O22" s="164"/>
      <c r="P22" s="165">
        <v>226.37219999999999</v>
      </c>
      <c r="Q22" s="164"/>
      <c r="R22" s="165">
        <v>223.91480000000001</v>
      </c>
      <c r="S22" s="165">
        <v>221.94909999999999</v>
      </c>
      <c r="T22" s="164"/>
      <c r="U22" s="164"/>
      <c r="V22" s="164"/>
      <c r="W22" s="164"/>
      <c r="X22" s="164"/>
      <c r="Y22" s="164"/>
      <c r="Z22" s="164"/>
      <c r="AA22" s="164"/>
      <c r="AB22" s="164"/>
      <c r="AC22" s="164"/>
      <c r="AD22" s="164"/>
      <c r="AE22" s="164"/>
      <c r="AF22" s="164"/>
    </row>
    <row r="23" spans="1:32" ht="18" customHeight="1" x14ac:dyDescent="0.3">
      <c r="A23" s="161" t="s">
        <v>34</v>
      </c>
      <c r="B23" s="161" t="s">
        <v>876</v>
      </c>
      <c r="C23" s="165">
        <v>500.38619999999997</v>
      </c>
      <c r="D23" s="164"/>
      <c r="E23" s="165">
        <v>520.25369999999998</v>
      </c>
      <c r="F23" s="164"/>
      <c r="G23" s="164"/>
      <c r="H23" s="164"/>
      <c r="I23" s="164"/>
      <c r="J23" s="164"/>
      <c r="K23" s="164"/>
      <c r="L23" s="164"/>
      <c r="M23" s="164"/>
      <c r="N23" s="164"/>
      <c r="O23" s="165">
        <v>221.63059999999999</v>
      </c>
      <c r="P23" s="164"/>
      <c r="Q23" s="164"/>
      <c r="R23" s="164"/>
      <c r="S23" s="164"/>
      <c r="T23" s="164"/>
      <c r="U23" s="164"/>
      <c r="V23" s="164"/>
      <c r="W23" s="165">
        <v>228.3</v>
      </c>
      <c r="X23" s="165">
        <v>143.8082</v>
      </c>
      <c r="Y23" s="164"/>
      <c r="Z23" s="164"/>
      <c r="AA23" s="164"/>
      <c r="AB23" s="164"/>
      <c r="AC23" s="164"/>
      <c r="AD23" s="164"/>
      <c r="AE23" s="164"/>
      <c r="AF23" s="164"/>
    </row>
    <row r="24" spans="1:32" ht="18" customHeight="1" x14ac:dyDescent="0.3">
      <c r="A24" s="161" t="s">
        <v>34</v>
      </c>
      <c r="B24" s="161" t="s">
        <v>877</v>
      </c>
      <c r="C24" s="164"/>
      <c r="D24" s="165">
        <v>514.30420000000004</v>
      </c>
      <c r="E24" s="164"/>
      <c r="F24" s="164"/>
      <c r="G24" s="164"/>
      <c r="H24" s="164"/>
      <c r="I24" s="164"/>
      <c r="J24" s="164"/>
      <c r="K24" s="164"/>
      <c r="L24" s="164"/>
      <c r="M24" s="165">
        <v>515.12480000000005</v>
      </c>
      <c r="N24" s="164"/>
      <c r="O24" s="165">
        <v>222.27109999999999</v>
      </c>
      <c r="P24" s="164"/>
      <c r="Q24" s="164"/>
      <c r="R24" s="164"/>
      <c r="S24" s="164"/>
      <c r="T24" s="164"/>
      <c r="U24" s="164"/>
      <c r="V24" s="164"/>
      <c r="W24" s="164"/>
      <c r="X24" s="164"/>
      <c r="Y24" s="164"/>
      <c r="Z24" s="164"/>
      <c r="AA24" s="165">
        <v>140.375</v>
      </c>
      <c r="AB24" s="164"/>
      <c r="AC24" s="164"/>
      <c r="AD24" s="164"/>
      <c r="AE24" s="164"/>
      <c r="AF24" s="164"/>
    </row>
    <row r="25" spans="1:32" ht="18" customHeight="1" x14ac:dyDescent="0.3">
      <c r="A25" s="161" t="s">
        <v>34</v>
      </c>
      <c r="B25" s="161" t="s">
        <v>878</v>
      </c>
      <c r="C25" s="166"/>
      <c r="D25" s="167">
        <v>515.24950000000001</v>
      </c>
      <c r="E25" s="167">
        <v>513.89880000000005</v>
      </c>
      <c r="F25" s="167">
        <v>523.23329999999999</v>
      </c>
      <c r="G25" s="167">
        <v>525.01530000000002</v>
      </c>
      <c r="H25" s="167">
        <v>523.35180000000003</v>
      </c>
      <c r="I25" s="166"/>
      <c r="J25" s="166"/>
      <c r="K25" s="166"/>
      <c r="L25" s="167">
        <v>485.65949999999998</v>
      </c>
      <c r="M25" s="167">
        <v>509.26569999999998</v>
      </c>
      <c r="N25" s="167">
        <v>494.58539999999999</v>
      </c>
      <c r="O25" s="167">
        <v>222.71209999999999</v>
      </c>
      <c r="P25" s="167">
        <v>224.62219999999999</v>
      </c>
      <c r="Q25" s="166"/>
      <c r="R25" s="167">
        <v>222.6165</v>
      </c>
      <c r="S25" s="167">
        <v>219.59389999999999</v>
      </c>
      <c r="T25" s="166"/>
      <c r="U25" s="166"/>
      <c r="V25" s="166"/>
      <c r="W25" s="166"/>
      <c r="X25" s="166"/>
      <c r="Y25" s="167">
        <v>140.32859999999999</v>
      </c>
      <c r="Z25" s="167">
        <v>0</v>
      </c>
      <c r="AA25" s="167">
        <v>138.8914</v>
      </c>
      <c r="AB25" s="166"/>
      <c r="AC25" s="166"/>
      <c r="AD25" s="167">
        <v>141.28290000000001</v>
      </c>
      <c r="AE25" s="166"/>
      <c r="AF25" s="166"/>
    </row>
    <row r="26" spans="1:32" ht="18" customHeight="1" x14ac:dyDescent="0.3">
      <c r="A26" s="161" t="s">
        <v>34</v>
      </c>
      <c r="B26" s="161" t="s">
        <v>879</v>
      </c>
      <c r="C26" s="162"/>
      <c r="D26" s="163">
        <v>509.05250000000001</v>
      </c>
      <c r="E26" s="163">
        <v>514.26649999999995</v>
      </c>
      <c r="F26" s="162"/>
      <c r="G26" s="162"/>
      <c r="H26" s="162"/>
      <c r="I26" s="162"/>
      <c r="J26" s="162"/>
      <c r="K26" s="162"/>
      <c r="L26" s="162"/>
      <c r="M26" s="162"/>
      <c r="N26" s="162"/>
      <c r="O26" s="162"/>
      <c r="P26" s="163">
        <v>223.33279999999999</v>
      </c>
      <c r="Q26" s="162"/>
      <c r="R26" s="162"/>
      <c r="S26" s="162"/>
      <c r="T26" s="162"/>
      <c r="U26" s="162"/>
      <c r="V26" s="162"/>
      <c r="W26" s="163">
        <v>225.9</v>
      </c>
      <c r="X26" s="163">
        <v>142.02359999999999</v>
      </c>
      <c r="Y26" s="162"/>
      <c r="Z26" s="162"/>
      <c r="AA26" s="162"/>
      <c r="AB26" s="162"/>
      <c r="AC26" s="162"/>
      <c r="AD26" s="162"/>
      <c r="AE26" s="162"/>
      <c r="AF26" s="162"/>
    </row>
    <row r="27" spans="1:32" ht="18" customHeight="1" x14ac:dyDescent="0.3">
      <c r="A27" s="161" t="s">
        <v>34</v>
      </c>
      <c r="B27" s="161" t="s">
        <v>880</v>
      </c>
      <c r="C27" s="164"/>
      <c r="D27" s="165">
        <v>513.04380000000003</v>
      </c>
      <c r="E27" s="165">
        <v>513.21609999999998</v>
      </c>
      <c r="F27" s="164"/>
      <c r="G27" s="164"/>
      <c r="H27" s="164"/>
      <c r="I27" s="164"/>
      <c r="J27" s="164"/>
      <c r="K27" s="165">
        <v>501.03969999999998</v>
      </c>
      <c r="L27" s="164"/>
      <c r="M27" s="164"/>
      <c r="N27" s="164"/>
      <c r="O27" s="164"/>
      <c r="P27" s="165">
        <v>224.6131</v>
      </c>
      <c r="Q27" s="164"/>
      <c r="R27" s="165">
        <v>220.3571</v>
      </c>
      <c r="S27" s="164"/>
      <c r="T27" s="164"/>
      <c r="U27" s="164"/>
      <c r="V27" s="164"/>
      <c r="W27" s="164"/>
      <c r="X27" s="164"/>
      <c r="Y27" s="165">
        <v>140.8169</v>
      </c>
      <c r="Z27" s="164"/>
      <c r="AA27" s="164"/>
      <c r="AB27" s="164"/>
      <c r="AC27" s="164"/>
      <c r="AD27" s="164"/>
      <c r="AE27" s="164"/>
      <c r="AF27" s="164"/>
    </row>
    <row r="28" spans="1:32" ht="18" customHeight="1" x14ac:dyDescent="0.3">
      <c r="A28" s="161" t="s">
        <v>34</v>
      </c>
      <c r="B28" s="161" t="s">
        <v>881</v>
      </c>
      <c r="C28" s="164"/>
      <c r="D28" s="164"/>
      <c r="E28" s="164"/>
      <c r="F28" s="164"/>
      <c r="G28" s="164"/>
      <c r="H28" s="164"/>
      <c r="I28" s="164"/>
      <c r="J28" s="164"/>
      <c r="K28" s="164"/>
      <c r="L28" s="164"/>
      <c r="M28" s="164"/>
      <c r="N28" s="164"/>
      <c r="O28" s="165">
        <v>222.1687</v>
      </c>
      <c r="P28" s="164"/>
      <c r="Q28" s="164"/>
      <c r="R28" s="164"/>
      <c r="S28" s="164"/>
      <c r="T28" s="164"/>
      <c r="U28" s="164"/>
      <c r="V28" s="164"/>
      <c r="W28" s="164"/>
      <c r="X28" s="164"/>
      <c r="Y28" s="164"/>
      <c r="Z28" s="164"/>
      <c r="AA28" s="164"/>
      <c r="AB28" s="164"/>
      <c r="AC28" s="164"/>
      <c r="AD28" s="164"/>
      <c r="AE28" s="164"/>
      <c r="AF28" s="164"/>
    </row>
    <row r="29" spans="1:32" ht="18" customHeight="1" x14ac:dyDescent="0.3">
      <c r="A29" s="161" t="s">
        <v>34</v>
      </c>
      <c r="B29" s="161" t="s">
        <v>882</v>
      </c>
      <c r="C29" s="164"/>
      <c r="D29" s="164"/>
      <c r="E29" s="164"/>
      <c r="F29" s="164"/>
      <c r="G29" s="164"/>
      <c r="H29" s="164"/>
      <c r="I29" s="164"/>
      <c r="J29" s="164"/>
      <c r="K29" s="165">
        <v>500.23270000000002</v>
      </c>
      <c r="L29" s="164"/>
      <c r="M29" s="164"/>
      <c r="N29" s="164"/>
      <c r="O29" s="165">
        <v>222.77969999999999</v>
      </c>
      <c r="P29" s="164"/>
      <c r="Q29" s="164"/>
      <c r="R29" s="164"/>
      <c r="S29" s="164"/>
      <c r="T29" s="164"/>
      <c r="U29" s="164"/>
      <c r="V29" s="164"/>
      <c r="W29" s="164"/>
      <c r="X29" s="164"/>
      <c r="Y29" s="164"/>
      <c r="Z29" s="164"/>
      <c r="AA29" s="164"/>
      <c r="AB29" s="164"/>
      <c r="AC29" s="164"/>
      <c r="AD29" s="164"/>
      <c r="AE29" s="164"/>
      <c r="AF29" s="164"/>
    </row>
    <row r="30" spans="1:32" ht="18" customHeight="1" x14ac:dyDescent="0.3">
      <c r="A30" s="161" t="s">
        <v>34</v>
      </c>
      <c r="B30" s="161" t="s">
        <v>883</v>
      </c>
      <c r="C30" s="164"/>
      <c r="D30" s="164"/>
      <c r="E30" s="164"/>
      <c r="F30" s="164"/>
      <c r="G30" s="164"/>
      <c r="H30" s="164"/>
      <c r="I30" s="164"/>
      <c r="J30" s="164"/>
      <c r="K30" s="164"/>
      <c r="L30" s="164"/>
      <c r="M30" s="165">
        <v>506.94670000000002</v>
      </c>
      <c r="N30" s="164"/>
      <c r="O30" s="164"/>
      <c r="P30" s="164"/>
      <c r="Q30" s="164"/>
      <c r="R30" s="164"/>
      <c r="S30" s="165">
        <v>214.87629999999999</v>
      </c>
      <c r="T30" s="164"/>
      <c r="U30" s="164"/>
      <c r="V30" s="164"/>
      <c r="W30" s="164"/>
      <c r="X30" s="164"/>
      <c r="Y30" s="164"/>
      <c r="Z30" s="164"/>
      <c r="AA30" s="164"/>
      <c r="AB30" s="164"/>
      <c r="AC30" s="164"/>
      <c r="AD30" s="164"/>
      <c r="AE30" s="165">
        <v>123.8075</v>
      </c>
      <c r="AF30" s="164"/>
    </row>
    <row r="31" spans="1:32" ht="18" customHeight="1" x14ac:dyDescent="0.3">
      <c r="A31" s="161" t="s">
        <v>34</v>
      </c>
      <c r="B31" s="161" t="s">
        <v>884</v>
      </c>
      <c r="C31" s="164"/>
      <c r="D31" s="164"/>
      <c r="E31" s="165">
        <v>510.01240000000001</v>
      </c>
      <c r="F31" s="164"/>
      <c r="G31" s="164"/>
      <c r="H31" s="164"/>
      <c r="I31" s="164"/>
      <c r="J31" s="164"/>
      <c r="K31" s="164"/>
      <c r="L31" s="164"/>
      <c r="M31" s="164"/>
      <c r="N31" s="164"/>
      <c r="O31" s="164"/>
      <c r="P31" s="165">
        <v>222.25980000000001</v>
      </c>
      <c r="Q31" s="165">
        <v>225.41290000000001</v>
      </c>
      <c r="R31" s="164"/>
      <c r="S31" s="164"/>
      <c r="T31" s="164"/>
      <c r="U31" s="164"/>
      <c r="V31" s="164"/>
      <c r="W31" s="164"/>
      <c r="X31" s="164"/>
      <c r="Y31" s="164"/>
      <c r="Z31" s="164"/>
      <c r="AA31" s="164"/>
      <c r="AB31" s="164"/>
      <c r="AC31" s="164"/>
      <c r="AD31" s="164"/>
      <c r="AE31" s="165">
        <v>125.2577</v>
      </c>
      <c r="AF31" s="164"/>
    </row>
    <row r="32" spans="1:32" ht="18" customHeight="1" x14ac:dyDescent="0.3">
      <c r="A32" s="161" t="s">
        <v>34</v>
      </c>
      <c r="B32" s="161" t="s">
        <v>885</v>
      </c>
      <c r="C32" s="165">
        <v>487.42939999999999</v>
      </c>
      <c r="D32" s="165">
        <v>503.53809999999999</v>
      </c>
      <c r="E32" s="165">
        <v>508.12180000000001</v>
      </c>
      <c r="F32" s="164"/>
      <c r="G32" s="164"/>
      <c r="H32" s="164"/>
      <c r="I32" s="164"/>
      <c r="J32" s="165">
        <v>496.91640000000001</v>
      </c>
      <c r="K32" s="164"/>
      <c r="L32" s="164"/>
      <c r="M32" s="164"/>
      <c r="N32" s="164"/>
      <c r="O32" s="165">
        <v>224.15950000000001</v>
      </c>
      <c r="P32" s="164"/>
      <c r="Q32" s="165">
        <v>223.4487</v>
      </c>
      <c r="R32" s="164"/>
      <c r="S32" s="164"/>
      <c r="T32" s="164"/>
      <c r="U32" s="164"/>
      <c r="V32" s="164"/>
      <c r="W32" s="164"/>
      <c r="X32" s="165">
        <v>140.31399999999999</v>
      </c>
      <c r="Y32" s="164"/>
      <c r="Z32" s="164"/>
      <c r="AA32" s="164"/>
      <c r="AB32" s="164"/>
      <c r="AC32" s="164"/>
      <c r="AD32" s="164"/>
      <c r="AE32" s="165">
        <v>124.08580000000001</v>
      </c>
      <c r="AF32" s="164"/>
    </row>
    <row r="33" spans="1:32" ht="18" customHeight="1" x14ac:dyDescent="0.3">
      <c r="A33" s="161" t="s">
        <v>34</v>
      </c>
      <c r="B33" s="161" t="s">
        <v>886</v>
      </c>
      <c r="C33" s="167">
        <v>486.06549999999999</v>
      </c>
      <c r="D33" s="167">
        <v>505.27109999999999</v>
      </c>
      <c r="E33" s="167">
        <v>509.1721</v>
      </c>
      <c r="F33" s="166"/>
      <c r="G33" s="166"/>
      <c r="H33" s="166"/>
      <c r="I33" s="166"/>
      <c r="J33" s="166"/>
      <c r="K33" s="166"/>
      <c r="L33" s="166"/>
      <c r="M33" s="166"/>
      <c r="N33" s="166"/>
      <c r="O33" s="166"/>
      <c r="P33" s="167">
        <v>221.4135</v>
      </c>
      <c r="Q33" s="167">
        <v>223.52699999999999</v>
      </c>
      <c r="R33" s="166"/>
      <c r="S33" s="166"/>
      <c r="T33" s="166"/>
      <c r="U33" s="166"/>
      <c r="V33" s="166"/>
      <c r="W33" s="166"/>
      <c r="X33" s="166"/>
      <c r="Y33" s="166"/>
      <c r="Z33" s="166"/>
      <c r="AA33" s="166"/>
      <c r="AB33" s="166"/>
      <c r="AC33" s="166"/>
      <c r="AD33" s="166"/>
      <c r="AE33" s="167">
        <v>125.49209999999999</v>
      </c>
      <c r="AF33" s="166"/>
    </row>
    <row r="34" spans="1:32" ht="18" customHeight="1" x14ac:dyDescent="0.3">
      <c r="A34" s="161" t="s">
        <v>34</v>
      </c>
      <c r="B34" s="161" t="s">
        <v>887</v>
      </c>
      <c r="C34" s="162"/>
      <c r="D34" s="163">
        <v>502.3827</v>
      </c>
      <c r="E34" s="163">
        <v>508.01670000000001</v>
      </c>
      <c r="F34" s="162"/>
      <c r="G34" s="162"/>
      <c r="H34" s="162"/>
      <c r="I34" s="162"/>
      <c r="J34" s="162"/>
      <c r="K34" s="162"/>
      <c r="L34" s="162"/>
      <c r="M34" s="162"/>
      <c r="N34" s="162"/>
      <c r="O34" s="162"/>
      <c r="P34" s="163">
        <v>221.61439999999999</v>
      </c>
      <c r="Q34" s="162"/>
      <c r="R34" s="162"/>
      <c r="S34" s="162"/>
      <c r="T34" s="162"/>
      <c r="U34" s="162"/>
      <c r="V34" s="162"/>
      <c r="W34" s="162"/>
      <c r="X34" s="162"/>
      <c r="Y34" s="162"/>
      <c r="Z34" s="162"/>
      <c r="AA34" s="162"/>
      <c r="AB34" s="162"/>
      <c r="AC34" s="162"/>
      <c r="AD34" s="162"/>
      <c r="AE34" s="162"/>
      <c r="AF34" s="162"/>
    </row>
    <row r="35" spans="1:32" ht="18" customHeight="1" x14ac:dyDescent="0.3">
      <c r="A35" s="161" t="s">
        <v>34</v>
      </c>
      <c r="B35" s="161" t="s">
        <v>888</v>
      </c>
      <c r="C35" s="165">
        <v>486.22280000000001</v>
      </c>
      <c r="D35" s="164"/>
      <c r="E35" s="165">
        <v>501.81950000000001</v>
      </c>
      <c r="F35" s="164"/>
      <c r="G35" s="164"/>
      <c r="H35" s="164"/>
      <c r="I35" s="164"/>
      <c r="J35" s="164"/>
      <c r="K35" s="164"/>
      <c r="L35" s="164"/>
      <c r="M35" s="164"/>
      <c r="N35" s="164"/>
      <c r="O35" s="164"/>
      <c r="P35" s="165">
        <v>221.35400000000001</v>
      </c>
      <c r="Q35" s="164"/>
      <c r="R35" s="164"/>
      <c r="S35" s="164"/>
      <c r="T35" s="164"/>
      <c r="U35" s="164"/>
      <c r="V35" s="164"/>
      <c r="W35" s="164"/>
      <c r="X35" s="165">
        <v>141.85599999999999</v>
      </c>
      <c r="Y35" s="164"/>
      <c r="Z35" s="164"/>
      <c r="AA35" s="164"/>
      <c r="AB35" s="164"/>
      <c r="AC35" s="164"/>
      <c r="AD35" s="164"/>
      <c r="AE35" s="164"/>
      <c r="AF35" s="165">
        <v>142.923</v>
      </c>
    </row>
    <row r="36" spans="1:32" ht="18" customHeight="1" x14ac:dyDescent="0.3">
      <c r="A36" s="161" t="s">
        <v>34</v>
      </c>
      <c r="B36" s="161" t="s">
        <v>889</v>
      </c>
      <c r="C36" s="165">
        <v>482.81319999999999</v>
      </c>
      <c r="D36" s="164"/>
      <c r="E36" s="165">
        <v>506.23110000000003</v>
      </c>
      <c r="F36" s="164"/>
      <c r="G36" s="164"/>
      <c r="H36" s="164"/>
      <c r="I36" s="164"/>
      <c r="J36" s="165">
        <v>497.9298</v>
      </c>
      <c r="K36" s="164"/>
      <c r="L36" s="164"/>
      <c r="M36" s="164"/>
      <c r="N36" s="164"/>
      <c r="O36" s="165">
        <v>225.45410000000001</v>
      </c>
      <c r="P36" s="164"/>
      <c r="Q36" s="165">
        <v>225.42609999999999</v>
      </c>
      <c r="R36" s="164"/>
      <c r="S36" s="164"/>
      <c r="T36" s="164"/>
      <c r="U36" s="164"/>
      <c r="V36" s="164"/>
      <c r="W36" s="164"/>
      <c r="X36" s="164"/>
      <c r="Y36" s="165">
        <v>140.82429999999999</v>
      </c>
      <c r="Z36" s="165">
        <v>136.77510000000001</v>
      </c>
      <c r="AA36" s="164"/>
      <c r="AB36" s="164"/>
      <c r="AC36" s="164"/>
      <c r="AD36" s="165">
        <v>141.28290000000001</v>
      </c>
      <c r="AE36" s="164"/>
      <c r="AF36" s="164"/>
    </row>
    <row r="37" spans="1:32" ht="18" customHeight="1" x14ac:dyDescent="0.3">
      <c r="A37" s="161" t="s">
        <v>34</v>
      </c>
      <c r="B37" s="161" t="s">
        <v>890</v>
      </c>
      <c r="C37" s="165">
        <v>485.85570000000001</v>
      </c>
      <c r="D37" s="165">
        <v>502.80290000000002</v>
      </c>
      <c r="E37" s="165">
        <v>505.49579999999997</v>
      </c>
      <c r="F37" s="164"/>
      <c r="G37" s="164"/>
      <c r="H37" s="164"/>
      <c r="I37" s="164"/>
      <c r="J37" s="164"/>
      <c r="K37" s="164"/>
      <c r="L37" s="164"/>
      <c r="M37" s="164"/>
      <c r="N37" s="164"/>
      <c r="O37" s="164"/>
      <c r="P37" s="165">
        <v>223.3758</v>
      </c>
      <c r="Q37" s="165">
        <v>225.58750000000001</v>
      </c>
      <c r="R37" s="164"/>
      <c r="S37" s="164"/>
      <c r="T37" s="164"/>
      <c r="U37" s="164"/>
      <c r="V37" s="164"/>
      <c r="W37" s="164"/>
      <c r="X37" s="164"/>
      <c r="Y37" s="164"/>
      <c r="Z37" s="164"/>
      <c r="AA37" s="164"/>
      <c r="AB37" s="164"/>
      <c r="AC37" s="164"/>
      <c r="AD37" s="164"/>
      <c r="AE37" s="164"/>
      <c r="AF37" s="164"/>
    </row>
    <row r="38" spans="1:32" ht="18" customHeight="1" x14ac:dyDescent="0.3">
      <c r="A38" s="161" t="s">
        <v>34</v>
      </c>
      <c r="B38" s="161" t="s">
        <v>891</v>
      </c>
      <c r="C38" s="165">
        <v>491.25869999999998</v>
      </c>
      <c r="D38" s="165">
        <v>503.38060000000002</v>
      </c>
      <c r="E38" s="165">
        <v>504.97059999999999</v>
      </c>
      <c r="F38" s="165">
        <v>516.28</v>
      </c>
      <c r="G38" s="164"/>
      <c r="H38" s="164"/>
      <c r="I38" s="164"/>
      <c r="J38" s="164"/>
      <c r="K38" s="164"/>
      <c r="L38" s="164"/>
      <c r="M38" s="164"/>
      <c r="N38" s="164"/>
      <c r="O38" s="165">
        <v>224.98779999999999</v>
      </c>
      <c r="P38" s="165">
        <v>225.1515</v>
      </c>
      <c r="Q38" s="164"/>
      <c r="R38" s="164"/>
      <c r="S38" s="164"/>
      <c r="T38" s="164"/>
      <c r="U38" s="164"/>
      <c r="V38" s="164"/>
      <c r="W38" s="164"/>
      <c r="X38" s="164"/>
      <c r="Y38" s="164"/>
      <c r="Z38" s="164"/>
      <c r="AA38" s="164"/>
      <c r="AB38" s="164"/>
      <c r="AC38" s="164"/>
      <c r="AD38" s="164"/>
      <c r="AE38" s="165">
        <v>125.49209999999999</v>
      </c>
      <c r="AF38" s="164"/>
    </row>
    <row r="39" spans="1:32" ht="18" customHeight="1" x14ac:dyDescent="0.3">
      <c r="A39" s="161" t="s">
        <v>34</v>
      </c>
      <c r="B39" s="161" t="s">
        <v>892</v>
      </c>
      <c r="C39" s="164"/>
      <c r="D39" s="164"/>
      <c r="E39" s="165">
        <v>508.96199999999999</v>
      </c>
      <c r="F39" s="164"/>
      <c r="G39" s="164"/>
      <c r="H39" s="164"/>
      <c r="I39" s="164"/>
      <c r="J39" s="164"/>
      <c r="K39" s="164"/>
      <c r="L39" s="164"/>
      <c r="M39" s="164"/>
      <c r="N39" s="164"/>
      <c r="O39" s="164"/>
      <c r="P39" s="165">
        <v>225.45939999999999</v>
      </c>
      <c r="Q39" s="164"/>
      <c r="R39" s="164"/>
      <c r="S39" s="164"/>
      <c r="T39" s="164"/>
      <c r="U39" s="164"/>
      <c r="V39" s="164"/>
      <c r="W39" s="164"/>
      <c r="X39" s="165">
        <v>142.0592</v>
      </c>
      <c r="Y39" s="164"/>
      <c r="Z39" s="164"/>
      <c r="AA39" s="165">
        <v>137.39019999999999</v>
      </c>
      <c r="AB39" s="164"/>
      <c r="AC39" s="164"/>
      <c r="AD39" s="164"/>
      <c r="AE39" s="165">
        <v>125.5849</v>
      </c>
      <c r="AF39" s="164"/>
    </row>
    <row r="40" spans="1:32" ht="18" customHeight="1" x14ac:dyDescent="0.3">
      <c r="A40" s="161" t="s">
        <v>34</v>
      </c>
      <c r="B40" s="161" t="s">
        <v>893</v>
      </c>
      <c r="C40" s="164"/>
      <c r="D40" s="165">
        <v>504.2208</v>
      </c>
      <c r="E40" s="165">
        <v>505.49579999999997</v>
      </c>
      <c r="F40" s="164"/>
      <c r="G40" s="164"/>
      <c r="H40" s="164"/>
      <c r="I40" s="164"/>
      <c r="J40" s="164"/>
      <c r="K40" s="164"/>
      <c r="L40" s="164"/>
      <c r="M40" s="164"/>
      <c r="N40" s="164"/>
      <c r="O40" s="164"/>
      <c r="P40" s="165">
        <v>225.18389999999999</v>
      </c>
      <c r="Q40" s="164"/>
      <c r="R40" s="164"/>
      <c r="S40" s="164"/>
      <c r="T40" s="164"/>
      <c r="U40" s="164"/>
      <c r="V40" s="164"/>
      <c r="W40" s="164"/>
      <c r="X40" s="164"/>
      <c r="Y40" s="164"/>
      <c r="Z40" s="164"/>
      <c r="AA40" s="164"/>
      <c r="AB40" s="164"/>
      <c r="AC40" s="164"/>
      <c r="AD40" s="164"/>
      <c r="AE40" s="165">
        <v>123.9442</v>
      </c>
      <c r="AF40" s="164"/>
    </row>
    <row r="41" spans="1:32" ht="18" customHeight="1" x14ac:dyDescent="0.3">
      <c r="A41" s="161" t="s">
        <v>34</v>
      </c>
      <c r="B41" s="161" t="s">
        <v>894</v>
      </c>
      <c r="C41" s="166"/>
      <c r="D41" s="167">
        <v>506.42649999999998</v>
      </c>
      <c r="E41" s="167">
        <v>507.07139999999998</v>
      </c>
      <c r="F41" s="166"/>
      <c r="G41" s="167">
        <v>514.77650000000006</v>
      </c>
      <c r="H41" s="166"/>
      <c r="I41" s="166"/>
      <c r="J41" s="166"/>
      <c r="K41" s="166"/>
      <c r="L41" s="166"/>
      <c r="M41" s="166"/>
      <c r="N41" s="166"/>
      <c r="O41" s="167">
        <v>222.625</v>
      </c>
      <c r="P41" s="167">
        <v>224.77090000000001</v>
      </c>
      <c r="Q41" s="166"/>
      <c r="R41" s="166"/>
      <c r="S41" s="166"/>
      <c r="T41" s="166"/>
      <c r="U41" s="167">
        <v>222.4</v>
      </c>
      <c r="V41" s="166"/>
      <c r="W41" s="167">
        <v>223.6</v>
      </c>
      <c r="X41" s="166"/>
      <c r="Y41" s="166"/>
      <c r="Z41" s="166"/>
      <c r="AA41" s="166"/>
      <c r="AB41" s="166"/>
      <c r="AC41" s="166"/>
      <c r="AD41" s="167">
        <v>141.31219999999999</v>
      </c>
      <c r="AE41" s="167">
        <v>123.9931</v>
      </c>
      <c r="AF41" s="166"/>
    </row>
    <row r="42" spans="1:32" ht="18" customHeight="1" x14ac:dyDescent="0.3">
      <c r="A42" s="161" t="s">
        <v>34</v>
      </c>
      <c r="B42" s="161" t="s">
        <v>895</v>
      </c>
      <c r="C42" s="162"/>
      <c r="D42" s="163">
        <v>503.85320000000002</v>
      </c>
      <c r="E42" s="163">
        <v>510.32760000000002</v>
      </c>
      <c r="F42" s="162"/>
      <c r="G42" s="162"/>
      <c r="H42" s="162"/>
      <c r="I42" s="162"/>
      <c r="J42" s="162"/>
      <c r="K42" s="162"/>
      <c r="L42" s="162"/>
      <c r="M42" s="162"/>
      <c r="N42" s="162"/>
      <c r="O42" s="163">
        <v>222.78389999999999</v>
      </c>
      <c r="P42" s="163">
        <v>224.15119999999999</v>
      </c>
      <c r="Q42" s="162"/>
      <c r="R42" s="162"/>
      <c r="S42" s="163">
        <v>218.01400000000001</v>
      </c>
      <c r="T42" s="162"/>
      <c r="U42" s="162"/>
      <c r="V42" s="162"/>
      <c r="W42" s="162"/>
      <c r="X42" s="163">
        <v>140.59960000000001</v>
      </c>
      <c r="Y42" s="162"/>
      <c r="Z42" s="162"/>
      <c r="AA42" s="163">
        <v>136.91470000000001</v>
      </c>
      <c r="AB42" s="163">
        <v>133.43219999999999</v>
      </c>
      <c r="AC42" s="162"/>
      <c r="AD42" s="162"/>
      <c r="AE42" s="162"/>
      <c r="AF42" s="162"/>
    </row>
    <row r="43" spans="1:32" ht="18" customHeight="1" x14ac:dyDescent="0.3">
      <c r="A43" s="161" t="s">
        <v>34</v>
      </c>
      <c r="B43" s="161" t="s">
        <v>896</v>
      </c>
      <c r="C43" s="164"/>
      <c r="D43" s="165">
        <v>511.4683</v>
      </c>
      <c r="E43" s="164"/>
      <c r="F43" s="164"/>
      <c r="G43" s="164"/>
      <c r="H43" s="164"/>
      <c r="I43" s="164"/>
      <c r="J43" s="164"/>
      <c r="K43" s="164"/>
      <c r="L43" s="164"/>
      <c r="M43" s="164"/>
      <c r="N43" s="164"/>
      <c r="O43" s="165">
        <v>225.37989999999999</v>
      </c>
      <c r="P43" s="164"/>
      <c r="Q43" s="165">
        <v>229.9177</v>
      </c>
      <c r="R43" s="164"/>
      <c r="S43" s="164"/>
      <c r="T43" s="164"/>
      <c r="U43" s="164"/>
      <c r="V43" s="164"/>
      <c r="W43" s="164"/>
      <c r="X43" s="164"/>
      <c r="Y43" s="164"/>
      <c r="Z43" s="164"/>
      <c r="AA43" s="164"/>
      <c r="AB43" s="164"/>
      <c r="AC43" s="164"/>
      <c r="AD43" s="164"/>
      <c r="AE43" s="164"/>
      <c r="AF43" s="164"/>
    </row>
    <row r="44" spans="1:32" ht="18" customHeight="1" x14ac:dyDescent="0.3">
      <c r="A44" s="161" t="s">
        <v>34</v>
      </c>
      <c r="B44" s="161" t="s">
        <v>897</v>
      </c>
      <c r="C44" s="164"/>
      <c r="D44" s="165">
        <v>507.94959999999998</v>
      </c>
      <c r="E44" s="165">
        <v>509.01459999999997</v>
      </c>
      <c r="F44" s="164"/>
      <c r="G44" s="164"/>
      <c r="H44" s="164"/>
      <c r="I44" s="164"/>
      <c r="J44" s="164"/>
      <c r="K44" s="165">
        <v>494.83390000000003</v>
      </c>
      <c r="L44" s="164"/>
      <c r="M44" s="164"/>
      <c r="N44" s="165">
        <v>486.5179</v>
      </c>
      <c r="O44" s="165">
        <v>225.5181</v>
      </c>
      <c r="P44" s="165">
        <v>225.09989999999999</v>
      </c>
      <c r="Q44" s="165">
        <v>226.87389999999999</v>
      </c>
      <c r="R44" s="164"/>
      <c r="S44" s="164"/>
      <c r="T44" s="164"/>
      <c r="U44" s="165">
        <v>219.9</v>
      </c>
      <c r="V44" s="164"/>
      <c r="W44" s="165">
        <v>221.3</v>
      </c>
      <c r="X44" s="165">
        <v>140.43369999999999</v>
      </c>
      <c r="Y44" s="165">
        <v>140.73689999999999</v>
      </c>
      <c r="Z44" s="164"/>
      <c r="AA44" s="165">
        <v>136.73349999999999</v>
      </c>
      <c r="AB44" s="164"/>
      <c r="AC44" s="164"/>
      <c r="AD44" s="164"/>
      <c r="AE44" s="164"/>
      <c r="AF44" s="165">
        <v>140.49270000000001</v>
      </c>
    </row>
    <row r="45" spans="1:32" ht="18" customHeight="1" x14ac:dyDescent="0.3">
      <c r="A45" s="161" t="s">
        <v>34</v>
      </c>
      <c r="B45" s="161" t="s">
        <v>898</v>
      </c>
      <c r="C45" s="164"/>
      <c r="D45" s="165">
        <v>506.00639999999999</v>
      </c>
      <c r="E45" s="165">
        <v>508.48939999999999</v>
      </c>
      <c r="F45" s="164"/>
      <c r="G45" s="164"/>
      <c r="H45" s="164"/>
      <c r="I45" s="164"/>
      <c r="J45" s="165">
        <v>492.9966</v>
      </c>
      <c r="K45" s="164"/>
      <c r="L45" s="164"/>
      <c r="M45" s="164"/>
      <c r="N45" s="164"/>
      <c r="O45" s="165">
        <v>225.37819999999999</v>
      </c>
      <c r="P45" s="165">
        <v>224.33240000000001</v>
      </c>
      <c r="Q45" s="165">
        <v>229.15600000000001</v>
      </c>
      <c r="R45" s="164"/>
      <c r="S45" s="164"/>
      <c r="T45" s="164"/>
      <c r="U45" s="164"/>
      <c r="V45" s="164"/>
      <c r="W45" s="164"/>
      <c r="X45" s="164"/>
      <c r="Y45" s="165">
        <v>139.3091</v>
      </c>
      <c r="Z45" s="164"/>
      <c r="AA45" s="164"/>
      <c r="AB45" s="164"/>
      <c r="AC45" s="164"/>
      <c r="AD45" s="164"/>
      <c r="AE45" s="165">
        <v>124.08580000000001</v>
      </c>
      <c r="AF45" s="164"/>
    </row>
    <row r="46" spans="1:32" ht="18" customHeight="1" x14ac:dyDescent="0.3">
      <c r="A46" s="161" t="s">
        <v>34</v>
      </c>
      <c r="B46" s="161" t="s">
        <v>899</v>
      </c>
      <c r="C46" s="165">
        <v>487.79660000000001</v>
      </c>
      <c r="D46" s="165">
        <v>499.23160000000001</v>
      </c>
      <c r="E46" s="165">
        <v>494.20420000000001</v>
      </c>
      <c r="F46" s="165">
        <v>511.05520000000001</v>
      </c>
      <c r="G46" s="165">
        <v>509.28859999999997</v>
      </c>
      <c r="H46" s="165">
        <v>506.83159999999998</v>
      </c>
      <c r="I46" s="164"/>
      <c r="J46" s="164"/>
      <c r="K46" s="164"/>
      <c r="L46" s="164"/>
      <c r="M46" s="164"/>
      <c r="N46" s="164"/>
      <c r="O46" s="165">
        <v>224.60659999999999</v>
      </c>
      <c r="P46" s="165">
        <v>221.78360000000001</v>
      </c>
      <c r="Q46" s="165">
        <v>224.4623</v>
      </c>
      <c r="R46" s="165">
        <v>215.32320000000001</v>
      </c>
      <c r="S46" s="165">
        <v>213.28899999999999</v>
      </c>
      <c r="T46" s="164"/>
      <c r="U46" s="164"/>
      <c r="V46" s="164"/>
      <c r="W46" s="164"/>
      <c r="X46" s="164"/>
      <c r="Y46" s="164"/>
      <c r="Z46" s="164"/>
      <c r="AA46" s="164"/>
      <c r="AB46" s="164"/>
      <c r="AC46" s="164"/>
      <c r="AD46" s="164"/>
      <c r="AE46" s="164"/>
      <c r="AF46" s="164"/>
    </row>
    <row r="47" spans="1:32" ht="18" customHeight="1" x14ac:dyDescent="0.3">
      <c r="A47" s="161" t="s">
        <v>34</v>
      </c>
      <c r="B47" s="161" t="s">
        <v>900</v>
      </c>
      <c r="C47" s="165">
        <v>478.66899999999998</v>
      </c>
      <c r="D47" s="165">
        <v>493.19209999999998</v>
      </c>
      <c r="E47" s="164"/>
      <c r="F47" s="164"/>
      <c r="G47" s="164"/>
      <c r="H47" s="164"/>
      <c r="I47" s="164"/>
      <c r="J47" s="164"/>
      <c r="K47" s="164"/>
      <c r="L47" s="164"/>
      <c r="M47" s="164"/>
      <c r="N47" s="164"/>
      <c r="O47" s="164"/>
      <c r="P47" s="165">
        <v>221.17840000000001</v>
      </c>
      <c r="Q47" s="165">
        <v>221.7619</v>
      </c>
      <c r="R47" s="165">
        <v>217.62190000000001</v>
      </c>
      <c r="S47" s="164"/>
      <c r="T47" s="164"/>
      <c r="U47" s="164"/>
      <c r="V47" s="164"/>
      <c r="W47" s="164"/>
      <c r="X47" s="164"/>
      <c r="Y47" s="164"/>
      <c r="Z47" s="164"/>
      <c r="AA47" s="164"/>
      <c r="AB47" s="164"/>
      <c r="AC47" s="164"/>
      <c r="AD47" s="164"/>
      <c r="AE47" s="164"/>
      <c r="AF47" s="164"/>
    </row>
    <row r="48" spans="1:32" ht="18" customHeight="1" x14ac:dyDescent="0.3">
      <c r="A48" s="161" t="s">
        <v>34</v>
      </c>
      <c r="B48" s="161" t="s">
        <v>901</v>
      </c>
      <c r="C48" s="165">
        <v>483.54750000000001</v>
      </c>
      <c r="D48" s="165">
        <v>490.46120000000002</v>
      </c>
      <c r="E48" s="164"/>
      <c r="F48" s="164"/>
      <c r="G48" s="164"/>
      <c r="H48" s="164"/>
      <c r="I48" s="164"/>
      <c r="J48" s="164"/>
      <c r="K48" s="164"/>
      <c r="L48" s="164"/>
      <c r="M48" s="164"/>
      <c r="N48" s="164"/>
      <c r="O48" s="165">
        <v>230.83029999999999</v>
      </c>
      <c r="P48" s="164"/>
      <c r="Q48" s="164"/>
      <c r="R48" s="164"/>
      <c r="S48" s="164"/>
      <c r="T48" s="164"/>
      <c r="U48" s="164"/>
      <c r="V48" s="164"/>
      <c r="W48" s="164"/>
      <c r="X48" s="164"/>
      <c r="Y48" s="164"/>
      <c r="Z48" s="165">
        <v>139.76349999999999</v>
      </c>
      <c r="AA48" s="164"/>
      <c r="AB48" s="164"/>
      <c r="AC48" s="164"/>
      <c r="AD48" s="164"/>
      <c r="AE48" s="164"/>
      <c r="AF48" s="164"/>
    </row>
    <row r="49" spans="1:32" ht="18" customHeight="1" x14ac:dyDescent="0.3">
      <c r="A49" s="161" t="s">
        <v>34</v>
      </c>
      <c r="B49" s="161" t="s">
        <v>902</v>
      </c>
      <c r="C49" s="167">
        <v>478.30180000000001</v>
      </c>
      <c r="D49" s="167">
        <v>494.19</v>
      </c>
      <c r="E49" s="167">
        <v>490.21269999999998</v>
      </c>
      <c r="F49" s="166"/>
      <c r="G49" s="166"/>
      <c r="H49" s="166"/>
      <c r="I49" s="166"/>
      <c r="J49" s="166"/>
      <c r="K49" s="166"/>
      <c r="L49" s="166"/>
      <c r="M49" s="166"/>
      <c r="N49" s="166"/>
      <c r="O49" s="166"/>
      <c r="P49" s="167">
        <v>220.83109999999999</v>
      </c>
      <c r="Q49" s="166"/>
      <c r="R49" s="166"/>
      <c r="S49" s="166"/>
      <c r="T49" s="166"/>
      <c r="U49" s="166"/>
      <c r="V49" s="166"/>
      <c r="W49" s="166"/>
      <c r="X49" s="166"/>
      <c r="Y49" s="167">
        <v>142.28919999999999</v>
      </c>
      <c r="Z49" s="166"/>
      <c r="AA49" s="166"/>
      <c r="AB49" s="166"/>
      <c r="AC49" s="166"/>
      <c r="AD49" s="166"/>
      <c r="AE49" s="166"/>
      <c r="AF49" s="166"/>
    </row>
    <row r="50" spans="1:32" ht="18" customHeight="1" x14ac:dyDescent="0.3">
      <c r="A50" s="161" t="s">
        <v>34</v>
      </c>
      <c r="B50" s="161" t="s">
        <v>903</v>
      </c>
      <c r="C50" s="162"/>
      <c r="D50" s="162"/>
      <c r="E50" s="162"/>
      <c r="F50" s="162"/>
      <c r="G50" s="162"/>
      <c r="H50" s="162"/>
      <c r="I50" s="162"/>
      <c r="J50" s="162"/>
      <c r="K50" s="162"/>
      <c r="L50" s="162"/>
      <c r="M50" s="162"/>
      <c r="N50" s="162"/>
      <c r="O50" s="163">
        <v>223.8811</v>
      </c>
      <c r="P50" s="162"/>
      <c r="Q50" s="162"/>
      <c r="R50" s="162"/>
      <c r="S50" s="162"/>
      <c r="T50" s="162"/>
      <c r="U50" s="162"/>
      <c r="V50" s="162"/>
      <c r="W50" s="162"/>
      <c r="X50" s="162"/>
      <c r="Y50" s="163">
        <v>140.7578</v>
      </c>
      <c r="Z50" s="162"/>
      <c r="AA50" s="162"/>
      <c r="AB50" s="162"/>
      <c r="AC50" s="162"/>
      <c r="AD50" s="162"/>
      <c r="AE50" s="162"/>
      <c r="AF50" s="162"/>
    </row>
    <row r="51" spans="1:32" ht="18" customHeight="1" x14ac:dyDescent="0.3">
      <c r="A51" s="161" t="s">
        <v>34</v>
      </c>
      <c r="B51" s="161" t="s">
        <v>904</v>
      </c>
      <c r="C51" s="164"/>
      <c r="D51" s="164"/>
      <c r="E51" s="165">
        <v>493.15379999999999</v>
      </c>
      <c r="F51" s="164"/>
      <c r="G51" s="164"/>
      <c r="H51" s="164"/>
      <c r="I51" s="164"/>
      <c r="J51" s="165">
        <v>492.9717</v>
      </c>
      <c r="K51" s="164"/>
      <c r="L51" s="164"/>
      <c r="M51" s="164"/>
      <c r="N51" s="164"/>
      <c r="O51" s="165">
        <v>219.32380000000001</v>
      </c>
      <c r="P51" s="165">
        <v>222.12430000000001</v>
      </c>
      <c r="Q51" s="164"/>
      <c r="R51" s="164"/>
      <c r="S51" s="165">
        <v>214.19710000000001</v>
      </c>
      <c r="T51" s="164"/>
      <c r="U51" s="164"/>
      <c r="V51" s="164"/>
      <c r="W51" s="164"/>
      <c r="X51" s="164"/>
      <c r="Y51" s="164"/>
      <c r="Z51" s="164"/>
      <c r="AA51" s="164"/>
      <c r="AB51" s="164"/>
      <c r="AC51" s="164"/>
      <c r="AD51" s="164"/>
      <c r="AE51" s="164"/>
      <c r="AF51" s="164"/>
    </row>
    <row r="52" spans="1:32" ht="18" customHeight="1" x14ac:dyDescent="0.3">
      <c r="A52" s="161" t="s">
        <v>34</v>
      </c>
      <c r="B52" s="161" t="s">
        <v>905</v>
      </c>
      <c r="C52" s="165">
        <v>488.63589999999999</v>
      </c>
      <c r="D52" s="165">
        <v>500.17700000000002</v>
      </c>
      <c r="E52" s="165">
        <v>498.40570000000002</v>
      </c>
      <c r="F52" s="164"/>
      <c r="G52" s="164"/>
      <c r="H52" s="165">
        <v>510.45510000000002</v>
      </c>
      <c r="I52" s="164"/>
      <c r="J52" s="164"/>
      <c r="K52" s="164"/>
      <c r="L52" s="164"/>
      <c r="M52" s="164"/>
      <c r="N52" s="164"/>
      <c r="O52" s="164"/>
      <c r="P52" s="165">
        <v>222.8049</v>
      </c>
      <c r="Q52" s="164"/>
      <c r="R52" s="164"/>
      <c r="S52" s="164"/>
      <c r="T52" s="164"/>
      <c r="U52" s="164"/>
      <c r="V52" s="164"/>
      <c r="W52" s="164"/>
      <c r="X52" s="165">
        <v>140.27180000000001</v>
      </c>
      <c r="Y52" s="164"/>
      <c r="Z52" s="164"/>
      <c r="AA52" s="164"/>
      <c r="AB52" s="164"/>
      <c r="AC52" s="164"/>
      <c r="AD52" s="164"/>
      <c r="AE52" s="164"/>
      <c r="AF52" s="164"/>
    </row>
    <row r="53" spans="1:32" ht="18" customHeight="1" x14ac:dyDescent="0.3">
      <c r="A53" s="161" t="s">
        <v>34</v>
      </c>
      <c r="B53" s="161" t="s">
        <v>906</v>
      </c>
      <c r="C53" s="164"/>
      <c r="D53" s="164"/>
      <c r="E53" s="164"/>
      <c r="F53" s="164"/>
      <c r="G53" s="164"/>
      <c r="H53" s="164"/>
      <c r="I53" s="164"/>
      <c r="J53" s="164"/>
      <c r="K53" s="164"/>
      <c r="L53" s="164"/>
      <c r="M53" s="164"/>
      <c r="N53" s="164"/>
      <c r="O53" s="165">
        <v>219.10480000000001</v>
      </c>
      <c r="P53" s="165">
        <v>224.25620000000001</v>
      </c>
      <c r="Q53" s="164"/>
      <c r="R53" s="164"/>
      <c r="S53" s="164"/>
      <c r="T53" s="164"/>
      <c r="U53" s="164"/>
      <c r="V53" s="164"/>
      <c r="W53" s="164"/>
      <c r="X53" s="164"/>
      <c r="Y53" s="164"/>
      <c r="Z53" s="164"/>
      <c r="AA53" s="164"/>
      <c r="AB53" s="164"/>
      <c r="AC53" s="164"/>
      <c r="AD53" s="164"/>
      <c r="AE53" s="164"/>
      <c r="AF53" s="164"/>
    </row>
    <row r="54" spans="1:32" ht="18" customHeight="1" x14ac:dyDescent="0.3">
      <c r="A54" s="161" t="s">
        <v>34</v>
      </c>
      <c r="B54" s="161" t="s">
        <v>907</v>
      </c>
      <c r="C54" s="164"/>
      <c r="D54" s="165">
        <v>504.64100000000002</v>
      </c>
      <c r="E54" s="165">
        <v>503.55259999999998</v>
      </c>
      <c r="F54" s="164"/>
      <c r="G54" s="165">
        <v>512.68050000000005</v>
      </c>
      <c r="H54" s="165">
        <v>513.14890000000003</v>
      </c>
      <c r="I54" s="164"/>
      <c r="J54" s="164"/>
      <c r="K54" s="164"/>
      <c r="L54" s="164"/>
      <c r="M54" s="164"/>
      <c r="N54" s="164"/>
      <c r="O54" s="165">
        <v>221.71610000000001</v>
      </c>
      <c r="P54" s="165">
        <v>223.977</v>
      </c>
      <c r="Q54" s="164"/>
      <c r="R54" s="164"/>
      <c r="S54" s="165">
        <v>218.38319999999999</v>
      </c>
      <c r="T54" s="164"/>
      <c r="U54" s="164"/>
      <c r="V54" s="164"/>
      <c r="W54" s="164"/>
      <c r="X54" s="164"/>
      <c r="Y54" s="164"/>
      <c r="Z54" s="164"/>
      <c r="AA54" s="164"/>
      <c r="AB54" s="164"/>
      <c r="AC54" s="164"/>
      <c r="AD54" s="164"/>
      <c r="AE54" s="164"/>
      <c r="AF54" s="164"/>
    </row>
    <row r="55" spans="1:32" ht="18" customHeight="1" x14ac:dyDescent="0.3">
      <c r="A55" s="161" t="s">
        <v>34</v>
      </c>
      <c r="B55" s="161" t="s">
        <v>908</v>
      </c>
      <c r="C55" s="165">
        <v>489.47519999999997</v>
      </c>
      <c r="D55" s="164"/>
      <c r="E55" s="164"/>
      <c r="F55" s="164"/>
      <c r="G55" s="164"/>
      <c r="H55" s="164"/>
      <c r="I55" s="164"/>
      <c r="J55" s="164"/>
      <c r="K55" s="164"/>
      <c r="L55" s="164"/>
      <c r="M55" s="164"/>
      <c r="N55" s="164"/>
      <c r="O55" s="165">
        <v>218.45179999999999</v>
      </c>
      <c r="P55" s="164"/>
      <c r="Q55" s="164"/>
      <c r="R55" s="164"/>
      <c r="S55" s="164"/>
      <c r="T55" s="164"/>
      <c r="U55" s="164"/>
      <c r="V55" s="164"/>
      <c r="W55" s="164"/>
      <c r="X55" s="164"/>
      <c r="Y55" s="164"/>
      <c r="Z55" s="164"/>
      <c r="AA55" s="164"/>
      <c r="AB55" s="165">
        <v>136.20599999999999</v>
      </c>
      <c r="AC55" s="164"/>
      <c r="AD55" s="164"/>
      <c r="AE55" s="164"/>
      <c r="AF55" s="164"/>
    </row>
    <row r="56" spans="1:32" ht="18" customHeight="1" x14ac:dyDescent="0.3">
      <c r="A56" s="161" t="s">
        <v>34</v>
      </c>
      <c r="B56" s="161" t="s">
        <v>909</v>
      </c>
      <c r="C56" s="164"/>
      <c r="D56" s="164"/>
      <c r="E56" s="164"/>
      <c r="F56" s="164"/>
      <c r="G56" s="164"/>
      <c r="H56" s="164"/>
      <c r="I56" s="164"/>
      <c r="J56" s="164"/>
      <c r="K56" s="164"/>
      <c r="L56" s="164"/>
      <c r="M56" s="164"/>
      <c r="N56" s="164"/>
      <c r="O56" s="164"/>
      <c r="P56" s="164"/>
      <c r="Q56" s="164"/>
      <c r="R56" s="165">
        <v>222.00190000000001</v>
      </c>
      <c r="S56" s="164"/>
      <c r="T56" s="164"/>
      <c r="U56" s="164"/>
      <c r="V56" s="164"/>
      <c r="W56" s="164"/>
      <c r="X56" s="164"/>
      <c r="Y56" s="164"/>
      <c r="Z56" s="164"/>
      <c r="AA56" s="164"/>
      <c r="AB56" s="164"/>
      <c r="AC56" s="164"/>
      <c r="AD56" s="164"/>
      <c r="AE56" s="164"/>
      <c r="AF56" s="164"/>
    </row>
    <row r="57" spans="1:32" ht="18" customHeight="1" x14ac:dyDescent="0.3">
      <c r="A57" s="161" t="s">
        <v>910</v>
      </c>
      <c r="B57" s="161" t="s">
        <v>35</v>
      </c>
      <c r="C57" s="166"/>
      <c r="D57" s="167">
        <v>508.99990000000003</v>
      </c>
      <c r="E57" s="167">
        <v>511.01029999999997</v>
      </c>
      <c r="F57" s="166"/>
      <c r="G57" s="166"/>
      <c r="H57" s="167">
        <v>519.1902</v>
      </c>
      <c r="I57" s="166"/>
      <c r="J57" s="166"/>
      <c r="K57" s="166"/>
      <c r="L57" s="166"/>
      <c r="M57" s="166"/>
      <c r="N57" s="166"/>
      <c r="O57" s="167">
        <v>223.011</v>
      </c>
      <c r="P57" s="167">
        <v>225.5351</v>
      </c>
      <c r="Q57" s="166"/>
      <c r="R57" s="166"/>
      <c r="S57" s="167">
        <v>220.69399999999999</v>
      </c>
      <c r="T57" s="166"/>
      <c r="U57" s="166"/>
      <c r="V57" s="166"/>
      <c r="W57" s="166"/>
      <c r="X57" s="166"/>
      <c r="Y57" s="166"/>
      <c r="Z57" s="166"/>
      <c r="AA57" s="166"/>
      <c r="AB57" s="166"/>
      <c r="AC57" s="166"/>
      <c r="AD57" s="166"/>
      <c r="AE57" s="167">
        <v>126.8056</v>
      </c>
      <c r="AF57" s="166"/>
    </row>
    <row r="58" spans="1:32" x14ac:dyDescent="0.3">
      <c r="A58" s="228" t="s">
        <v>922</v>
      </c>
      <c r="B58" s="228"/>
      <c r="C58" s="168">
        <v>511.97919999999999</v>
      </c>
      <c r="D58" s="168">
        <v>519.39840000000004</v>
      </c>
      <c r="E58" s="168">
        <v>523.45730000000003</v>
      </c>
      <c r="F58" s="168">
        <v>528.72040000000004</v>
      </c>
      <c r="G58" s="168">
        <v>525.01530000000002</v>
      </c>
      <c r="H58" s="168">
        <v>529.13490000000002</v>
      </c>
      <c r="I58" s="168">
        <v>0</v>
      </c>
      <c r="J58" s="168">
        <v>497.9298</v>
      </c>
      <c r="K58" s="168">
        <v>506.46199999999999</v>
      </c>
      <c r="L58" s="168">
        <v>485.65949999999998</v>
      </c>
      <c r="M58" s="168">
        <v>515.12480000000005</v>
      </c>
      <c r="N58" s="168">
        <v>494.58539999999999</v>
      </c>
      <c r="O58" s="168">
        <v>230.83029999999999</v>
      </c>
      <c r="P58" s="168">
        <v>226.37219999999999</v>
      </c>
      <c r="Q58" s="168">
        <v>230.97280000000001</v>
      </c>
      <c r="R58" s="168">
        <v>223.91480000000001</v>
      </c>
      <c r="S58" s="168">
        <v>221.94909999999999</v>
      </c>
      <c r="T58" s="168">
        <v>0</v>
      </c>
      <c r="U58" s="168">
        <v>222.4</v>
      </c>
      <c r="V58" s="168">
        <v>0</v>
      </c>
      <c r="W58" s="168">
        <v>228.3</v>
      </c>
      <c r="X58" s="168">
        <v>143.8082</v>
      </c>
      <c r="Y58" s="168">
        <v>142.28919999999999</v>
      </c>
      <c r="Z58" s="168">
        <v>139.76349999999999</v>
      </c>
      <c r="AA58" s="168">
        <v>140.375</v>
      </c>
      <c r="AB58" s="168">
        <v>136.20599999999999</v>
      </c>
      <c r="AC58" s="168">
        <v>0</v>
      </c>
      <c r="AD58" s="168">
        <v>142.7028</v>
      </c>
      <c r="AE58" s="168">
        <v>126.8056</v>
      </c>
      <c r="AF58" s="168">
        <v>142.923</v>
      </c>
    </row>
    <row r="59" spans="1:32" x14ac:dyDescent="0.3">
      <c r="A59" s="228" t="s">
        <v>923</v>
      </c>
      <c r="B59" s="228"/>
      <c r="C59" s="168">
        <v>478.30180000000001</v>
      </c>
      <c r="D59" s="168">
        <v>490.46120000000002</v>
      </c>
      <c r="E59" s="168">
        <v>490.21269999999998</v>
      </c>
      <c r="F59" s="168">
        <v>511.05520000000001</v>
      </c>
      <c r="G59" s="168">
        <v>509.28859999999997</v>
      </c>
      <c r="H59" s="168">
        <v>506.83159999999998</v>
      </c>
      <c r="I59" s="168">
        <v>0</v>
      </c>
      <c r="J59" s="168">
        <v>492.9717</v>
      </c>
      <c r="K59" s="168">
        <v>494.83390000000003</v>
      </c>
      <c r="L59" s="168">
        <v>485.65949999999998</v>
      </c>
      <c r="M59" s="168">
        <v>506.94670000000002</v>
      </c>
      <c r="N59" s="168">
        <v>486.5179</v>
      </c>
      <c r="O59" s="168">
        <v>218.45179999999999</v>
      </c>
      <c r="P59" s="168">
        <v>220.83109999999999</v>
      </c>
      <c r="Q59" s="168">
        <v>221.7619</v>
      </c>
      <c r="R59" s="168">
        <v>215.32320000000001</v>
      </c>
      <c r="S59" s="168">
        <v>213.28899999999999</v>
      </c>
      <c r="T59" s="168">
        <v>0</v>
      </c>
      <c r="U59" s="168">
        <v>219.9</v>
      </c>
      <c r="V59" s="168">
        <v>0</v>
      </c>
      <c r="W59" s="168">
        <v>221.3</v>
      </c>
      <c r="X59" s="168">
        <v>140.27180000000001</v>
      </c>
      <c r="Y59" s="168">
        <v>139.3091</v>
      </c>
      <c r="Z59" s="168">
        <v>0</v>
      </c>
      <c r="AA59" s="168">
        <v>136.73349999999999</v>
      </c>
      <c r="AB59" s="168">
        <v>133.43219999999999</v>
      </c>
      <c r="AC59" s="168">
        <v>0</v>
      </c>
      <c r="AD59" s="168">
        <v>141.239</v>
      </c>
      <c r="AE59" s="168">
        <v>123.8075</v>
      </c>
      <c r="AF59" s="168">
        <v>140.49270000000001</v>
      </c>
    </row>
    <row r="60" spans="1:32" x14ac:dyDescent="0.3">
      <c r="A60" s="228" t="s">
        <v>924</v>
      </c>
      <c r="B60" s="228"/>
      <c r="C60" s="168">
        <v>492.38515263157893</v>
      </c>
      <c r="D60" s="168">
        <v>506.86615185185184</v>
      </c>
      <c r="E60" s="168">
        <v>509.84532727272722</v>
      </c>
      <c r="F60" s="168">
        <v>519.822225</v>
      </c>
      <c r="G60" s="168">
        <v>515.44022500000005</v>
      </c>
      <c r="H60" s="168">
        <v>518.71357142857141</v>
      </c>
      <c r="I60" s="168">
        <v>0</v>
      </c>
      <c r="J60" s="168">
        <v>495.45116000000002</v>
      </c>
      <c r="K60" s="168">
        <v>500.64207499999998</v>
      </c>
      <c r="L60" s="168">
        <v>485.65949999999998</v>
      </c>
      <c r="M60" s="168">
        <v>510.44573333333335</v>
      </c>
      <c r="N60" s="168">
        <v>490.55165</v>
      </c>
      <c r="O60" s="168">
        <v>223.86198148148148</v>
      </c>
      <c r="P60" s="168">
        <v>223.85028620689653</v>
      </c>
      <c r="Q60" s="168">
        <v>227.31897619047618</v>
      </c>
      <c r="R60" s="168">
        <v>220.30590000000001</v>
      </c>
      <c r="S60" s="168">
        <v>217.62457499999999</v>
      </c>
      <c r="T60" s="168">
        <v>0</v>
      </c>
      <c r="U60" s="168">
        <v>221.15</v>
      </c>
      <c r="V60" s="168">
        <v>0</v>
      </c>
      <c r="W60" s="168">
        <v>224.77500000000001</v>
      </c>
      <c r="X60" s="168">
        <v>141.65767777777776</v>
      </c>
      <c r="Y60" s="168">
        <v>140.72325714285714</v>
      </c>
      <c r="Z60" s="168">
        <v>92.179533333333325</v>
      </c>
      <c r="AA60" s="168">
        <v>138.06095999999999</v>
      </c>
      <c r="AB60" s="168">
        <v>135.46424999999999</v>
      </c>
      <c r="AC60" s="168">
        <v>0</v>
      </c>
      <c r="AD60" s="168">
        <v>141.56396000000001</v>
      </c>
      <c r="AE60" s="168">
        <v>124.96250000000001</v>
      </c>
      <c r="AF60" s="168">
        <v>141.70785000000001</v>
      </c>
    </row>
    <row r="61" spans="1:32" x14ac:dyDescent="0.3">
      <c r="A61" s="228" t="s">
        <v>2399</v>
      </c>
      <c r="B61" s="228"/>
      <c r="C61" s="159" t="s">
        <v>156</v>
      </c>
      <c r="D61" s="159" t="s">
        <v>156</v>
      </c>
      <c r="E61" s="159" t="s">
        <v>156</v>
      </c>
      <c r="F61" s="159" t="s">
        <v>2400</v>
      </c>
      <c r="G61" s="159" t="s">
        <v>2400</v>
      </c>
      <c r="H61" s="159" t="s">
        <v>2400</v>
      </c>
      <c r="I61" s="159" t="s">
        <v>257</v>
      </c>
      <c r="J61" s="159" t="s">
        <v>257</v>
      </c>
      <c r="K61" s="159" t="s">
        <v>257</v>
      </c>
      <c r="L61" s="159" t="s">
        <v>257</v>
      </c>
      <c r="M61" s="159" t="s">
        <v>257</v>
      </c>
      <c r="N61" s="159" t="s">
        <v>257</v>
      </c>
      <c r="O61" s="159" t="s">
        <v>156</v>
      </c>
      <c r="P61" s="159" t="s">
        <v>156</v>
      </c>
      <c r="Q61" s="159" t="s">
        <v>156</v>
      </c>
      <c r="R61" s="159" t="s">
        <v>2400</v>
      </c>
      <c r="S61" s="159" t="s">
        <v>2400</v>
      </c>
      <c r="T61" s="159" t="s">
        <v>257</v>
      </c>
      <c r="U61" s="159" t="s">
        <v>257</v>
      </c>
      <c r="V61" s="159" t="s">
        <v>257</v>
      </c>
      <c r="W61" s="159" t="s">
        <v>257</v>
      </c>
      <c r="X61" s="159" t="s">
        <v>257</v>
      </c>
      <c r="Y61" s="159" t="s">
        <v>257</v>
      </c>
      <c r="Z61" s="159" t="s">
        <v>257</v>
      </c>
      <c r="AA61" s="159" t="s">
        <v>257</v>
      </c>
      <c r="AB61" s="159" t="s">
        <v>257</v>
      </c>
      <c r="AC61" s="159" t="s">
        <v>257</v>
      </c>
      <c r="AD61" s="159" t="s">
        <v>257</v>
      </c>
      <c r="AE61" s="159" t="s">
        <v>257</v>
      </c>
      <c r="AF61" s="159" t="s">
        <v>257</v>
      </c>
    </row>
    <row r="62" spans="1:32" ht="27" customHeight="1" x14ac:dyDescent="0.3">
      <c r="A62" s="228" t="s">
        <v>3</v>
      </c>
      <c r="B62" s="228"/>
      <c r="C62" s="229" t="s">
        <v>130</v>
      </c>
      <c r="D62" s="229"/>
      <c r="E62" s="229"/>
      <c r="F62" s="229"/>
      <c r="G62" s="229"/>
      <c r="H62" s="229"/>
      <c r="I62" s="229" t="s">
        <v>22</v>
      </c>
      <c r="J62" s="229" t="s">
        <v>130</v>
      </c>
      <c r="K62" s="229" t="s">
        <v>22</v>
      </c>
      <c r="L62" s="229" t="s">
        <v>130</v>
      </c>
      <c r="M62" s="229" t="s">
        <v>369</v>
      </c>
      <c r="N62" s="229" t="s">
        <v>22</v>
      </c>
      <c r="O62" s="229" t="s">
        <v>111</v>
      </c>
      <c r="P62" s="229"/>
      <c r="Q62" s="229"/>
      <c r="R62" s="229"/>
      <c r="S62" s="229"/>
      <c r="T62" s="229" t="s">
        <v>130</v>
      </c>
      <c r="U62" s="229" t="s">
        <v>2410</v>
      </c>
      <c r="V62" s="229"/>
      <c r="W62" s="229"/>
      <c r="X62" s="229" t="s">
        <v>111</v>
      </c>
      <c r="Y62" s="229" t="s">
        <v>546</v>
      </c>
      <c r="Z62" s="229" t="s">
        <v>111</v>
      </c>
      <c r="AA62" s="229" t="s">
        <v>2411</v>
      </c>
      <c r="AB62" s="229" t="s">
        <v>240</v>
      </c>
      <c r="AC62" s="229" t="s">
        <v>111</v>
      </c>
      <c r="AD62" s="229" t="s">
        <v>55</v>
      </c>
      <c r="AE62" s="229" t="s">
        <v>111</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2769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2414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2415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2770</v>
      </c>
      <c r="C5" s="1"/>
      <c r="D5" s="1"/>
      <c r="E5" s="1"/>
      <c r="F5" s="1"/>
      <c r="G5" s="1"/>
    </row>
    <row r="6" spans="1:7" ht="34.950000000000003" customHeight="1" x14ac:dyDescent="0.3">
      <c r="A6" s="1"/>
      <c r="B6" s="3" t="s">
        <v>3</v>
      </c>
      <c r="C6" s="3" t="s">
        <v>4</v>
      </c>
      <c r="D6" s="3" t="s">
        <v>6</v>
      </c>
      <c r="E6" s="3" t="s">
        <v>7</v>
      </c>
      <c r="F6" s="3" t="s">
        <v>8</v>
      </c>
      <c r="G6" s="3" t="s">
        <v>2771</v>
      </c>
    </row>
    <row r="7" spans="1:7" x14ac:dyDescent="0.3">
      <c r="A7" s="1"/>
      <c r="B7" s="6" t="s">
        <v>350</v>
      </c>
      <c r="C7" s="6" t="s">
        <v>2772</v>
      </c>
      <c r="D7" s="87" t="s">
        <v>2773</v>
      </c>
      <c r="E7" s="87" t="s">
        <v>2774</v>
      </c>
      <c r="F7" s="87" t="s">
        <v>19</v>
      </c>
      <c r="G7" s="6" t="s">
        <v>2775</v>
      </c>
    </row>
    <row r="8" spans="1:7" x14ac:dyDescent="0.3">
      <c r="A8" s="1"/>
      <c r="B8" s="6" t="s">
        <v>350</v>
      </c>
      <c r="C8" s="6" t="s">
        <v>2776</v>
      </c>
      <c r="D8" s="87" t="s">
        <v>2777</v>
      </c>
      <c r="E8" s="87" t="s">
        <v>2774</v>
      </c>
      <c r="F8" s="87" t="s">
        <v>19</v>
      </c>
      <c r="G8" s="6" t="s">
        <v>2775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2778</v>
      </c>
      <c r="C5" s="1"/>
      <c r="D5" s="1"/>
      <c r="E5" s="1"/>
      <c r="F5" s="1"/>
      <c r="G5" s="1"/>
      <c r="H5" s="1"/>
      <c r="I5" s="1"/>
    </row>
    <row r="6" spans="1:9" ht="34.950000000000003" customHeight="1" x14ac:dyDescent="0.3">
      <c r="A6" s="1"/>
      <c r="B6" s="3" t="s">
        <v>4</v>
      </c>
      <c r="C6" s="3" t="s">
        <v>2779</v>
      </c>
      <c r="D6" s="3" t="s">
        <v>2780</v>
      </c>
      <c r="E6" s="3" t="s">
        <v>7</v>
      </c>
      <c r="F6" s="3" t="s">
        <v>8</v>
      </c>
      <c r="G6" s="3" t="s">
        <v>2781</v>
      </c>
      <c r="H6" s="3" t="s">
        <v>2771</v>
      </c>
      <c r="I6" s="3" t="s">
        <v>2782</v>
      </c>
    </row>
    <row r="7" spans="1:9" ht="39.6" x14ac:dyDescent="0.3">
      <c r="A7" s="1"/>
      <c r="B7" s="6" t="s">
        <v>2783</v>
      </c>
      <c r="C7" s="6" t="s">
        <v>252</v>
      </c>
      <c r="D7" s="87" t="s">
        <v>17</v>
      </c>
      <c r="E7" s="87" t="s">
        <v>1296</v>
      </c>
      <c r="F7" s="87" t="s">
        <v>1300</v>
      </c>
      <c r="G7" s="6" t="s">
        <v>656</v>
      </c>
      <c r="H7" s="6" t="s">
        <v>2784</v>
      </c>
      <c r="I7" s="6" t="s">
        <v>2785</v>
      </c>
    </row>
    <row r="8" spans="1:9" ht="26.4" x14ac:dyDescent="0.3">
      <c r="A8" s="1"/>
      <c r="B8" s="6" t="s">
        <v>2786</v>
      </c>
      <c r="C8" s="6" t="s">
        <v>670</v>
      </c>
      <c r="D8" s="87" t="s">
        <v>40</v>
      </c>
      <c r="E8" s="87" t="s">
        <v>1307</v>
      </c>
      <c r="F8" s="87" t="s">
        <v>1309</v>
      </c>
      <c r="G8" s="6" t="s">
        <v>656</v>
      </c>
      <c r="H8" s="6" t="s">
        <v>2787</v>
      </c>
      <c r="I8" s="6" t="s">
        <v>656</v>
      </c>
    </row>
    <row r="9" spans="1:9" ht="26.4" x14ac:dyDescent="0.3">
      <c r="A9" s="1"/>
      <c r="B9" s="6" t="s">
        <v>1086</v>
      </c>
      <c r="C9" s="6" t="s">
        <v>702</v>
      </c>
      <c r="D9" s="87" t="s">
        <v>40</v>
      </c>
      <c r="E9" s="87" t="s">
        <v>2788</v>
      </c>
      <c r="F9" s="87" t="s">
        <v>19</v>
      </c>
      <c r="G9" s="6" t="s">
        <v>656</v>
      </c>
      <c r="H9" s="6" t="s">
        <v>2789</v>
      </c>
      <c r="I9" s="6" t="s">
        <v>2790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2791</v>
      </c>
      <c r="C5" s="1"/>
      <c r="D5" s="1"/>
      <c r="E5" s="1"/>
      <c r="F5" s="1"/>
      <c r="G5" s="1"/>
      <c r="H5" s="1"/>
      <c r="I5" s="1"/>
    </row>
    <row r="6" spans="1:9" ht="30" customHeight="1" x14ac:dyDescent="0.3">
      <c r="A6" s="1"/>
      <c r="B6" s="197" t="s">
        <v>2792</v>
      </c>
      <c r="C6" s="197"/>
      <c r="D6" s="197"/>
      <c r="E6" s="197"/>
      <c r="F6" s="197"/>
      <c r="G6" s="197"/>
      <c r="H6" s="197"/>
      <c r="I6" s="197"/>
    </row>
    <row r="7" spans="1:9" ht="19.95" customHeight="1" x14ac:dyDescent="0.3">
      <c r="A7" s="1"/>
      <c r="B7" s="197" t="s">
        <v>2793</v>
      </c>
      <c r="C7" s="197" t="s">
        <v>2794</v>
      </c>
      <c r="D7" s="197"/>
      <c r="E7" s="197" t="s">
        <v>2795</v>
      </c>
      <c r="F7" s="197"/>
      <c r="G7" s="197" t="s">
        <v>2796</v>
      </c>
      <c r="H7" s="197"/>
      <c r="I7" s="197"/>
    </row>
    <row r="8" spans="1:9" ht="19.95" customHeight="1" x14ac:dyDescent="0.3">
      <c r="A8" s="1"/>
      <c r="B8" s="197"/>
      <c r="C8" s="3" t="s">
        <v>2797</v>
      </c>
      <c r="D8" s="3" t="s">
        <v>2798</v>
      </c>
      <c r="E8" s="3" t="s">
        <v>2797</v>
      </c>
      <c r="F8" s="3" t="s">
        <v>2798</v>
      </c>
      <c r="G8" s="3" t="s">
        <v>2797</v>
      </c>
      <c r="H8" s="3" t="s">
        <v>2798</v>
      </c>
      <c r="I8" s="3" t="s">
        <v>2799</v>
      </c>
    </row>
    <row r="9" spans="1:9" ht="26.4" x14ac:dyDescent="0.3">
      <c r="A9" s="1"/>
      <c r="B9" s="87" t="s">
        <v>2800</v>
      </c>
      <c r="C9" s="87" t="s">
        <v>2801</v>
      </c>
      <c r="D9" s="87" t="s">
        <v>2801</v>
      </c>
      <c r="E9" s="87" t="s">
        <v>2801</v>
      </c>
      <c r="F9" s="87" t="s">
        <v>2801</v>
      </c>
      <c r="G9" s="87" t="s">
        <v>2801</v>
      </c>
      <c r="H9" s="87" t="s">
        <v>2801</v>
      </c>
      <c r="I9" s="87" t="s">
        <v>2802</v>
      </c>
    </row>
    <row r="10" spans="1:9" ht="26.4" x14ac:dyDescent="0.3">
      <c r="A10" s="1"/>
      <c r="B10" s="87" t="s">
        <v>2803</v>
      </c>
      <c r="C10" s="87" t="s">
        <v>2801</v>
      </c>
      <c r="D10" s="87" t="s">
        <v>2801</v>
      </c>
      <c r="E10" s="87" t="s">
        <v>2801</v>
      </c>
      <c r="F10" s="87" t="s">
        <v>2801</v>
      </c>
      <c r="G10" s="87" t="s">
        <v>2801</v>
      </c>
      <c r="H10" s="87" t="s">
        <v>2801</v>
      </c>
      <c r="I10" s="87" t="s">
        <v>2802</v>
      </c>
    </row>
    <row r="11" spans="1:9" ht="26.4" x14ac:dyDescent="0.3">
      <c r="A11" s="1"/>
      <c r="B11" s="87" t="s">
        <v>2804</v>
      </c>
      <c r="C11" s="87" t="s">
        <v>2805</v>
      </c>
      <c r="D11" s="87" t="s">
        <v>2806</v>
      </c>
      <c r="E11" s="87" t="s">
        <v>2807</v>
      </c>
      <c r="F11" s="87" t="s">
        <v>2808</v>
      </c>
      <c r="G11" s="87" t="s">
        <v>656</v>
      </c>
      <c r="H11" s="87" t="s">
        <v>656</v>
      </c>
      <c r="I11" s="87" t="s">
        <v>656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851</v>
      </c>
      <c r="C14" s="197"/>
      <c r="D14" s="197"/>
      <c r="E14" s="197"/>
      <c r="F14" s="197"/>
      <c r="G14" s="197"/>
      <c r="H14" s="197"/>
      <c r="I14" s="197"/>
    </row>
    <row r="15" spans="1:9" ht="19.95" customHeight="1" x14ac:dyDescent="0.3">
      <c r="A15" s="1"/>
      <c r="B15" s="197" t="s">
        <v>2793</v>
      </c>
      <c r="C15" s="197" t="s">
        <v>2794</v>
      </c>
      <c r="D15" s="197"/>
      <c r="E15" s="197" t="s">
        <v>2795</v>
      </c>
      <c r="F15" s="197"/>
      <c r="G15" s="197" t="s">
        <v>2796</v>
      </c>
      <c r="H15" s="197"/>
      <c r="I15" s="197"/>
    </row>
    <row r="16" spans="1:9" ht="19.95" customHeight="1" x14ac:dyDescent="0.3">
      <c r="A16" s="1"/>
      <c r="B16" s="197"/>
      <c r="C16" s="3" t="s">
        <v>2797</v>
      </c>
      <c r="D16" s="3" t="s">
        <v>2798</v>
      </c>
      <c r="E16" s="3" t="s">
        <v>2797</v>
      </c>
      <c r="F16" s="3" t="s">
        <v>2798</v>
      </c>
      <c r="G16" s="3" t="s">
        <v>2797</v>
      </c>
      <c r="H16" s="3" t="s">
        <v>2798</v>
      </c>
      <c r="I16" s="3" t="s">
        <v>2799</v>
      </c>
    </row>
    <row r="17" spans="1:9" ht="26.4" x14ac:dyDescent="0.3">
      <c r="A17" s="1"/>
      <c r="B17" s="87" t="s">
        <v>2800</v>
      </c>
      <c r="C17" s="87" t="s">
        <v>2801</v>
      </c>
      <c r="D17" s="87" t="s">
        <v>2801</v>
      </c>
      <c r="E17" s="87" t="s">
        <v>2801</v>
      </c>
      <c r="F17" s="87" t="s">
        <v>2801</v>
      </c>
      <c r="G17" s="87" t="s">
        <v>2801</v>
      </c>
      <c r="H17" s="87" t="s">
        <v>2801</v>
      </c>
      <c r="I17" s="87" t="s">
        <v>2802</v>
      </c>
    </row>
    <row r="18" spans="1:9" ht="26.4" x14ac:dyDescent="0.3">
      <c r="A18" s="1"/>
      <c r="B18" s="87" t="s">
        <v>2803</v>
      </c>
      <c r="C18" s="87" t="s">
        <v>2801</v>
      </c>
      <c r="D18" s="87" t="s">
        <v>2801</v>
      </c>
      <c r="E18" s="87" t="s">
        <v>2801</v>
      </c>
      <c r="F18" s="87" t="s">
        <v>2801</v>
      </c>
      <c r="G18" s="87" t="s">
        <v>2801</v>
      </c>
      <c r="H18" s="87" t="s">
        <v>2801</v>
      </c>
      <c r="I18" s="87" t="s">
        <v>2802</v>
      </c>
    </row>
    <row r="19" spans="1:9" x14ac:dyDescent="0.3">
      <c r="A19" s="1"/>
      <c r="B19" s="87" t="s">
        <v>2804</v>
      </c>
      <c r="C19" s="87" t="s">
        <v>2801</v>
      </c>
      <c r="D19" s="87" t="s">
        <v>2801</v>
      </c>
      <c r="E19" s="87" t="s">
        <v>2801</v>
      </c>
      <c r="F19" s="87" t="s">
        <v>2801</v>
      </c>
      <c r="G19" s="87" t="s">
        <v>656</v>
      </c>
      <c r="H19" s="87" t="s">
        <v>656</v>
      </c>
      <c r="I19" s="87" t="s">
        <v>656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2809</v>
      </c>
      <c r="C22" s="197"/>
      <c r="D22" s="197"/>
      <c r="E22" s="197"/>
      <c r="F22" s="197"/>
      <c r="G22" s="197"/>
      <c r="H22" s="197"/>
      <c r="I22" s="197"/>
    </row>
    <row r="23" spans="1:9" ht="19.95" customHeight="1" x14ac:dyDescent="0.3">
      <c r="A23" s="1"/>
      <c r="B23" s="197" t="s">
        <v>2793</v>
      </c>
      <c r="C23" s="197" t="s">
        <v>2794</v>
      </c>
      <c r="D23" s="197"/>
      <c r="E23" s="197" t="s">
        <v>2795</v>
      </c>
      <c r="F23" s="197"/>
      <c r="G23" s="197" t="s">
        <v>2796</v>
      </c>
      <c r="H23" s="197"/>
      <c r="I23" s="197"/>
    </row>
    <row r="24" spans="1:9" ht="19.95" customHeight="1" x14ac:dyDescent="0.3">
      <c r="A24" s="1"/>
      <c r="B24" s="197"/>
      <c r="C24" s="3" t="s">
        <v>2797</v>
      </c>
      <c r="D24" s="3" t="s">
        <v>2798</v>
      </c>
      <c r="E24" s="3" t="s">
        <v>2797</v>
      </c>
      <c r="F24" s="3" t="s">
        <v>2798</v>
      </c>
      <c r="G24" s="3" t="s">
        <v>2797</v>
      </c>
      <c r="H24" s="3" t="s">
        <v>2798</v>
      </c>
      <c r="I24" s="3" t="s">
        <v>2799</v>
      </c>
    </row>
    <row r="25" spans="1:9" ht="26.4" x14ac:dyDescent="0.3">
      <c r="A25" s="1"/>
      <c r="B25" s="87" t="s">
        <v>2800</v>
      </c>
      <c r="C25" s="87" t="s">
        <v>2801</v>
      </c>
      <c r="D25" s="87" t="s">
        <v>2801</v>
      </c>
      <c r="E25" s="87" t="s">
        <v>2801</v>
      </c>
      <c r="F25" s="87" t="s">
        <v>2801</v>
      </c>
      <c r="G25" s="87" t="s">
        <v>2801</v>
      </c>
      <c r="H25" s="87" t="s">
        <v>2801</v>
      </c>
      <c r="I25" s="87" t="s">
        <v>2802</v>
      </c>
    </row>
    <row r="26" spans="1:9" ht="26.4" x14ac:dyDescent="0.3">
      <c r="A26" s="1"/>
      <c r="B26" s="87" t="s">
        <v>2803</v>
      </c>
      <c r="C26" s="87" t="s">
        <v>2801</v>
      </c>
      <c r="D26" s="87" t="s">
        <v>2801</v>
      </c>
      <c r="E26" s="87" t="s">
        <v>2801</v>
      </c>
      <c r="F26" s="87" t="s">
        <v>2801</v>
      </c>
      <c r="G26" s="87" t="s">
        <v>2801</v>
      </c>
      <c r="H26" s="87" t="s">
        <v>2801</v>
      </c>
      <c r="I26" s="87" t="s">
        <v>2802</v>
      </c>
    </row>
    <row r="27" spans="1:9" ht="26.4" x14ac:dyDescent="0.3">
      <c r="A27" s="1"/>
      <c r="B27" s="87" t="s">
        <v>2804</v>
      </c>
      <c r="C27" s="87" t="s">
        <v>2805</v>
      </c>
      <c r="D27" s="87" t="s">
        <v>2806</v>
      </c>
      <c r="E27" s="87" t="s">
        <v>2810</v>
      </c>
      <c r="F27" s="87" t="s">
        <v>2811</v>
      </c>
      <c r="G27" s="87" t="s">
        <v>656</v>
      </c>
      <c r="H27" s="87" t="s">
        <v>656</v>
      </c>
      <c r="I27" s="87" t="s">
        <v>656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484</v>
      </c>
      <c r="C30" s="197"/>
      <c r="D30" s="197"/>
      <c r="E30" s="197"/>
      <c r="F30" s="197"/>
      <c r="G30" s="197"/>
      <c r="H30" s="197"/>
      <c r="I30" s="197"/>
    </row>
    <row r="31" spans="1:9" ht="19.95" customHeight="1" x14ac:dyDescent="0.3">
      <c r="A31" s="1"/>
      <c r="B31" s="197" t="s">
        <v>2793</v>
      </c>
      <c r="C31" s="197" t="s">
        <v>2794</v>
      </c>
      <c r="D31" s="197"/>
      <c r="E31" s="197" t="s">
        <v>2795</v>
      </c>
      <c r="F31" s="197"/>
      <c r="G31" s="197" t="s">
        <v>2796</v>
      </c>
      <c r="H31" s="197"/>
      <c r="I31" s="197"/>
    </row>
    <row r="32" spans="1:9" ht="19.95" customHeight="1" x14ac:dyDescent="0.3">
      <c r="A32" s="1"/>
      <c r="B32" s="197"/>
      <c r="C32" s="3" t="s">
        <v>2797</v>
      </c>
      <c r="D32" s="3" t="s">
        <v>2798</v>
      </c>
      <c r="E32" s="3" t="s">
        <v>2797</v>
      </c>
      <c r="F32" s="3" t="s">
        <v>2798</v>
      </c>
      <c r="G32" s="3" t="s">
        <v>2797</v>
      </c>
      <c r="H32" s="3" t="s">
        <v>2798</v>
      </c>
      <c r="I32" s="3" t="s">
        <v>2799</v>
      </c>
    </row>
    <row r="33" spans="1:9" ht="26.4" x14ac:dyDescent="0.3">
      <c r="A33" s="1"/>
      <c r="B33" s="87" t="s">
        <v>2800</v>
      </c>
      <c r="C33" s="87" t="s">
        <v>2801</v>
      </c>
      <c r="D33" s="87" t="s">
        <v>2801</v>
      </c>
      <c r="E33" s="87" t="s">
        <v>2801</v>
      </c>
      <c r="F33" s="87" t="s">
        <v>2801</v>
      </c>
      <c r="G33" s="87" t="s">
        <v>2801</v>
      </c>
      <c r="H33" s="87" t="s">
        <v>2801</v>
      </c>
      <c r="I33" s="87" t="s">
        <v>2802</v>
      </c>
    </row>
    <row r="34" spans="1:9" ht="26.4" x14ac:dyDescent="0.3">
      <c r="A34" s="1"/>
      <c r="B34" s="87" t="s">
        <v>2803</v>
      </c>
      <c r="C34" s="87" t="s">
        <v>2801</v>
      </c>
      <c r="D34" s="87" t="s">
        <v>2801</v>
      </c>
      <c r="E34" s="87" t="s">
        <v>2801</v>
      </c>
      <c r="F34" s="87" t="s">
        <v>2801</v>
      </c>
      <c r="G34" s="87" t="s">
        <v>2801</v>
      </c>
      <c r="H34" s="87" t="s">
        <v>2801</v>
      </c>
      <c r="I34" s="87" t="s">
        <v>2802</v>
      </c>
    </row>
    <row r="35" spans="1:9" ht="26.4" x14ac:dyDescent="0.3">
      <c r="A35" s="1"/>
      <c r="B35" s="87" t="s">
        <v>2804</v>
      </c>
      <c r="C35" s="87" t="s">
        <v>2805</v>
      </c>
      <c r="D35" s="87" t="s">
        <v>2806</v>
      </c>
      <c r="E35" s="87" t="s">
        <v>2807</v>
      </c>
      <c r="F35" s="87" t="s">
        <v>2812</v>
      </c>
      <c r="G35" s="87" t="s">
        <v>656</v>
      </c>
      <c r="H35" s="87" t="s">
        <v>656</v>
      </c>
      <c r="I35" s="87" t="s">
        <v>656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662</v>
      </c>
      <c r="C38" s="197"/>
      <c r="D38" s="197"/>
      <c r="E38" s="197"/>
      <c r="F38" s="197"/>
      <c r="G38" s="197"/>
      <c r="H38" s="197"/>
      <c r="I38" s="197"/>
    </row>
    <row r="39" spans="1:9" ht="19.95" customHeight="1" x14ac:dyDescent="0.3">
      <c r="A39" s="1"/>
      <c r="B39" s="197" t="s">
        <v>2793</v>
      </c>
      <c r="C39" s="197" t="s">
        <v>2794</v>
      </c>
      <c r="D39" s="197"/>
      <c r="E39" s="197" t="s">
        <v>2795</v>
      </c>
      <c r="F39" s="197"/>
      <c r="G39" s="197" t="s">
        <v>2796</v>
      </c>
      <c r="H39" s="197"/>
      <c r="I39" s="197"/>
    </row>
    <row r="40" spans="1:9" ht="19.95" customHeight="1" x14ac:dyDescent="0.3">
      <c r="A40" s="1"/>
      <c r="B40" s="197"/>
      <c r="C40" s="3" t="s">
        <v>2797</v>
      </c>
      <c r="D40" s="3" t="s">
        <v>2798</v>
      </c>
      <c r="E40" s="3" t="s">
        <v>2797</v>
      </c>
      <c r="F40" s="3" t="s">
        <v>2798</v>
      </c>
      <c r="G40" s="3" t="s">
        <v>2797</v>
      </c>
      <c r="H40" s="3" t="s">
        <v>2798</v>
      </c>
      <c r="I40" s="3" t="s">
        <v>2799</v>
      </c>
    </row>
    <row r="41" spans="1:9" ht="26.4" x14ac:dyDescent="0.3">
      <c r="A41" s="1"/>
      <c r="B41" s="87" t="s">
        <v>2800</v>
      </c>
      <c r="C41" s="87" t="s">
        <v>2801</v>
      </c>
      <c r="D41" s="87" t="s">
        <v>2801</v>
      </c>
      <c r="E41" s="87" t="s">
        <v>2801</v>
      </c>
      <c r="F41" s="87" t="s">
        <v>2801</v>
      </c>
      <c r="G41" s="87" t="s">
        <v>2801</v>
      </c>
      <c r="H41" s="87" t="s">
        <v>2801</v>
      </c>
      <c r="I41" s="87" t="s">
        <v>2802</v>
      </c>
    </row>
    <row r="42" spans="1:9" ht="26.4" x14ac:dyDescent="0.3">
      <c r="A42" s="1"/>
      <c r="B42" s="87" t="s">
        <v>2803</v>
      </c>
      <c r="C42" s="87" t="s">
        <v>2801</v>
      </c>
      <c r="D42" s="87" t="s">
        <v>2801</v>
      </c>
      <c r="E42" s="87" t="s">
        <v>2801</v>
      </c>
      <c r="F42" s="87" t="s">
        <v>2801</v>
      </c>
      <c r="G42" s="87" t="s">
        <v>2801</v>
      </c>
      <c r="H42" s="87" t="s">
        <v>2801</v>
      </c>
      <c r="I42" s="87" t="s">
        <v>2802</v>
      </c>
    </row>
    <row r="43" spans="1:9" ht="26.4" x14ac:dyDescent="0.3">
      <c r="A43" s="1"/>
      <c r="B43" s="87" t="s">
        <v>2804</v>
      </c>
      <c r="C43" s="87" t="s">
        <v>2805</v>
      </c>
      <c r="D43" s="87" t="s">
        <v>2806</v>
      </c>
      <c r="E43" s="87" t="s">
        <v>2807</v>
      </c>
      <c r="F43" s="87" t="s">
        <v>2813</v>
      </c>
      <c r="G43" s="87" t="s">
        <v>656</v>
      </c>
      <c r="H43" s="87" t="s">
        <v>656</v>
      </c>
      <c r="I43" s="87" t="s">
        <v>656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2814</v>
      </c>
      <c r="C46" s="197"/>
      <c r="D46" s="197"/>
      <c r="E46" s="197"/>
      <c r="F46" s="197"/>
      <c r="G46" s="197"/>
      <c r="H46" s="197"/>
      <c r="I46" s="197"/>
    </row>
    <row r="47" spans="1:9" ht="19.95" customHeight="1" x14ac:dyDescent="0.3">
      <c r="A47" s="1"/>
      <c r="B47" s="197" t="s">
        <v>2793</v>
      </c>
      <c r="C47" s="197" t="s">
        <v>2794</v>
      </c>
      <c r="D47" s="197"/>
      <c r="E47" s="197" t="s">
        <v>2795</v>
      </c>
      <c r="F47" s="197"/>
      <c r="G47" s="197" t="s">
        <v>2796</v>
      </c>
      <c r="H47" s="197"/>
      <c r="I47" s="197"/>
    </row>
    <row r="48" spans="1:9" ht="19.95" customHeight="1" x14ac:dyDescent="0.3">
      <c r="A48" s="1"/>
      <c r="B48" s="197"/>
      <c r="C48" s="3" t="s">
        <v>2797</v>
      </c>
      <c r="D48" s="3" t="s">
        <v>2798</v>
      </c>
      <c r="E48" s="3" t="s">
        <v>2797</v>
      </c>
      <c r="F48" s="3" t="s">
        <v>2798</v>
      </c>
      <c r="G48" s="3" t="s">
        <v>2797</v>
      </c>
      <c r="H48" s="3" t="s">
        <v>2798</v>
      </c>
      <c r="I48" s="3" t="s">
        <v>2799</v>
      </c>
    </row>
    <row r="49" spans="1:9" ht="26.4" x14ac:dyDescent="0.3">
      <c r="A49" s="1"/>
      <c r="B49" s="87" t="s">
        <v>2800</v>
      </c>
      <c r="C49" s="87" t="s">
        <v>2801</v>
      </c>
      <c r="D49" s="87" t="s">
        <v>2801</v>
      </c>
      <c r="E49" s="87" t="s">
        <v>2801</v>
      </c>
      <c r="F49" s="87" t="s">
        <v>2801</v>
      </c>
      <c r="G49" s="87" t="s">
        <v>2801</v>
      </c>
      <c r="H49" s="87" t="s">
        <v>2801</v>
      </c>
      <c r="I49" s="87" t="s">
        <v>2802</v>
      </c>
    </row>
    <row r="50" spans="1:9" ht="26.4" x14ac:dyDescent="0.3">
      <c r="A50" s="1"/>
      <c r="B50" s="87" t="s">
        <v>2803</v>
      </c>
      <c r="C50" s="87" t="s">
        <v>2801</v>
      </c>
      <c r="D50" s="87" t="s">
        <v>2801</v>
      </c>
      <c r="E50" s="87" t="s">
        <v>2801</v>
      </c>
      <c r="F50" s="87" t="s">
        <v>2801</v>
      </c>
      <c r="G50" s="87" t="s">
        <v>2801</v>
      </c>
      <c r="H50" s="87" t="s">
        <v>2801</v>
      </c>
      <c r="I50" s="87" t="s">
        <v>2802</v>
      </c>
    </row>
    <row r="51" spans="1:9" ht="26.4" x14ac:dyDescent="0.3">
      <c r="A51" s="1"/>
      <c r="B51" s="87" t="s">
        <v>2804</v>
      </c>
      <c r="C51" s="87" t="s">
        <v>2805</v>
      </c>
      <c r="D51" s="87" t="s">
        <v>2806</v>
      </c>
      <c r="E51" s="87" t="s">
        <v>2807</v>
      </c>
      <c r="F51" s="87" t="s">
        <v>2812</v>
      </c>
      <c r="G51" s="87" t="s">
        <v>656</v>
      </c>
      <c r="H51" s="87" t="s">
        <v>656</v>
      </c>
      <c r="I51" s="87" t="s">
        <v>656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2815</v>
      </c>
      <c r="C54" s="197"/>
      <c r="D54" s="197"/>
      <c r="E54" s="197"/>
      <c r="F54" s="197"/>
      <c r="G54" s="197"/>
      <c r="H54" s="197"/>
      <c r="I54" s="197"/>
    </row>
    <row r="55" spans="1:9" ht="19.95" customHeight="1" x14ac:dyDescent="0.3">
      <c r="A55" s="1"/>
      <c r="B55" s="197" t="s">
        <v>2793</v>
      </c>
      <c r="C55" s="197" t="s">
        <v>2794</v>
      </c>
      <c r="D55" s="197"/>
      <c r="E55" s="197" t="s">
        <v>2795</v>
      </c>
      <c r="F55" s="197"/>
      <c r="G55" s="197" t="s">
        <v>2796</v>
      </c>
      <c r="H55" s="197"/>
      <c r="I55" s="197"/>
    </row>
    <row r="56" spans="1:9" ht="19.95" customHeight="1" x14ac:dyDescent="0.3">
      <c r="A56" s="1"/>
      <c r="B56" s="197"/>
      <c r="C56" s="3" t="s">
        <v>2797</v>
      </c>
      <c r="D56" s="3" t="s">
        <v>2798</v>
      </c>
      <c r="E56" s="3" t="s">
        <v>2797</v>
      </c>
      <c r="F56" s="3" t="s">
        <v>2798</v>
      </c>
      <c r="G56" s="3" t="s">
        <v>2797</v>
      </c>
      <c r="H56" s="3" t="s">
        <v>2798</v>
      </c>
      <c r="I56" s="3" t="s">
        <v>2799</v>
      </c>
    </row>
    <row r="57" spans="1:9" ht="26.4" x14ac:dyDescent="0.3">
      <c r="A57" s="1"/>
      <c r="B57" s="87" t="s">
        <v>2800</v>
      </c>
      <c r="C57" s="87" t="s">
        <v>2801</v>
      </c>
      <c r="D57" s="87" t="s">
        <v>2801</v>
      </c>
      <c r="E57" s="87" t="s">
        <v>2801</v>
      </c>
      <c r="F57" s="87" t="s">
        <v>2801</v>
      </c>
      <c r="G57" s="87" t="s">
        <v>2801</v>
      </c>
      <c r="H57" s="87" t="s">
        <v>2801</v>
      </c>
      <c r="I57" s="87" t="s">
        <v>2802</v>
      </c>
    </row>
    <row r="58" spans="1:9" ht="26.4" x14ac:dyDescent="0.3">
      <c r="A58" s="1"/>
      <c r="B58" s="87" t="s">
        <v>2803</v>
      </c>
      <c r="C58" s="87" t="s">
        <v>2801</v>
      </c>
      <c r="D58" s="87" t="s">
        <v>2801</v>
      </c>
      <c r="E58" s="87" t="s">
        <v>2801</v>
      </c>
      <c r="F58" s="87" t="s">
        <v>2801</v>
      </c>
      <c r="G58" s="87" t="s">
        <v>2801</v>
      </c>
      <c r="H58" s="87" t="s">
        <v>2801</v>
      </c>
      <c r="I58" s="87" t="s">
        <v>2802</v>
      </c>
    </row>
    <row r="59" spans="1:9" ht="26.4" x14ac:dyDescent="0.3">
      <c r="A59" s="1"/>
      <c r="B59" s="87" t="s">
        <v>2804</v>
      </c>
      <c r="C59" s="87" t="s">
        <v>2805</v>
      </c>
      <c r="D59" s="87" t="s">
        <v>2806</v>
      </c>
      <c r="E59" s="87" t="s">
        <v>2807</v>
      </c>
      <c r="F59" s="87" t="s">
        <v>2812</v>
      </c>
      <c r="G59" s="87" t="s">
        <v>656</v>
      </c>
      <c r="H59" s="87" t="s">
        <v>656</v>
      </c>
      <c r="I59" s="87" t="s">
        <v>656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751</v>
      </c>
      <c r="C62" s="197"/>
      <c r="D62" s="197"/>
      <c r="E62" s="197"/>
      <c r="F62" s="197"/>
      <c r="G62" s="197"/>
      <c r="H62" s="197"/>
      <c r="I62" s="197"/>
    </row>
    <row r="63" spans="1:9" ht="19.95" customHeight="1" x14ac:dyDescent="0.3">
      <c r="A63" s="1"/>
      <c r="B63" s="197" t="s">
        <v>2793</v>
      </c>
      <c r="C63" s="197" t="s">
        <v>2794</v>
      </c>
      <c r="D63" s="197"/>
      <c r="E63" s="197" t="s">
        <v>2795</v>
      </c>
      <c r="F63" s="197"/>
      <c r="G63" s="197" t="s">
        <v>2796</v>
      </c>
      <c r="H63" s="197"/>
      <c r="I63" s="197"/>
    </row>
    <row r="64" spans="1:9" ht="19.95" customHeight="1" x14ac:dyDescent="0.3">
      <c r="A64" s="1"/>
      <c r="B64" s="197"/>
      <c r="C64" s="3" t="s">
        <v>2797</v>
      </c>
      <c r="D64" s="3" t="s">
        <v>2798</v>
      </c>
      <c r="E64" s="3" t="s">
        <v>2797</v>
      </c>
      <c r="F64" s="3" t="s">
        <v>2798</v>
      </c>
      <c r="G64" s="3" t="s">
        <v>2797</v>
      </c>
      <c r="H64" s="3" t="s">
        <v>2798</v>
      </c>
      <c r="I64" s="3" t="s">
        <v>2799</v>
      </c>
    </row>
    <row r="65" spans="1:9" ht="26.4" x14ac:dyDescent="0.3">
      <c r="A65" s="1"/>
      <c r="B65" s="87" t="s">
        <v>2800</v>
      </c>
      <c r="C65" s="87" t="s">
        <v>2801</v>
      </c>
      <c r="D65" s="87" t="s">
        <v>2801</v>
      </c>
      <c r="E65" s="87" t="s">
        <v>2801</v>
      </c>
      <c r="F65" s="87" t="s">
        <v>2801</v>
      </c>
      <c r="G65" s="87" t="s">
        <v>2801</v>
      </c>
      <c r="H65" s="87" t="s">
        <v>2801</v>
      </c>
      <c r="I65" s="87" t="s">
        <v>2802</v>
      </c>
    </row>
    <row r="66" spans="1:9" ht="26.4" x14ac:dyDescent="0.3">
      <c r="A66" s="1"/>
      <c r="B66" s="87" t="s">
        <v>2803</v>
      </c>
      <c r="C66" s="87" t="s">
        <v>2801</v>
      </c>
      <c r="D66" s="87" t="s">
        <v>2801</v>
      </c>
      <c r="E66" s="87" t="s">
        <v>2801</v>
      </c>
      <c r="F66" s="87" t="s">
        <v>2801</v>
      </c>
      <c r="G66" s="87" t="s">
        <v>2801</v>
      </c>
      <c r="H66" s="87" t="s">
        <v>2801</v>
      </c>
      <c r="I66" s="87" t="s">
        <v>2802</v>
      </c>
    </row>
    <row r="67" spans="1:9" ht="26.4" x14ac:dyDescent="0.3">
      <c r="A67" s="1"/>
      <c r="B67" s="87" t="s">
        <v>2804</v>
      </c>
      <c r="C67" s="87" t="s">
        <v>2805</v>
      </c>
      <c r="D67" s="87" t="s">
        <v>2816</v>
      </c>
      <c r="E67" s="87" t="s">
        <v>2807</v>
      </c>
      <c r="F67" s="87" t="s">
        <v>2813</v>
      </c>
      <c r="G67" s="87" t="s">
        <v>656</v>
      </c>
      <c r="H67" s="87" t="s">
        <v>656</v>
      </c>
      <c r="I67" s="87" t="s">
        <v>656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2817</v>
      </c>
      <c r="C5" s="1"/>
      <c r="D5" s="1"/>
      <c r="E5" s="1"/>
      <c r="F5" s="1"/>
      <c r="G5" s="1"/>
    </row>
    <row r="6" spans="1:7" ht="30" customHeight="1" x14ac:dyDescent="0.3">
      <c r="A6" s="1"/>
      <c r="B6" s="197" t="s">
        <v>2792</v>
      </c>
      <c r="C6" s="197"/>
      <c r="D6" s="197"/>
      <c r="E6" s="197"/>
      <c r="F6" s="197"/>
      <c r="G6" s="197"/>
    </row>
    <row r="7" spans="1:7" x14ac:dyDescent="0.3">
      <c r="A7" s="1"/>
      <c r="B7" s="197" t="s">
        <v>2818</v>
      </c>
      <c r="C7" s="197" t="s">
        <v>2819</v>
      </c>
      <c r="D7" s="197" t="s">
        <v>2820</v>
      </c>
      <c r="E7" s="197" t="s">
        <v>2821</v>
      </c>
      <c r="F7" s="197" t="s">
        <v>2822</v>
      </c>
      <c r="G7" s="197"/>
    </row>
    <row r="8" spans="1:7" x14ac:dyDescent="0.3">
      <c r="A8" s="1"/>
      <c r="B8" s="197"/>
      <c r="C8" s="197"/>
      <c r="D8" s="197"/>
      <c r="E8" s="197"/>
      <c r="F8" s="197" t="s">
        <v>2798</v>
      </c>
      <c r="G8" s="197"/>
    </row>
    <row r="9" spans="1:7" x14ac:dyDescent="0.3">
      <c r="A9" s="1"/>
      <c r="B9" s="197"/>
      <c r="C9" s="197"/>
      <c r="D9" s="197"/>
      <c r="E9" s="197"/>
      <c r="F9" s="3" t="s">
        <v>2823</v>
      </c>
      <c r="G9" s="3" t="s">
        <v>2824</v>
      </c>
    </row>
    <row r="10" spans="1:7" x14ac:dyDescent="0.3">
      <c r="A10" s="1"/>
      <c r="B10" s="87" t="s">
        <v>2800</v>
      </c>
      <c r="C10" s="87" t="s">
        <v>2801</v>
      </c>
      <c r="D10" s="87" t="s">
        <v>2801</v>
      </c>
      <c r="E10" s="87">
        <v>0</v>
      </c>
      <c r="F10" s="87">
        <v>60.36</v>
      </c>
      <c r="G10" s="87">
        <v>59.64</v>
      </c>
    </row>
    <row r="11" spans="1:7" x14ac:dyDescent="0.3">
      <c r="A11" s="1"/>
      <c r="B11" s="87" t="s">
        <v>2825</v>
      </c>
      <c r="C11" s="87" t="s">
        <v>2801</v>
      </c>
      <c r="D11" s="87" t="s">
        <v>2801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851</v>
      </c>
      <c r="C14" s="197"/>
      <c r="D14" s="197"/>
      <c r="E14" s="197"/>
      <c r="F14" s="197"/>
      <c r="G14" s="197"/>
    </row>
    <row r="15" spans="1:7" x14ac:dyDescent="0.3">
      <c r="A15" s="1"/>
      <c r="B15" s="197" t="s">
        <v>2818</v>
      </c>
      <c r="C15" s="197" t="s">
        <v>2819</v>
      </c>
      <c r="D15" s="197" t="s">
        <v>2820</v>
      </c>
      <c r="E15" s="197" t="s">
        <v>2821</v>
      </c>
      <c r="F15" s="197" t="s">
        <v>2822</v>
      </c>
      <c r="G15" s="197"/>
    </row>
    <row r="16" spans="1:7" x14ac:dyDescent="0.3">
      <c r="A16" s="1"/>
      <c r="B16" s="197"/>
      <c r="C16" s="197"/>
      <c r="D16" s="197"/>
      <c r="E16" s="197"/>
      <c r="F16" s="197" t="s">
        <v>2798</v>
      </c>
      <c r="G16" s="197"/>
    </row>
    <row r="17" spans="1:7" x14ac:dyDescent="0.3">
      <c r="A17" s="1"/>
      <c r="B17" s="197"/>
      <c r="C17" s="197"/>
      <c r="D17" s="197"/>
      <c r="E17" s="197"/>
      <c r="F17" s="3" t="s">
        <v>2823</v>
      </c>
      <c r="G17" s="3" t="s">
        <v>2824</v>
      </c>
    </row>
    <row r="18" spans="1:7" x14ac:dyDescent="0.3">
      <c r="A18" s="1"/>
      <c r="B18" s="87" t="s">
        <v>2800</v>
      </c>
      <c r="C18" s="87" t="s">
        <v>2801</v>
      </c>
      <c r="D18" s="87" t="s">
        <v>2801</v>
      </c>
      <c r="E18" s="87">
        <v>0</v>
      </c>
      <c r="F18" s="87">
        <v>60.36</v>
      </c>
      <c r="G18" s="87">
        <v>59.64</v>
      </c>
    </row>
    <row r="19" spans="1:7" x14ac:dyDescent="0.3">
      <c r="A19" s="1"/>
      <c r="B19" s="87" t="s">
        <v>2825</v>
      </c>
      <c r="C19" s="87" t="s">
        <v>2801</v>
      </c>
      <c r="D19" s="87" t="s">
        <v>2801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2809</v>
      </c>
      <c r="C22" s="197"/>
      <c r="D22" s="197"/>
      <c r="E22" s="197"/>
      <c r="F22" s="197"/>
      <c r="G22" s="197"/>
    </row>
    <row r="23" spans="1:7" x14ac:dyDescent="0.3">
      <c r="A23" s="1"/>
      <c r="B23" s="197" t="s">
        <v>2818</v>
      </c>
      <c r="C23" s="197" t="s">
        <v>2819</v>
      </c>
      <c r="D23" s="197" t="s">
        <v>2820</v>
      </c>
      <c r="E23" s="197" t="s">
        <v>2821</v>
      </c>
      <c r="F23" s="197" t="s">
        <v>2822</v>
      </c>
      <c r="G23" s="197"/>
    </row>
    <row r="24" spans="1:7" x14ac:dyDescent="0.3">
      <c r="A24" s="1"/>
      <c r="B24" s="197"/>
      <c r="C24" s="197"/>
      <c r="D24" s="197"/>
      <c r="E24" s="197"/>
      <c r="F24" s="197" t="s">
        <v>2798</v>
      </c>
      <c r="G24" s="197"/>
    </row>
    <row r="25" spans="1:7" x14ac:dyDescent="0.3">
      <c r="A25" s="1"/>
      <c r="B25" s="197"/>
      <c r="C25" s="197"/>
      <c r="D25" s="197"/>
      <c r="E25" s="197"/>
      <c r="F25" s="3" t="s">
        <v>2823</v>
      </c>
      <c r="G25" s="3" t="s">
        <v>2824</v>
      </c>
    </row>
    <row r="26" spans="1:7" x14ac:dyDescent="0.3">
      <c r="A26" s="1"/>
      <c r="B26" s="87" t="s">
        <v>2800</v>
      </c>
      <c r="C26" s="87" t="s">
        <v>2801</v>
      </c>
      <c r="D26" s="87" t="s">
        <v>2801</v>
      </c>
      <c r="E26" s="87">
        <v>0</v>
      </c>
      <c r="F26" s="87">
        <v>60.36</v>
      </c>
      <c r="G26" s="87">
        <v>59.64</v>
      </c>
    </row>
    <row r="27" spans="1:7" x14ac:dyDescent="0.3">
      <c r="A27" s="1"/>
      <c r="B27" s="87" t="s">
        <v>2825</v>
      </c>
      <c r="C27" s="87" t="s">
        <v>2801</v>
      </c>
      <c r="D27" s="87" t="s">
        <v>2801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484</v>
      </c>
      <c r="C30" s="197"/>
      <c r="D30" s="197"/>
      <c r="E30" s="197"/>
      <c r="F30" s="197"/>
      <c r="G30" s="197"/>
    </row>
    <row r="31" spans="1:7" x14ac:dyDescent="0.3">
      <c r="A31" s="1"/>
      <c r="B31" s="197" t="s">
        <v>2818</v>
      </c>
      <c r="C31" s="197" t="s">
        <v>2819</v>
      </c>
      <c r="D31" s="197" t="s">
        <v>2820</v>
      </c>
      <c r="E31" s="197" t="s">
        <v>2821</v>
      </c>
      <c r="F31" s="197" t="s">
        <v>2822</v>
      </c>
      <c r="G31" s="197"/>
    </row>
    <row r="32" spans="1:7" x14ac:dyDescent="0.3">
      <c r="A32" s="1"/>
      <c r="B32" s="197"/>
      <c r="C32" s="197"/>
      <c r="D32" s="197"/>
      <c r="E32" s="197"/>
      <c r="F32" s="197" t="s">
        <v>2798</v>
      </c>
      <c r="G32" s="197"/>
    </row>
    <row r="33" spans="1:7" x14ac:dyDescent="0.3">
      <c r="A33" s="1"/>
      <c r="B33" s="197"/>
      <c r="C33" s="197"/>
      <c r="D33" s="197"/>
      <c r="E33" s="197"/>
      <c r="F33" s="3" t="s">
        <v>2823</v>
      </c>
      <c r="G33" s="3" t="s">
        <v>2824</v>
      </c>
    </row>
    <row r="34" spans="1:7" x14ac:dyDescent="0.3">
      <c r="A34" s="1"/>
      <c r="B34" s="87" t="s">
        <v>2800</v>
      </c>
      <c r="C34" s="87" t="s">
        <v>2801</v>
      </c>
      <c r="D34" s="87" t="s">
        <v>2801</v>
      </c>
      <c r="E34" s="87">
        <v>0</v>
      </c>
      <c r="F34" s="87">
        <v>60.36</v>
      </c>
      <c r="G34" s="87">
        <v>59.64</v>
      </c>
    </row>
    <row r="35" spans="1:7" x14ac:dyDescent="0.3">
      <c r="A35" s="1"/>
      <c r="B35" s="87" t="s">
        <v>2825</v>
      </c>
      <c r="C35" s="87" t="s">
        <v>2801</v>
      </c>
      <c r="D35" s="87" t="s">
        <v>2801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662</v>
      </c>
      <c r="C38" s="197"/>
      <c r="D38" s="197"/>
      <c r="E38" s="197"/>
      <c r="F38" s="197"/>
      <c r="G38" s="197"/>
    </row>
    <row r="39" spans="1:7" x14ac:dyDescent="0.3">
      <c r="A39" s="1"/>
      <c r="B39" s="197" t="s">
        <v>2818</v>
      </c>
      <c r="C39" s="197" t="s">
        <v>2819</v>
      </c>
      <c r="D39" s="197" t="s">
        <v>2820</v>
      </c>
      <c r="E39" s="197" t="s">
        <v>2821</v>
      </c>
      <c r="F39" s="197" t="s">
        <v>2822</v>
      </c>
      <c r="G39" s="197"/>
    </row>
    <row r="40" spans="1:7" x14ac:dyDescent="0.3">
      <c r="A40" s="1"/>
      <c r="B40" s="197"/>
      <c r="C40" s="197"/>
      <c r="D40" s="197"/>
      <c r="E40" s="197"/>
      <c r="F40" s="197" t="s">
        <v>2798</v>
      </c>
      <c r="G40" s="197"/>
    </row>
    <row r="41" spans="1:7" x14ac:dyDescent="0.3">
      <c r="A41" s="1"/>
      <c r="B41" s="197"/>
      <c r="C41" s="197"/>
      <c r="D41" s="197"/>
      <c r="E41" s="197"/>
      <c r="F41" s="3" t="s">
        <v>2823</v>
      </c>
      <c r="G41" s="3" t="s">
        <v>2824</v>
      </c>
    </row>
    <row r="42" spans="1:7" x14ac:dyDescent="0.3">
      <c r="A42" s="1"/>
      <c r="B42" s="87" t="s">
        <v>2800</v>
      </c>
      <c r="C42" s="87" t="s">
        <v>2801</v>
      </c>
      <c r="D42" s="87" t="s">
        <v>2801</v>
      </c>
      <c r="E42" s="87">
        <v>0</v>
      </c>
      <c r="F42" s="87">
        <v>60.36</v>
      </c>
      <c r="G42" s="87">
        <v>59.64</v>
      </c>
    </row>
    <row r="43" spans="1:7" x14ac:dyDescent="0.3">
      <c r="A43" s="1"/>
      <c r="B43" s="87" t="s">
        <v>2825</v>
      </c>
      <c r="C43" s="87" t="s">
        <v>2801</v>
      </c>
      <c r="D43" s="87" t="s">
        <v>2801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2814</v>
      </c>
      <c r="C46" s="197"/>
      <c r="D46" s="197"/>
      <c r="E46" s="197"/>
      <c r="F46" s="197"/>
      <c r="G46" s="197"/>
    </row>
    <row r="47" spans="1:7" x14ac:dyDescent="0.3">
      <c r="A47" s="1"/>
      <c r="B47" s="197" t="s">
        <v>2818</v>
      </c>
      <c r="C47" s="197" t="s">
        <v>2819</v>
      </c>
      <c r="D47" s="197" t="s">
        <v>2820</v>
      </c>
      <c r="E47" s="197" t="s">
        <v>2821</v>
      </c>
      <c r="F47" s="197" t="s">
        <v>2822</v>
      </c>
      <c r="G47" s="197"/>
    </row>
    <row r="48" spans="1:7" x14ac:dyDescent="0.3">
      <c r="A48" s="1"/>
      <c r="B48" s="197"/>
      <c r="C48" s="197"/>
      <c r="D48" s="197"/>
      <c r="E48" s="197"/>
      <c r="F48" s="197" t="s">
        <v>2798</v>
      </c>
      <c r="G48" s="197"/>
    </row>
    <row r="49" spans="1:7" x14ac:dyDescent="0.3">
      <c r="A49" s="1"/>
      <c r="B49" s="197"/>
      <c r="C49" s="197"/>
      <c r="D49" s="197"/>
      <c r="E49" s="197"/>
      <c r="F49" s="3" t="s">
        <v>2823</v>
      </c>
      <c r="G49" s="3" t="s">
        <v>2824</v>
      </c>
    </row>
    <row r="50" spans="1:7" x14ac:dyDescent="0.3">
      <c r="A50" s="1"/>
      <c r="B50" s="87" t="s">
        <v>2800</v>
      </c>
      <c r="C50" s="87" t="s">
        <v>2801</v>
      </c>
      <c r="D50" s="87" t="s">
        <v>2801</v>
      </c>
      <c r="E50" s="87">
        <v>0</v>
      </c>
      <c r="F50" s="87">
        <v>60.36</v>
      </c>
      <c r="G50" s="87">
        <v>59.64</v>
      </c>
    </row>
    <row r="51" spans="1:7" x14ac:dyDescent="0.3">
      <c r="A51" s="1"/>
      <c r="B51" s="87" t="s">
        <v>2825</v>
      </c>
      <c r="C51" s="87" t="s">
        <v>2801</v>
      </c>
      <c r="D51" s="87" t="s">
        <v>2801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2815</v>
      </c>
      <c r="C54" s="197"/>
      <c r="D54" s="197"/>
      <c r="E54" s="197"/>
      <c r="F54" s="197"/>
      <c r="G54" s="197"/>
    </row>
    <row r="55" spans="1:7" x14ac:dyDescent="0.3">
      <c r="A55" s="1"/>
      <c r="B55" s="197" t="s">
        <v>2818</v>
      </c>
      <c r="C55" s="197" t="s">
        <v>2819</v>
      </c>
      <c r="D55" s="197" t="s">
        <v>2820</v>
      </c>
      <c r="E55" s="197" t="s">
        <v>2821</v>
      </c>
      <c r="F55" s="197" t="s">
        <v>2822</v>
      </c>
      <c r="G55" s="197"/>
    </row>
    <row r="56" spans="1:7" x14ac:dyDescent="0.3">
      <c r="A56" s="1"/>
      <c r="B56" s="197"/>
      <c r="C56" s="197"/>
      <c r="D56" s="197"/>
      <c r="E56" s="197"/>
      <c r="F56" s="197" t="s">
        <v>2798</v>
      </c>
      <c r="G56" s="197"/>
    </row>
    <row r="57" spans="1:7" x14ac:dyDescent="0.3">
      <c r="A57" s="1"/>
      <c r="B57" s="197"/>
      <c r="C57" s="197"/>
      <c r="D57" s="197"/>
      <c r="E57" s="197"/>
      <c r="F57" s="3" t="s">
        <v>2823</v>
      </c>
      <c r="G57" s="3" t="s">
        <v>2824</v>
      </c>
    </row>
    <row r="58" spans="1:7" x14ac:dyDescent="0.3">
      <c r="A58" s="1"/>
      <c r="B58" s="87" t="s">
        <v>2800</v>
      </c>
      <c r="C58" s="87" t="s">
        <v>2801</v>
      </c>
      <c r="D58" s="87" t="s">
        <v>2801</v>
      </c>
      <c r="E58" s="87">
        <v>0</v>
      </c>
      <c r="F58" s="87">
        <v>60.36</v>
      </c>
      <c r="G58" s="87">
        <v>59.64</v>
      </c>
    </row>
    <row r="59" spans="1:7" x14ac:dyDescent="0.3">
      <c r="A59" s="1"/>
      <c r="B59" s="87" t="s">
        <v>2825</v>
      </c>
      <c r="C59" s="87" t="s">
        <v>2801</v>
      </c>
      <c r="D59" s="87" t="s">
        <v>2801</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751</v>
      </c>
      <c r="C62" s="197"/>
      <c r="D62" s="197"/>
      <c r="E62" s="197"/>
      <c r="F62" s="197"/>
      <c r="G62" s="197"/>
    </row>
    <row r="63" spans="1:7" x14ac:dyDescent="0.3">
      <c r="A63" s="1"/>
      <c r="B63" s="197" t="s">
        <v>2818</v>
      </c>
      <c r="C63" s="197" t="s">
        <v>2819</v>
      </c>
      <c r="D63" s="197" t="s">
        <v>2820</v>
      </c>
      <c r="E63" s="197" t="s">
        <v>2821</v>
      </c>
      <c r="F63" s="197" t="s">
        <v>2822</v>
      </c>
      <c r="G63" s="197"/>
    </row>
    <row r="64" spans="1:7" x14ac:dyDescent="0.3">
      <c r="A64" s="1"/>
      <c r="B64" s="197"/>
      <c r="C64" s="197"/>
      <c r="D64" s="197"/>
      <c r="E64" s="197"/>
      <c r="F64" s="197" t="s">
        <v>2798</v>
      </c>
      <c r="G64" s="197"/>
    </row>
    <row r="65" spans="1:7" x14ac:dyDescent="0.3">
      <c r="A65" s="1"/>
      <c r="B65" s="197"/>
      <c r="C65" s="197"/>
      <c r="D65" s="197"/>
      <c r="E65" s="197"/>
      <c r="F65" s="3" t="s">
        <v>2823</v>
      </c>
      <c r="G65" s="3" t="s">
        <v>2824</v>
      </c>
    </row>
    <row r="66" spans="1:7" x14ac:dyDescent="0.3">
      <c r="A66" s="1"/>
      <c r="B66" s="87" t="s">
        <v>2800</v>
      </c>
      <c r="C66" s="87" t="s">
        <v>2801</v>
      </c>
      <c r="D66" s="87" t="s">
        <v>2801</v>
      </c>
      <c r="E66" s="87">
        <v>0</v>
      </c>
      <c r="F66" s="87">
        <v>60.36</v>
      </c>
      <c r="G66" s="87">
        <v>59.64</v>
      </c>
    </row>
    <row r="67" spans="1:7" x14ac:dyDescent="0.3">
      <c r="A67" s="1"/>
      <c r="B67" s="87" t="s">
        <v>2825</v>
      </c>
      <c r="C67" s="87" t="s">
        <v>2801</v>
      </c>
      <c r="D67" s="87" t="s">
        <v>2801</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2826</v>
      </c>
      <c r="C5" s="1"/>
      <c r="D5" s="1"/>
      <c r="E5" s="1"/>
      <c r="F5" s="1"/>
    </row>
    <row r="6" spans="1:7" ht="27" customHeight="1" x14ac:dyDescent="0.3">
      <c r="A6" s="1"/>
      <c r="B6" s="7" t="s">
        <v>30</v>
      </c>
      <c r="C6" s="7" t="s">
        <v>650</v>
      </c>
      <c r="D6" s="7" t="s">
        <v>2827</v>
      </c>
      <c r="E6" s="7" t="s">
        <v>2828</v>
      </c>
      <c r="F6" s="7" t="s">
        <v>2829</v>
      </c>
    </row>
    <row r="7" spans="1:7" x14ac:dyDescent="0.3">
      <c r="A7" s="1"/>
      <c r="B7" s="147" t="s">
        <v>34</v>
      </c>
      <c r="C7" s="147" t="s">
        <v>863</v>
      </c>
      <c r="D7" s="53">
        <v>6767.1</v>
      </c>
      <c r="E7" s="53">
        <v>6820.4097499999998</v>
      </c>
      <c r="F7" s="174">
        <v>7.8777836887292934E-3</v>
      </c>
    </row>
    <row r="8" spans="1:7" x14ac:dyDescent="0.3">
      <c r="A8" s="1"/>
      <c r="B8" s="147" t="s">
        <v>34</v>
      </c>
      <c r="C8" s="147" t="s">
        <v>864</v>
      </c>
      <c r="D8" s="53">
        <v>6549.9</v>
      </c>
      <c r="E8" s="53">
        <v>6676.9074199999995</v>
      </c>
      <c r="F8" s="174">
        <v>1.9390741843386922E-2</v>
      </c>
    </row>
    <row r="9" spans="1:7" x14ac:dyDescent="0.3">
      <c r="A9" s="1"/>
      <c r="B9" s="147" t="s">
        <v>34</v>
      </c>
      <c r="C9" s="147" t="s">
        <v>865</v>
      </c>
      <c r="D9" s="53">
        <v>6397.6</v>
      </c>
      <c r="E9" s="53">
        <v>6569.2519300000004</v>
      </c>
      <c r="F9" s="174">
        <v>2.6830675565837191E-2</v>
      </c>
    </row>
    <row r="10" spans="1:7" x14ac:dyDescent="0.3">
      <c r="A10" s="1"/>
      <c r="B10" s="147" t="s">
        <v>34</v>
      </c>
      <c r="C10" s="147" t="s">
        <v>866</v>
      </c>
      <c r="D10" s="53">
        <v>6402</v>
      </c>
      <c r="E10" s="53">
        <v>6477.4566999999997</v>
      </c>
      <c r="F10" s="174">
        <v>1.1786426116838489E-2</v>
      </c>
    </row>
    <row r="11" spans="1:7" x14ac:dyDescent="0.3">
      <c r="A11" s="1"/>
      <c r="B11" s="147" t="s">
        <v>34</v>
      </c>
      <c r="C11" s="147" t="s">
        <v>867</v>
      </c>
      <c r="D11" s="53">
        <v>6371.7</v>
      </c>
      <c r="E11" s="53">
        <v>6414.4008100000001</v>
      </c>
      <c r="F11" s="174">
        <v>6.7016353563413228E-3</v>
      </c>
    </row>
    <row r="12" spans="1:7" x14ac:dyDescent="0.3">
      <c r="A12" s="1"/>
      <c r="B12" s="147" t="s">
        <v>34</v>
      </c>
      <c r="C12" s="147" t="s">
        <v>868</v>
      </c>
      <c r="D12" s="53">
        <v>6297</v>
      </c>
      <c r="E12" s="53">
        <v>6383.6024799999996</v>
      </c>
      <c r="F12" s="174">
        <v>1.3752974432269336E-2</v>
      </c>
    </row>
    <row r="13" spans="1:7" x14ac:dyDescent="0.3">
      <c r="A13" s="1"/>
      <c r="B13" s="147" t="s">
        <v>34</v>
      </c>
      <c r="C13" s="147" t="s">
        <v>869</v>
      </c>
      <c r="D13" s="53">
        <v>6283.1</v>
      </c>
      <c r="E13" s="53">
        <v>6329.6953000000003</v>
      </c>
      <c r="F13" s="174">
        <v>7.4159730069551658E-3</v>
      </c>
    </row>
    <row r="14" spans="1:7" x14ac:dyDescent="0.3">
      <c r="A14" s="1"/>
      <c r="B14" s="147" t="s">
        <v>34</v>
      </c>
      <c r="C14" s="147" t="s">
        <v>870</v>
      </c>
      <c r="D14" s="53">
        <v>6253.3</v>
      </c>
      <c r="E14" s="53">
        <v>6323.4744700000001</v>
      </c>
      <c r="F14" s="174">
        <v>1.1221989989285659E-2</v>
      </c>
    </row>
    <row r="15" spans="1:7" x14ac:dyDescent="0.3">
      <c r="A15" s="1"/>
      <c r="B15" s="147" t="s">
        <v>34</v>
      </c>
      <c r="C15" s="147" t="s">
        <v>871</v>
      </c>
      <c r="D15" s="53">
        <v>6220.3</v>
      </c>
      <c r="E15" s="53">
        <v>6323.7337799999996</v>
      </c>
      <c r="F15" s="174">
        <v>1.6628423066411588E-2</v>
      </c>
    </row>
    <row r="16" spans="1:7" x14ac:dyDescent="0.3">
      <c r="A16" s="1"/>
      <c r="B16" s="147" t="s">
        <v>34</v>
      </c>
      <c r="C16" s="147" t="s">
        <v>872</v>
      </c>
      <c r="D16" s="53">
        <v>6258.6</v>
      </c>
      <c r="E16" s="53">
        <v>6297.1012300000002</v>
      </c>
      <c r="F16" s="174">
        <v>6.1517320167449588E-3</v>
      </c>
    </row>
    <row r="17" spans="1:6" x14ac:dyDescent="0.3">
      <c r="A17" s="1"/>
      <c r="B17" s="147" t="s">
        <v>34</v>
      </c>
      <c r="C17" s="147" t="s">
        <v>873</v>
      </c>
      <c r="D17" s="53">
        <v>6291.1</v>
      </c>
      <c r="E17" s="53">
        <v>6269.0294199999998</v>
      </c>
      <c r="F17" s="174">
        <v>-3.5082227273449795E-3</v>
      </c>
    </row>
    <row r="18" spans="1:6" x14ac:dyDescent="0.3">
      <c r="A18" s="1"/>
      <c r="B18" s="147" t="s">
        <v>34</v>
      </c>
      <c r="C18" s="147" t="s">
        <v>874</v>
      </c>
      <c r="D18" s="53">
        <v>6193.2</v>
      </c>
      <c r="E18" s="53">
        <v>6192.7362599999997</v>
      </c>
      <c r="F18" s="174">
        <v>-7.4878899438093405E-5</v>
      </c>
    </row>
    <row r="19" spans="1:6" x14ac:dyDescent="0.3">
      <c r="A19" s="1"/>
      <c r="B19" s="147" t="s">
        <v>34</v>
      </c>
      <c r="C19" s="147" t="s">
        <v>875</v>
      </c>
      <c r="D19" s="53">
        <v>5981</v>
      </c>
      <c r="E19" s="53">
        <v>6010.9565899999998</v>
      </c>
      <c r="F19" s="174">
        <v>5.0086256478849697E-3</v>
      </c>
    </row>
    <row r="20" spans="1:6" x14ac:dyDescent="0.3">
      <c r="A20" s="1"/>
      <c r="B20" s="147" t="s">
        <v>34</v>
      </c>
      <c r="C20" s="147" t="s">
        <v>876</v>
      </c>
      <c r="D20" s="53">
        <v>6019.8</v>
      </c>
      <c r="E20" s="53">
        <v>5913.5185300000003</v>
      </c>
      <c r="F20" s="174">
        <v>-1.7655315791222301E-2</v>
      </c>
    </row>
    <row r="21" spans="1:6" x14ac:dyDescent="0.3">
      <c r="A21" s="1"/>
      <c r="B21" s="147" t="s">
        <v>34</v>
      </c>
      <c r="C21" s="147" t="s">
        <v>877</v>
      </c>
      <c r="D21" s="53">
        <v>6075.2</v>
      </c>
      <c r="E21" s="53">
        <v>6032.8469800000003</v>
      </c>
      <c r="F21" s="174">
        <v>-6.9714610218593624E-3</v>
      </c>
    </row>
    <row r="22" spans="1:6" x14ac:dyDescent="0.3">
      <c r="A22" s="1"/>
      <c r="B22" s="147" t="s">
        <v>34</v>
      </c>
      <c r="C22" s="147" t="s">
        <v>878</v>
      </c>
      <c r="D22" s="53">
        <v>6120.2</v>
      </c>
      <c r="E22" s="53">
        <v>6150.7160299999996</v>
      </c>
      <c r="F22" s="174">
        <v>4.9861164667821308E-3</v>
      </c>
    </row>
    <row r="23" spans="1:6" x14ac:dyDescent="0.3">
      <c r="A23" s="1"/>
      <c r="B23" s="147" t="s">
        <v>34</v>
      </c>
      <c r="C23" s="147" t="s">
        <v>879</v>
      </c>
      <c r="D23" s="53">
        <v>6330.2</v>
      </c>
      <c r="E23" s="53">
        <v>6261.37806</v>
      </c>
      <c r="F23" s="174">
        <v>-1.0872000884648195E-2</v>
      </c>
    </row>
    <row r="24" spans="1:6" x14ac:dyDescent="0.3">
      <c r="A24" s="1"/>
      <c r="B24" s="147" t="s">
        <v>34</v>
      </c>
      <c r="C24" s="147" t="s">
        <v>880</v>
      </c>
      <c r="D24" s="53">
        <v>6328.5</v>
      </c>
      <c r="E24" s="53">
        <v>6381.9112699999996</v>
      </c>
      <c r="F24" s="174">
        <v>8.4397993205340919E-3</v>
      </c>
    </row>
    <row r="25" spans="1:6" x14ac:dyDescent="0.3">
      <c r="A25" s="1"/>
      <c r="B25" s="147" t="s">
        <v>34</v>
      </c>
      <c r="C25" s="147" t="s">
        <v>881</v>
      </c>
      <c r="D25" s="53">
        <v>6451.3</v>
      </c>
      <c r="E25" s="53">
        <v>6559.9405999999999</v>
      </c>
      <c r="F25" s="174">
        <v>1.6840109745322646E-2</v>
      </c>
    </row>
    <row r="26" spans="1:6" x14ac:dyDescent="0.3">
      <c r="A26" s="1"/>
      <c r="B26" s="147" t="s">
        <v>34</v>
      </c>
      <c r="C26" s="147" t="s">
        <v>882</v>
      </c>
      <c r="D26" s="53">
        <v>6523.2</v>
      </c>
      <c r="E26" s="53">
        <v>6625.1819100000002</v>
      </c>
      <c r="F26" s="174">
        <v>1.5633724245768948E-2</v>
      </c>
    </row>
    <row r="27" spans="1:6" x14ac:dyDescent="0.3">
      <c r="A27" s="1"/>
      <c r="B27" s="147" t="s">
        <v>34</v>
      </c>
      <c r="C27" s="147" t="s">
        <v>883</v>
      </c>
      <c r="D27" s="53">
        <v>6653.5</v>
      </c>
      <c r="E27" s="53">
        <v>6752.8851500000001</v>
      </c>
      <c r="F27" s="174">
        <v>1.4937273615390396E-2</v>
      </c>
    </row>
    <row r="28" spans="1:6" x14ac:dyDescent="0.3">
      <c r="A28" s="1"/>
      <c r="B28" s="147" t="s">
        <v>34</v>
      </c>
      <c r="C28" s="147" t="s">
        <v>884</v>
      </c>
      <c r="D28" s="53">
        <v>6571.4</v>
      </c>
      <c r="E28" s="53">
        <v>6880.2563399999999</v>
      </c>
      <c r="F28" s="174">
        <v>4.7000082174270326E-2</v>
      </c>
    </row>
    <row r="29" spans="1:6" x14ac:dyDescent="0.3">
      <c r="A29" s="1"/>
      <c r="B29" s="147" t="s">
        <v>34</v>
      </c>
      <c r="C29" s="147" t="s">
        <v>885</v>
      </c>
      <c r="D29" s="53">
        <v>6841.4</v>
      </c>
      <c r="E29" s="53">
        <v>6920.9804199999999</v>
      </c>
      <c r="F29" s="174">
        <v>1.1632183471219342E-2</v>
      </c>
    </row>
    <row r="30" spans="1:6" x14ac:dyDescent="0.3">
      <c r="A30" s="1"/>
      <c r="B30" s="147" t="s">
        <v>34</v>
      </c>
      <c r="C30" s="147" t="s">
        <v>886</v>
      </c>
      <c r="D30" s="53">
        <v>6868.9</v>
      </c>
      <c r="E30" s="53">
        <v>6972.7090200000002</v>
      </c>
      <c r="F30" s="174">
        <v>1.5112903084918984E-2</v>
      </c>
    </row>
    <row r="31" spans="1:6" x14ac:dyDescent="0.3">
      <c r="A31" s="1"/>
      <c r="B31" s="147" t="s">
        <v>34</v>
      </c>
      <c r="C31" s="147" t="s">
        <v>887</v>
      </c>
      <c r="D31" s="53">
        <v>6866.3</v>
      </c>
      <c r="E31" s="53">
        <v>6973.25252</v>
      </c>
      <c r="F31" s="174">
        <v>1.5576441460466335E-2</v>
      </c>
    </row>
    <row r="32" spans="1:6" x14ac:dyDescent="0.3">
      <c r="A32" s="1"/>
      <c r="B32" s="147" t="s">
        <v>34</v>
      </c>
      <c r="C32" s="147" t="s">
        <v>888</v>
      </c>
      <c r="D32" s="53">
        <v>6893.6</v>
      </c>
      <c r="E32" s="53">
        <v>6954.4126100000003</v>
      </c>
      <c r="F32" s="174">
        <v>8.8216040965533246E-3</v>
      </c>
    </row>
    <row r="33" spans="1:6" x14ac:dyDescent="0.3">
      <c r="A33" s="1"/>
      <c r="B33" s="147" t="s">
        <v>34</v>
      </c>
      <c r="C33" s="147" t="s">
        <v>889</v>
      </c>
      <c r="D33" s="53">
        <v>6732.6</v>
      </c>
      <c r="E33" s="53">
        <v>6936.6518100000003</v>
      </c>
      <c r="F33" s="174">
        <v>3.0308025131449964E-2</v>
      </c>
    </row>
    <row r="34" spans="1:6" x14ac:dyDescent="0.3">
      <c r="A34" s="1"/>
      <c r="B34" s="147" t="s">
        <v>34</v>
      </c>
      <c r="C34" s="147" t="s">
        <v>890</v>
      </c>
      <c r="D34" s="53">
        <v>6708.9</v>
      </c>
      <c r="E34" s="53">
        <v>6871.0244300000004</v>
      </c>
      <c r="F34" s="174">
        <v>2.4165575578708881E-2</v>
      </c>
    </row>
    <row r="35" spans="1:6" x14ac:dyDescent="0.3">
      <c r="A35" s="1"/>
      <c r="B35" s="147" t="s">
        <v>34</v>
      </c>
      <c r="C35" s="147" t="s">
        <v>891</v>
      </c>
      <c r="D35" s="53">
        <v>6781.9</v>
      </c>
      <c r="E35" s="53">
        <v>6857.0978299999997</v>
      </c>
      <c r="F35" s="174">
        <v>1.1088018107020156E-2</v>
      </c>
    </row>
    <row r="36" spans="1:6" x14ac:dyDescent="0.3">
      <c r="A36" s="1"/>
      <c r="B36" s="147" t="s">
        <v>34</v>
      </c>
      <c r="C36" s="147" t="s">
        <v>892</v>
      </c>
      <c r="D36" s="53">
        <v>6732.6</v>
      </c>
      <c r="E36" s="53">
        <v>6842.5337099999997</v>
      </c>
      <c r="F36" s="174">
        <v>1.6328566972640585E-2</v>
      </c>
    </row>
    <row r="37" spans="1:6" x14ac:dyDescent="0.3">
      <c r="A37" s="1"/>
      <c r="B37" s="147" t="s">
        <v>34</v>
      </c>
      <c r="C37" s="147" t="s">
        <v>893</v>
      </c>
      <c r="D37" s="53">
        <v>6668</v>
      </c>
      <c r="E37" s="53">
        <v>6878.1497099999997</v>
      </c>
      <c r="F37" s="174">
        <v>3.1516153269346127E-2</v>
      </c>
    </row>
    <row r="38" spans="1:6" x14ac:dyDescent="0.3">
      <c r="A38" s="1"/>
      <c r="B38" s="147" t="s">
        <v>34</v>
      </c>
      <c r="C38" s="147" t="s">
        <v>894</v>
      </c>
      <c r="D38" s="53">
        <v>6762.6</v>
      </c>
      <c r="E38" s="53">
        <v>6866.0242500000004</v>
      </c>
      <c r="F38" s="174">
        <v>1.5293563126608109E-2</v>
      </c>
    </row>
    <row r="39" spans="1:6" x14ac:dyDescent="0.3">
      <c r="A39" s="1"/>
      <c r="B39" s="147" t="s">
        <v>34</v>
      </c>
      <c r="C39" s="147" t="s">
        <v>895</v>
      </c>
      <c r="D39" s="53">
        <v>6753.7</v>
      </c>
      <c r="E39" s="53">
        <v>6879.1830200000004</v>
      </c>
      <c r="F39" s="174">
        <v>1.8579892503368525E-2</v>
      </c>
    </row>
    <row r="40" spans="1:6" x14ac:dyDescent="0.3">
      <c r="A40" s="1"/>
      <c r="B40" s="147" t="s">
        <v>34</v>
      </c>
      <c r="C40" s="147" t="s">
        <v>896</v>
      </c>
      <c r="D40" s="53">
        <v>6638.5</v>
      </c>
      <c r="E40" s="53">
        <v>6880.7849900000001</v>
      </c>
      <c r="F40" s="174">
        <v>3.6496948105746781E-2</v>
      </c>
    </row>
    <row r="41" spans="1:6" x14ac:dyDescent="0.3">
      <c r="A41" s="1"/>
      <c r="B41" s="147" t="s">
        <v>34</v>
      </c>
      <c r="C41" s="147" t="s">
        <v>897</v>
      </c>
      <c r="D41" s="53">
        <v>6749.4</v>
      </c>
      <c r="E41" s="53">
        <v>6875.06952</v>
      </c>
      <c r="F41" s="174">
        <v>1.8619361721041873E-2</v>
      </c>
    </row>
    <row r="42" spans="1:6" x14ac:dyDescent="0.3">
      <c r="A42" s="1"/>
      <c r="B42" s="147" t="s">
        <v>34</v>
      </c>
      <c r="C42" s="147" t="s">
        <v>898</v>
      </c>
      <c r="D42" s="53">
        <v>6923.6</v>
      </c>
      <c r="E42" s="53">
        <v>7034.77034</v>
      </c>
      <c r="F42" s="174">
        <v>1.605672482523543E-2</v>
      </c>
    </row>
    <row r="43" spans="1:6" x14ac:dyDescent="0.3">
      <c r="A43" s="1"/>
      <c r="B43" s="147" t="s">
        <v>34</v>
      </c>
      <c r="C43" s="147" t="s">
        <v>899</v>
      </c>
      <c r="D43" s="53">
        <v>7527.8</v>
      </c>
      <c r="E43" s="53">
        <v>7379.8419599999997</v>
      </c>
      <c r="F43" s="174">
        <v>-1.9654884561226389E-2</v>
      </c>
    </row>
    <row r="44" spans="1:6" x14ac:dyDescent="0.3">
      <c r="A44" s="1"/>
      <c r="B44" s="147" t="s">
        <v>34</v>
      </c>
      <c r="C44" s="147" t="s">
        <v>900</v>
      </c>
      <c r="D44" s="53">
        <v>7587.6</v>
      </c>
      <c r="E44" s="53">
        <v>7619.0861000000004</v>
      </c>
      <c r="F44" s="174">
        <v>4.1496784226896519E-3</v>
      </c>
    </row>
    <row r="45" spans="1:6" x14ac:dyDescent="0.3">
      <c r="A45" s="1"/>
      <c r="B45" s="147" t="s">
        <v>34</v>
      </c>
      <c r="C45" s="147" t="s">
        <v>901</v>
      </c>
      <c r="D45" s="53">
        <v>7698.8</v>
      </c>
      <c r="E45" s="53">
        <v>7701.8745399999998</v>
      </c>
      <c r="F45" s="174">
        <v>3.993531459448226E-4</v>
      </c>
    </row>
    <row r="46" spans="1:6" x14ac:dyDescent="0.3">
      <c r="A46" s="1"/>
      <c r="B46" s="147" t="s">
        <v>34</v>
      </c>
      <c r="C46" s="147" t="s">
        <v>902</v>
      </c>
      <c r="D46" s="53">
        <v>7655.8</v>
      </c>
      <c r="E46" s="53">
        <v>7700.6760899999999</v>
      </c>
      <c r="F46" s="174">
        <v>5.8617113822200164E-3</v>
      </c>
    </row>
    <row r="47" spans="1:6" x14ac:dyDescent="0.3">
      <c r="A47" s="1"/>
      <c r="B47" s="147" t="s">
        <v>34</v>
      </c>
      <c r="C47" s="147" t="s">
        <v>903</v>
      </c>
      <c r="D47" s="53">
        <v>7516.9</v>
      </c>
      <c r="E47" s="53">
        <v>7652.3633300000001</v>
      </c>
      <c r="F47" s="174">
        <v>1.8021169631097927E-2</v>
      </c>
    </row>
    <row r="48" spans="1:6" x14ac:dyDescent="0.3">
      <c r="A48" s="1"/>
      <c r="B48" s="147" t="s">
        <v>34</v>
      </c>
      <c r="C48" s="147" t="s">
        <v>904</v>
      </c>
      <c r="D48" s="53">
        <v>7607.8</v>
      </c>
      <c r="E48" s="53">
        <v>7564.1678199999997</v>
      </c>
      <c r="F48" s="174">
        <v>-5.7351901995320595E-3</v>
      </c>
    </row>
    <row r="49" spans="1:6" x14ac:dyDescent="0.3">
      <c r="A49" s="1"/>
      <c r="B49" s="147" t="s">
        <v>34</v>
      </c>
      <c r="C49" s="147" t="s">
        <v>905</v>
      </c>
      <c r="D49" s="53">
        <v>7441.9</v>
      </c>
      <c r="E49" s="53">
        <v>7445.8821500000004</v>
      </c>
      <c r="F49" s="174">
        <v>5.3509856353888127E-4</v>
      </c>
    </row>
    <row r="50" spans="1:6" x14ac:dyDescent="0.3">
      <c r="A50" s="1"/>
      <c r="B50" s="147" t="s">
        <v>34</v>
      </c>
      <c r="C50" s="147" t="s">
        <v>906</v>
      </c>
      <c r="D50" s="53">
        <v>7180.8</v>
      </c>
      <c r="E50" s="53">
        <v>7295.4041900000002</v>
      </c>
      <c r="F50" s="174">
        <v>1.5959808099376114E-2</v>
      </c>
    </row>
    <row r="51" spans="1:6" x14ac:dyDescent="0.3">
      <c r="A51" s="1"/>
      <c r="B51" s="147" t="s">
        <v>34</v>
      </c>
      <c r="C51" s="147" t="s">
        <v>907</v>
      </c>
      <c r="D51" s="53">
        <v>7128.5</v>
      </c>
      <c r="E51" s="53">
        <v>7108.0702000000001</v>
      </c>
      <c r="F51" s="174">
        <v>-2.865932524373992E-3</v>
      </c>
    </row>
    <row r="52" spans="1:6" x14ac:dyDescent="0.3">
      <c r="A52" s="1"/>
      <c r="B52" s="147" t="s">
        <v>34</v>
      </c>
      <c r="C52" s="147" t="s">
        <v>908</v>
      </c>
      <c r="D52" s="53">
        <v>6900.5</v>
      </c>
      <c r="E52" s="53">
        <v>6889.5921399999997</v>
      </c>
      <c r="F52" s="174">
        <v>-1.5807347293674372E-3</v>
      </c>
    </row>
    <row r="53" spans="1:6" x14ac:dyDescent="0.3">
      <c r="A53" s="1"/>
      <c r="B53" s="147" t="s">
        <v>34</v>
      </c>
      <c r="C53" s="147" t="s">
        <v>909</v>
      </c>
      <c r="D53" s="53">
        <v>6670.8</v>
      </c>
      <c r="E53" s="53">
        <v>6690.2978599999997</v>
      </c>
      <c r="F53" s="174">
        <v>2.9228668225700066E-3</v>
      </c>
    </row>
    <row r="54" spans="1:6" x14ac:dyDescent="0.3">
      <c r="A54" s="1"/>
      <c r="B54" s="147" t="s">
        <v>910</v>
      </c>
      <c r="C54" s="147" t="s">
        <v>35</v>
      </c>
      <c r="D54" s="53">
        <v>6463.4</v>
      </c>
      <c r="E54" s="53">
        <v>6520.8222699999997</v>
      </c>
      <c r="F54" s="174">
        <v>8.8842203793668972E-3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A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1" width="12" customWidth="1"/>
  </cols>
  <sheetData>
    <row r="1" spans="1:65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row>
    <row r="2" spans="1:65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row>
    <row r="3" spans="1:651"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row>
    <row r="4" spans="1:65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row>
    <row r="5" spans="1:651" ht="30" customHeight="1" x14ac:dyDescent="0.3">
      <c r="A5" s="1"/>
      <c r="B5" s="198" t="s">
        <v>2830</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row>
    <row r="6" spans="1:651" ht="19.95" customHeight="1" x14ac:dyDescent="0.3">
      <c r="A6" s="1"/>
      <c r="B6" s="197" t="s">
        <v>30</v>
      </c>
      <c r="C6" s="197" t="s">
        <v>650</v>
      </c>
      <c r="D6" s="226" t="s">
        <v>661</v>
      </c>
      <c r="E6" s="226"/>
      <c r="F6" s="226"/>
      <c r="G6" s="226"/>
      <c r="H6" s="226" t="s">
        <v>661</v>
      </c>
      <c r="I6" s="226"/>
      <c r="J6" s="226"/>
      <c r="K6" s="226"/>
      <c r="L6" s="226" t="s">
        <v>269</v>
      </c>
      <c r="M6" s="226"/>
      <c r="N6" s="226"/>
      <c r="O6" s="226"/>
      <c r="P6" s="226" t="s">
        <v>269</v>
      </c>
      <c r="Q6" s="226"/>
      <c r="R6" s="226"/>
      <c r="S6" s="226"/>
      <c r="T6" s="226" t="s">
        <v>269</v>
      </c>
      <c r="U6" s="226"/>
      <c r="V6" s="226"/>
      <c r="W6" s="226"/>
      <c r="X6" s="226" t="s">
        <v>269</v>
      </c>
      <c r="Y6" s="226"/>
      <c r="Z6" s="226"/>
      <c r="AA6" s="226"/>
      <c r="AB6" s="226" t="s">
        <v>84</v>
      </c>
      <c r="AC6" s="226"/>
      <c r="AD6" s="226"/>
      <c r="AE6" s="226"/>
      <c r="AF6" s="226" t="s">
        <v>84</v>
      </c>
      <c r="AG6" s="226"/>
      <c r="AH6" s="226"/>
      <c r="AI6" s="226"/>
      <c r="AJ6" s="226" t="s">
        <v>127</v>
      </c>
      <c r="AK6" s="226"/>
      <c r="AL6" s="226"/>
      <c r="AM6" s="226"/>
      <c r="AN6" s="226" t="s">
        <v>127</v>
      </c>
      <c r="AO6" s="226"/>
      <c r="AP6" s="226"/>
      <c r="AQ6" s="226"/>
      <c r="AR6" s="226" t="s">
        <v>72</v>
      </c>
      <c r="AS6" s="226"/>
      <c r="AT6" s="226"/>
      <c r="AU6" s="226"/>
      <c r="AV6" s="226" t="s">
        <v>72</v>
      </c>
      <c r="AW6" s="226"/>
      <c r="AX6" s="226"/>
      <c r="AY6" s="226"/>
      <c r="AZ6" s="226" t="s">
        <v>72</v>
      </c>
      <c r="BA6" s="226"/>
      <c r="BB6" s="226"/>
      <c r="BC6" s="226"/>
      <c r="BD6" s="226" t="s">
        <v>72</v>
      </c>
      <c r="BE6" s="226"/>
      <c r="BF6" s="226"/>
      <c r="BG6" s="226"/>
      <c r="BH6" s="226" t="s">
        <v>72</v>
      </c>
      <c r="BI6" s="226"/>
      <c r="BJ6" s="226"/>
      <c r="BK6" s="226"/>
      <c r="BL6" s="226" t="s">
        <v>72</v>
      </c>
      <c r="BM6" s="226"/>
      <c r="BN6" s="226"/>
      <c r="BO6" s="226"/>
      <c r="BP6" s="226" t="s">
        <v>72</v>
      </c>
      <c r="BQ6" s="226"/>
      <c r="BR6" s="226"/>
      <c r="BS6" s="226"/>
      <c r="BT6" s="226" t="s">
        <v>72</v>
      </c>
      <c r="BU6" s="226"/>
      <c r="BV6" s="226"/>
      <c r="BW6" s="226"/>
      <c r="BX6" s="226" t="s">
        <v>542</v>
      </c>
      <c r="BY6" s="226"/>
      <c r="BZ6" s="226"/>
      <c r="CA6" s="226"/>
      <c r="CB6" s="226" t="s">
        <v>542</v>
      </c>
      <c r="CC6" s="226"/>
      <c r="CD6" s="226"/>
      <c r="CE6" s="226"/>
      <c r="CF6" s="226" t="s">
        <v>542</v>
      </c>
      <c r="CG6" s="226"/>
      <c r="CH6" s="226"/>
      <c r="CI6" s="226"/>
      <c r="CJ6" s="226" t="s">
        <v>542</v>
      </c>
      <c r="CK6" s="226"/>
      <c r="CL6" s="226"/>
      <c r="CM6" s="226"/>
      <c r="CN6" s="226" t="s">
        <v>240</v>
      </c>
      <c r="CO6" s="226"/>
      <c r="CP6" s="226"/>
      <c r="CQ6" s="226"/>
      <c r="CR6" s="226" t="s">
        <v>248</v>
      </c>
      <c r="CS6" s="226"/>
      <c r="CT6" s="226"/>
      <c r="CU6" s="226"/>
      <c r="CV6" s="226" t="s">
        <v>248</v>
      </c>
      <c r="CW6" s="226"/>
      <c r="CX6" s="226"/>
      <c r="CY6" s="226"/>
      <c r="CZ6" s="226" t="s">
        <v>248</v>
      </c>
      <c r="DA6" s="226"/>
      <c r="DB6" s="226"/>
      <c r="DC6" s="226"/>
      <c r="DD6" s="226" t="s">
        <v>42</v>
      </c>
      <c r="DE6" s="226"/>
      <c r="DF6" s="226"/>
      <c r="DG6" s="226"/>
      <c r="DH6" s="226" t="s">
        <v>42</v>
      </c>
      <c r="DI6" s="226"/>
      <c r="DJ6" s="226"/>
      <c r="DK6" s="226"/>
      <c r="DL6" s="226" t="s">
        <v>42</v>
      </c>
      <c r="DM6" s="226"/>
      <c r="DN6" s="226"/>
      <c r="DO6" s="226"/>
      <c r="DP6" s="226" t="s">
        <v>42</v>
      </c>
      <c r="DQ6" s="226"/>
      <c r="DR6" s="226"/>
      <c r="DS6" s="226"/>
      <c r="DT6" s="226" t="s">
        <v>42</v>
      </c>
      <c r="DU6" s="226"/>
      <c r="DV6" s="226"/>
      <c r="DW6" s="226"/>
      <c r="DX6" s="226" t="s">
        <v>42</v>
      </c>
      <c r="DY6" s="226"/>
      <c r="DZ6" s="226"/>
      <c r="EA6" s="226"/>
      <c r="EB6" s="226" t="s">
        <v>42</v>
      </c>
      <c r="EC6" s="226"/>
      <c r="ED6" s="226"/>
      <c r="EE6" s="226"/>
      <c r="EF6" s="226" t="s">
        <v>662</v>
      </c>
      <c r="EG6" s="226"/>
      <c r="EH6" s="226"/>
      <c r="EI6" s="226"/>
      <c r="EJ6" s="226" t="s">
        <v>37</v>
      </c>
      <c r="EK6" s="226"/>
      <c r="EL6" s="226"/>
      <c r="EM6" s="226"/>
      <c r="EN6" s="226" t="s">
        <v>369</v>
      </c>
      <c r="EO6" s="226"/>
      <c r="EP6" s="226"/>
      <c r="EQ6" s="226"/>
      <c r="ER6" s="226" t="s">
        <v>663</v>
      </c>
      <c r="ES6" s="226"/>
      <c r="ET6" s="226"/>
      <c r="EU6" s="226"/>
      <c r="EV6" s="226" t="s">
        <v>663</v>
      </c>
      <c r="EW6" s="226"/>
      <c r="EX6" s="226"/>
      <c r="EY6" s="226"/>
      <c r="EZ6" s="226" t="s">
        <v>664</v>
      </c>
      <c r="FA6" s="226"/>
      <c r="FB6" s="226"/>
      <c r="FC6" s="226"/>
      <c r="FD6" s="226" t="s">
        <v>664</v>
      </c>
      <c r="FE6" s="226"/>
      <c r="FF6" s="226"/>
      <c r="FG6" s="226"/>
      <c r="FH6" s="226" t="s">
        <v>665</v>
      </c>
      <c r="FI6" s="226"/>
      <c r="FJ6" s="226"/>
      <c r="FK6" s="226"/>
      <c r="FL6" s="226" t="s">
        <v>204</v>
      </c>
      <c r="FM6" s="226"/>
      <c r="FN6" s="226"/>
      <c r="FO6" s="226"/>
      <c r="FP6" s="226" t="s">
        <v>204</v>
      </c>
      <c r="FQ6" s="226"/>
      <c r="FR6" s="226"/>
      <c r="FS6" s="226"/>
      <c r="FT6" s="226" t="s">
        <v>666</v>
      </c>
      <c r="FU6" s="226"/>
      <c r="FV6" s="226"/>
      <c r="FW6" s="226"/>
      <c r="FX6" s="226" t="s">
        <v>667</v>
      </c>
      <c r="FY6" s="226"/>
      <c r="FZ6" s="226"/>
      <c r="GA6" s="226"/>
      <c r="GB6" s="226" t="s">
        <v>668</v>
      </c>
      <c r="GC6" s="226"/>
      <c r="GD6" s="226"/>
      <c r="GE6" s="226"/>
      <c r="GF6" s="226" t="s">
        <v>69</v>
      </c>
      <c r="GG6" s="226"/>
      <c r="GH6" s="226"/>
      <c r="GI6" s="226"/>
      <c r="GJ6" s="226" t="s">
        <v>69</v>
      </c>
      <c r="GK6" s="226"/>
      <c r="GL6" s="226"/>
      <c r="GM6" s="226"/>
      <c r="GN6" s="226" t="s">
        <v>69</v>
      </c>
      <c r="GO6" s="226"/>
      <c r="GP6" s="226"/>
      <c r="GQ6" s="226"/>
      <c r="GR6" s="226" t="s">
        <v>119</v>
      </c>
      <c r="GS6" s="226"/>
      <c r="GT6" s="226"/>
      <c r="GU6" s="226"/>
      <c r="GV6" s="226" t="s">
        <v>119</v>
      </c>
      <c r="GW6" s="226"/>
      <c r="GX6" s="226"/>
      <c r="GY6" s="226"/>
      <c r="GZ6" s="226" t="s">
        <v>119</v>
      </c>
      <c r="HA6" s="226"/>
      <c r="HB6" s="226"/>
      <c r="HC6" s="226"/>
      <c r="HD6" s="226" t="s">
        <v>119</v>
      </c>
      <c r="HE6" s="226"/>
      <c r="HF6" s="226"/>
      <c r="HG6" s="226"/>
      <c r="HH6" s="226" t="s">
        <v>119</v>
      </c>
      <c r="HI6" s="226"/>
      <c r="HJ6" s="226"/>
      <c r="HK6" s="226"/>
      <c r="HL6" s="226" t="s">
        <v>119</v>
      </c>
      <c r="HM6" s="226"/>
      <c r="HN6" s="226"/>
      <c r="HO6" s="226"/>
      <c r="HP6" s="226" t="s">
        <v>119</v>
      </c>
      <c r="HQ6" s="226"/>
      <c r="HR6" s="226"/>
      <c r="HS6" s="226"/>
      <c r="HT6" s="226" t="s">
        <v>119</v>
      </c>
      <c r="HU6" s="226"/>
      <c r="HV6" s="226"/>
      <c r="HW6" s="226"/>
      <c r="HX6" s="226" t="s">
        <v>669</v>
      </c>
      <c r="HY6" s="226"/>
      <c r="HZ6" s="226"/>
      <c r="IA6" s="226"/>
      <c r="IB6" s="226" t="s">
        <v>51</v>
      </c>
      <c r="IC6" s="226"/>
      <c r="ID6" s="226"/>
      <c r="IE6" s="226"/>
      <c r="IF6" s="226" t="s">
        <v>51</v>
      </c>
      <c r="IG6" s="226"/>
      <c r="IH6" s="226"/>
      <c r="II6" s="226"/>
      <c r="IJ6" s="226" t="s">
        <v>51</v>
      </c>
      <c r="IK6" s="226"/>
      <c r="IL6" s="226"/>
      <c r="IM6" s="226"/>
      <c r="IN6" s="226" t="s">
        <v>55</v>
      </c>
      <c r="IO6" s="226"/>
      <c r="IP6" s="226"/>
      <c r="IQ6" s="226"/>
      <c r="IR6" s="226" t="s">
        <v>55</v>
      </c>
      <c r="IS6" s="226"/>
      <c r="IT6" s="226"/>
      <c r="IU6" s="226"/>
      <c r="IV6" s="226" t="s">
        <v>55</v>
      </c>
      <c r="IW6" s="226"/>
      <c r="IX6" s="226"/>
      <c r="IY6" s="226"/>
      <c r="IZ6" s="226" t="s">
        <v>55</v>
      </c>
      <c r="JA6" s="226"/>
      <c r="JB6" s="226"/>
      <c r="JC6" s="226"/>
      <c r="JD6" s="226" t="s">
        <v>55</v>
      </c>
      <c r="JE6" s="226"/>
      <c r="JF6" s="226"/>
      <c r="JG6" s="226"/>
      <c r="JH6" s="226" t="s">
        <v>55</v>
      </c>
      <c r="JI6" s="226"/>
      <c r="JJ6" s="226"/>
      <c r="JK6" s="226"/>
      <c r="JL6" s="226" t="s">
        <v>55</v>
      </c>
      <c r="JM6" s="226"/>
      <c r="JN6" s="226"/>
      <c r="JO6" s="226"/>
      <c r="JP6" s="226" t="s">
        <v>55</v>
      </c>
      <c r="JQ6" s="226"/>
      <c r="JR6" s="226"/>
      <c r="JS6" s="226"/>
      <c r="JT6" s="226" t="s">
        <v>55</v>
      </c>
      <c r="JU6" s="226"/>
      <c r="JV6" s="226"/>
      <c r="JW6" s="226"/>
      <c r="JX6" s="226" t="s">
        <v>55</v>
      </c>
      <c r="JY6" s="226"/>
      <c r="JZ6" s="226"/>
      <c r="KA6" s="226"/>
      <c r="KB6" s="226" t="s">
        <v>55</v>
      </c>
      <c r="KC6" s="226"/>
      <c r="KD6" s="226"/>
      <c r="KE6" s="226"/>
      <c r="KF6" s="226" t="s">
        <v>55</v>
      </c>
      <c r="KG6" s="226"/>
      <c r="KH6" s="226"/>
      <c r="KI6" s="226"/>
      <c r="KJ6" s="226" t="s">
        <v>55</v>
      </c>
      <c r="KK6" s="226"/>
      <c r="KL6" s="226"/>
      <c r="KM6" s="226"/>
      <c r="KN6" s="226" t="s">
        <v>55</v>
      </c>
      <c r="KO6" s="226"/>
      <c r="KP6" s="226"/>
      <c r="KQ6" s="226"/>
      <c r="KR6" s="226" t="s">
        <v>670</v>
      </c>
      <c r="KS6" s="226"/>
      <c r="KT6" s="226"/>
      <c r="KU6" s="226"/>
      <c r="KV6" s="226" t="s">
        <v>670</v>
      </c>
      <c r="KW6" s="226"/>
      <c r="KX6" s="226"/>
      <c r="KY6" s="226"/>
      <c r="KZ6" s="226" t="s">
        <v>671</v>
      </c>
      <c r="LA6" s="226"/>
      <c r="LB6" s="226"/>
      <c r="LC6" s="226"/>
      <c r="LD6" s="226" t="s">
        <v>91</v>
      </c>
      <c r="LE6" s="226"/>
      <c r="LF6" s="226"/>
      <c r="LG6" s="226"/>
      <c r="LH6" s="226" t="s">
        <v>91</v>
      </c>
      <c r="LI6" s="226"/>
      <c r="LJ6" s="226"/>
      <c r="LK6" s="226"/>
      <c r="LL6" s="226" t="s">
        <v>91</v>
      </c>
      <c r="LM6" s="226"/>
      <c r="LN6" s="226"/>
      <c r="LO6" s="226"/>
      <c r="LP6" s="226" t="s">
        <v>91</v>
      </c>
      <c r="LQ6" s="226"/>
      <c r="LR6" s="226"/>
      <c r="LS6" s="226"/>
      <c r="LT6" s="226" t="s">
        <v>91</v>
      </c>
      <c r="LU6" s="226"/>
      <c r="LV6" s="226"/>
      <c r="LW6" s="226"/>
      <c r="LX6" s="226" t="s">
        <v>91</v>
      </c>
      <c r="LY6" s="226"/>
      <c r="LZ6" s="226"/>
      <c r="MA6" s="226"/>
      <c r="MB6" s="226" t="s">
        <v>91</v>
      </c>
      <c r="MC6" s="226"/>
      <c r="MD6" s="226"/>
      <c r="ME6" s="226"/>
      <c r="MF6" s="226" t="s">
        <v>91</v>
      </c>
      <c r="MG6" s="226"/>
      <c r="MH6" s="226"/>
      <c r="MI6" s="226"/>
      <c r="MJ6" s="226" t="s">
        <v>91</v>
      </c>
      <c r="MK6" s="226"/>
      <c r="ML6" s="226"/>
      <c r="MM6" s="226"/>
      <c r="MN6" s="226" t="s">
        <v>91</v>
      </c>
      <c r="MO6" s="226"/>
      <c r="MP6" s="226"/>
      <c r="MQ6" s="226"/>
      <c r="MR6" s="226" t="s">
        <v>91</v>
      </c>
      <c r="MS6" s="226"/>
      <c r="MT6" s="226"/>
      <c r="MU6" s="226"/>
      <c r="MV6" s="226" t="s">
        <v>91</v>
      </c>
      <c r="MW6" s="226"/>
      <c r="MX6" s="226"/>
      <c r="MY6" s="226"/>
      <c r="MZ6" s="226" t="s">
        <v>116</v>
      </c>
      <c r="NA6" s="226"/>
      <c r="NB6" s="226"/>
      <c r="NC6" s="226"/>
      <c r="ND6" s="226" t="s">
        <v>116</v>
      </c>
      <c r="NE6" s="226"/>
      <c r="NF6" s="226"/>
      <c r="NG6" s="226"/>
      <c r="NH6" s="226" t="s">
        <v>116</v>
      </c>
      <c r="NI6" s="226"/>
      <c r="NJ6" s="226"/>
      <c r="NK6" s="226"/>
      <c r="NL6" s="226" t="s">
        <v>116</v>
      </c>
      <c r="NM6" s="226"/>
      <c r="NN6" s="226"/>
      <c r="NO6" s="226"/>
      <c r="NP6" s="226" t="s">
        <v>123</v>
      </c>
      <c r="NQ6" s="226"/>
      <c r="NR6" s="226"/>
      <c r="NS6" s="226"/>
      <c r="NT6" s="226" t="s">
        <v>123</v>
      </c>
      <c r="NU6" s="226"/>
      <c r="NV6" s="226"/>
      <c r="NW6" s="226"/>
      <c r="NX6" s="226" t="s">
        <v>672</v>
      </c>
      <c r="NY6" s="226"/>
      <c r="NZ6" s="226"/>
      <c r="OA6" s="226"/>
      <c r="OB6" s="226" t="s">
        <v>673</v>
      </c>
      <c r="OC6" s="226"/>
      <c r="OD6" s="226"/>
      <c r="OE6" s="226"/>
      <c r="OF6" s="226" t="s">
        <v>314</v>
      </c>
      <c r="OG6" s="226"/>
      <c r="OH6" s="226"/>
      <c r="OI6" s="226"/>
      <c r="OJ6" s="226" t="s">
        <v>674</v>
      </c>
      <c r="OK6" s="226"/>
      <c r="OL6" s="226"/>
      <c r="OM6" s="226"/>
      <c r="ON6" s="226" t="s">
        <v>675</v>
      </c>
      <c r="OO6" s="226"/>
      <c r="OP6" s="226"/>
      <c r="OQ6" s="226"/>
      <c r="OR6" s="226" t="s">
        <v>676</v>
      </c>
      <c r="OS6" s="226"/>
      <c r="OT6" s="226"/>
      <c r="OU6" s="226"/>
      <c r="OV6" s="226" t="s">
        <v>393</v>
      </c>
      <c r="OW6" s="226"/>
      <c r="OX6" s="226"/>
      <c r="OY6" s="226"/>
      <c r="OZ6" s="226" t="s">
        <v>84</v>
      </c>
      <c r="PA6" s="226"/>
      <c r="PB6" s="226"/>
      <c r="PC6" s="226"/>
      <c r="PD6" s="226" t="s">
        <v>84</v>
      </c>
      <c r="PE6" s="226"/>
      <c r="PF6" s="226"/>
      <c r="PG6" s="226"/>
      <c r="PH6" s="226" t="s">
        <v>662</v>
      </c>
      <c r="PI6" s="226"/>
      <c r="PJ6" s="226"/>
      <c r="PK6" s="226"/>
      <c r="PL6" s="226" t="s">
        <v>677</v>
      </c>
      <c r="PM6" s="226"/>
      <c r="PN6" s="226"/>
      <c r="PO6" s="226"/>
      <c r="PP6" s="226" t="s">
        <v>678</v>
      </c>
      <c r="PQ6" s="226"/>
      <c r="PR6" s="226"/>
      <c r="PS6" s="226"/>
      <c r="PT6" s="226" t="s">
        <v>679</v>
      </c>
      <c r="PU6" s="226"/>
      <c r="PV6" s="226"/>
      <c r="PW6" s="226"/>
      <c r="PX6" s="226" t="s">
        <v>680</v>
      </c>
      <c r="PY6" s="226"/>
      <c r="PZ6" s="226"/>
      <c r="QA6" s="226"/>
      <c r="QB6" s="226" t="s">
        <v>681</v>
      </c>
      <c r="QC6" s="226"/>
      <c r="QD6" s="226"/>
      <c r="QE6" s="226"/>
      <c r="QF6" s="226" t="s">
        <v>682</v>
      </c>
      <c r="QG6" s="226"/>
      <c r="QH6" s="226"/>
      <c r="QI6" s="226"/>
      <c r="QJ6" s="226" t="s">
        <v>340</v>
      </c>
      <c r="QK6" s="226"/>
      <c r="QL6" s="226"/>
      <c r="QM6" s="226"/>
      <c r="QN6" s="226" t="s">
        <v>683</v>
      </c>
      <c r="QO6" s="226"/>
      <c r="QP6" s="226"/>
      <c r="QQ6" s="226"/>
      <c r="QR6" s="226" t="s">
        <v>684</v>
      </c>
      <c r="QS6" s="226"/>
      <c r="QT6" s="226"/>
      <c r="QU6" s="226"/>
      <c r="QV6" s="226" t="s">
        <v>685</v>
      </c>
      <c r="QW6" s="226"/>
      <c r="QX6" s="226"/>
      <c r="QY6" s="226"/>
      <c r="QZ6" s="226" t="s">
        <v>686</v>
      </c>
      <c r="RA6" s="226"/>
      <c r="RB6" s="226"/>
      <c r="RC6" s="226"/>
      <c r="RD6" s="226" t="s">
        <v>687</v>
      </c>
      <c r="RE6" s="226"/>
      <c r="RF6" s="226"/>
      <c r="RG6" s="226"/>
      <c r="RH6" s="226" t="s">
        <v>687</v>
      </c>
      <c r="RI6" s="226"/>
      <c r="RJ6" s="226"/>
      <c r="RK6" s="226"/>
      <c r="RL6" s="226" t="s">
        <v>687</v>
      </c>
      <c r="RM6" s="226"/>
      <c r="RN6" s="226"/>
      <c r="RO6" s="226"/>
      <c r="RP6" s="226" t="s">
        <v>687</v>
      </c>
      <c r="RQ6" s="226"/>
      <c r="RR6" s="226"/>
      <c r="RS6" s="226"/>
      <c r="RT6" s="226" t="s">
        <v>688</v>
      </c>
      <c r="RU6" s="226"/>
      <c r="RV6" s="226"/>
      <c r="RW6" s="226"/>
      <c r="RX6" s="226" t="s">
        <v>689</v>
      </c>
      <c r="RY6" s="226"/>
      <c r="RZ6" s="226"/>
      <c r="SA6" s="226"/>
      <c r="SB6" s="226" t="s">
        <v>690</v>
      </c>
      <c r="SC6" s="226"/>
      <c r="SD6" s="226"/>
      <c r="SE6" s="226"/>
      <c r="SF6" s="226" t="s">
        <v>691</v>
      </c>
      <c r="SG6" s="226"/>
      <c r="SH6" s="226"/>
      <c r="SI6" s="226"/>
      <c r="SJ6" s="226" t="s">
        <v>692</v>
      </c>
      <c r="SK6" s="226"/>
      <c r="SL6" s="226"/>
      <c r="SM6" s="226"/>
      <c r="SN6" s="226" t="s">
        <v>237</v>
      </c>
      <c r="SO6" s="226"/>
      <c r="SP6" s="226"/>
      <c r="SQ6" s="226"/>
      <c r="SR6" s="226" t="s">
        <v>237</v>
      </c>
      <c r="SS6" s="226"/>
      <c r="ST6" s="226"/>
      <c r="SU6" s="226"/>
      <c r="SV6" s="226" t="s">
        <v>237</v>
      </c>
      <c r="SW6" s="226"/>
      <c r="SX6" s="226"/>
      <c r="SY6" s="226"/>
      <c r="SZ6" s="226" t="s">
        <v>237</v>
      </c>
      <c r="TA6" s="226"/>
      <c r="TB6" s="226"/>
      <c r="TC6" s="226"/>
      <c r="TD6" s="226" t="s">
        <v>693</v>
      </c>
      <c r="TE6" s="226"/>
      <c r="TF6" s="226"/>
      <c r="TG6" s="226"/>
      <c r="TH6" s="226" t="s">
        <v>694</v>
      </c>
      <c r="TI6" s="226"/>
      <c r="TJ6" s="226"/>
      <c r="TK6" s="226"/>
      <c r="TL6" s="226" t="s">
        <v>694</v>
      </c>
      <c r="TM6" s="226"/>
      <c r="TN6" s="226"/>
      <c r="TO6" s="226"/>
      <c r="TP6" s="226" t="s">
        <v>55</v>
      </c>
      <c r="TQ6" s="226"/>
      <c r="TR6" s="226"/>
      <c r="TS6" s="226"/>
      <c r="TT6" s="226" t="s">
        <v>55</v>
      </c>
      <c r="TU6" s="226"/>
      <c r="TV6" s="226"/>
      <c r="TW6" s="226"/>
      <c r="TX6" s="226" t="s">
        <v>55</v>
      </c>
      <c r="TY6" s="226"/>
      <c r="TZ6" s="226"/>
      <c r="UA6" s="226"/>
      <c r="UB6" s="226" t="s">
        <v>55</v>
      </c>
      <c r="UC6" s="226"/>
      <c r="UD6" s="226"/>
      <c r="UE6" s="226"/>
      <c r="UF6" s="226" t="s">
        <v>55</v>
      </c>
      <c r="UG6" s="226"/>
      <c r="UH6" s="226"/>
      <c r="UI6" s="226"/>
      <c r="UJ6" s="226" t="s">
        <v>695</v>
      </c>
      <c r="UK6" s="226"/>
      <c r="UL6" s="226"/>
      <c r="UM6" s="226"/>
      <c r="UN6" s="226" t="s">
        <v>695</v>
      </c>
      <c r="UO6" s="226"/>
      <c r="UP6" s="226"/>
      <c r="UQ6" s="226"/>
      <c r="UR6" s="226" t="s">
        <v>696</v>
      </c>
      <c r="US6" s="226"/>
      <c r="UT6" s="226"/>
      <c r="UU6" s="226"/>
      <c r="UV6" s="226" t="s">
        <v>696</v>
      </c>
      <c r="UW6" s="226"/>
      <c r="UX6" s="226"/>
      <c r="UY6" s="226"/>
      <c r="UZ6" s="226" t="s">
        <v>696</v>
      </c>
      <c r="VA6" s="226"/>
      <c r="VB6" s="226"/>
      <c r="VC6" s="226"/>
      <c r="VD6" s="226" t="s">
        <v>696</v>
      </c>
      <c r="VE6" s="226"/>
      <c r="VF6" s="226"/>
      <c r="VG6" s="226"/>
      <c r="VH6" s="226" t="s">
        <v>697</v>
      </c>
      <c r="VI6" s="226"/>
      <c r="VJ6" s="226"/>
      <c r="VK6" s="226"/>
      <c r="VL6" s="226" t="s">
        <v>356</v>
      </c>
      <c r="VM6" s="226"/>
      <c r="VN6" s="226"/>
      <c r="VO6" s="226"/>
      <c r="VP6" s="226" t="s">
        <v>91</v>
      </c>
      <c r="VQ6" s="226"/>
      <c r="VR6" s="226"/>
      <c r="VS6" s="226"/>
      <c r="VT6" s="226" t="s">
        <v>91</v>
      </c>
      <c r="VU6" s="226"/>
      <c r="VV6" s="226"/>
      <c r="VW6" s="226"/>
      <c r="VX6" s="226" t="s">
        <v>91</v>
      </c>
      <c r="VY6" s="226"/>
      <c r="VZ6" s="226"/>
      <c r="WA6" s="226"/>
      <c r="WB6" s="226" t="s">
        <v>91</v>
      </c>
      <c r="WC6" s="226"/>
      <c r="WD6" s="226"/>
      <c r="WE6" s="226"/>
      <c r="WF6" s="226" t="s">
        <v>91</v>
      </c>
      <c r="WG6" s="226"/>
      <c r="WH6" s="226"/>
      <c r="WI6" s="226"/>
      <c r="WJ6" s="226" t="s">
        <v>698</v>
      </c>
      <c r="WK6" s="226"/>
      <c r="WL6" s="226"/>
      <c r="WM6" s="226"/>
      <c r="WN6" s="226" t="s">
        <v>699</v>
      </c>
      <c r="WO6" s="226"/>
      <c r="WP6" s="226"/>
      <c r="WQ6" s="226"/>
      <c r="WR6" s="226" t="s">
        <v>699</v>
      </c>
      <c r="WS6" s="226"/>
      <c r="WT6" s="226"/>
      <c r="WU6" s="226"/>
      <c r="WV6" s="226" t="s">
        <v>200</v>
      </c>
      <c r="WW6" s="226"/>
      <c r="WX6" s="226"/>
      <c r="WY6" s="226"/>
      <c r="WZ6" s="226" t="s">
        <v>700</v>
      </c>
      <c r="XA6" s="226"/>
      <c r="XB6" s="226"/>
      <c r="XC6" s="226"/>
      <c r="XD6" s="226" t="s">
        <v>700</v>
      </c>
      <c r="XE6" s="226"/>
      <c r="XF6" s="226"/>
      <c r="XG6" s="226"/>
      <c r="XH6" s="226" t="s">
        <v>701</v>
      </c>
      <c r="XI6" s="226"/>
      <c r="XJ6" s="226"/>
      <c r="XK6" s="226"/>
      <c r="XL6" s="226" t="s">
        <v>701</v>
      </c>
      <c r="XM6" s="226"/>
      <c r="XN6" s="226"/>
      <c r="XO6" s="226"/>
      <c r="XP6" s="226" t="s">
        <v>702</v>
      </c>
      <c r="XQ6" s="226"/>
      <c r="XR6" s="226"/>
      <c r="XS6" s="226"/>
      <c r="XT6" s="226" t="s">
        <v>149</v>
      </c>
      <c r="XU6" s="226"/>
      <c r="XV6" s="226"/>
      <c r="XW6" s="226"/>
      <c r="XX6" s="226" t="s">
        <v>161</v>
      </c>
      <c r="XY6" s="226"/>
      <c r="XZ6" s="226"/>
      <c r="YA6" s="226"/>
    </row>
    <row r="7" spans="1:651" ht="40.049999999999997" customHeight="1" x14ac:dyDescent="0.3">
      <c r="A7" s="1"/>
      <c r="B7" s="197"/>
      <c r="C7" s="197"/>
      <c r="D7" s="234" t="s">
        <v>709</v>
      </c>
      <c r="E7" s="197"/>
      <c r="F7" s="197"/>
      <c r="G7" s="197"/>
      <c r="H7" s="234" t="s">
        <v>710</v>
      </c>
      <c r="I7" s="197"/>
      <c r="J7" s="197"/>
      <c r="K7" s="197"/>
      <c r="L7" s="234" t="s">
        <v>711</v>
      </c>
      <c r="M7" s="197"/>
      <c r="N7" s="197"/>
      <c r="O7" s="197"/>
      <c r="P7" s="234" t="s">
        <v>270</v>
      </c>
      <c r="Q7" s="197"/>
      <c r="R7" s="197"/>
      <c r="S7" s="197"/>
      <c r="T7" s="234" t="s">
        <v>712</v>
      </c>
      <c r="U7" s="197"/>
      <c r="V7" s="197"/>
      <c r="W7" s="197"/>
      <c r="X7" s="234" t="s">
        <v>713</v>
      </c>
      <c r="Y7" s="197"/>
      <c r="Z7" s="197"/>
      <c r="AA7" s="197"/>
      <c r="AB7" s="234" t="s">
        <v>714</v>
      </c>
      <c r="AC7" s="197"/>
      <c r="AD7" s="197"/>
      <c r="AE7" s="197"/>
      <c r="AF7" s="234" t="s">
        <v>715</v>
      </c>
      <c r="AG7" s="197"/>
      <c r="AH7" s="197"/>
      <c r="AI7" s="197"/>
      <c r="AJ7" s="234" t="s">
        <v>716</v>
      </c>
      <c r="AK7" s="197"/>
      <c r="AL7" s="197"/>
      <c r="AM7" s="197"/>
      <c r="AN7" s="234" t="s">
        <v>717</v>
      </c>
      <c r="AO7" s="197"/>
      <c r="AP7" s="197"/>
      <c r="AQ7" s="197"/>
      <c r="AR7" s="234" t="s">
        <v>718</v>
      </c>
      <c r="AS7" s="197"/>
      <c r="AT7" s="197"/>
      <c r="AU7" s="197"/>
      <c r="AV7" s="234" t="s">
        <v>719</v>
      </c>
      <c r="AW7" s="197"/>
      <c r="AX7" s="197"/>
      <c r="AY7" s="197"/>
      <c r="AZ7" s="234" t="s">
        <v>720</v>
      </c>
      <c r="BA7" s="197"/>
      <c r="BB7" s="197"/>
      <c r="BC7" s="197"/>
      <c r="BD7" s="234" t="s">
        <v>721</v>
      </c>
      <c r="BE7" s="197"/>
      <c r="BF7" s="197"/>
      <c r="BG7" s="197"/>
      <c r="BH7" s="234" t="s">
        <v>722</v>
      </c>
      <c r="BI7" s="197"/>
      <c r="BJ7" s="197"/>
      <c r="BK7" s="197"/>
      <c r="BL7" s="234" t="s">
        <v>723</v>
      </c>
      <c r="BM7" s="197"/>
      <c r="BN7" s="197"/>
      <c r="BO7" s="197"/>
      <c r="BP7" s="234" t="s">
        <v>724</v>
      </c>
      <c r="BQ7" s="197"/>
      <c r="BR7" s="197"/>
      <c r="BS7" s="197"/>
      <c r="BT7" s="234" t="s">
        <v>725</v>
      </c>
      <c r="BU7" s="197"/>
      <c r="BV7" s="197"/>
      <c r="BW7" s="197"/>
      <c r="BX7" s="234" t="s">
        <v>726</v>
      </c>
      <c r="BY7" s="197"/>
      <c r="BZ7" s="197"/>
      <c r="CA7" s="197"/>
      <c r="CB7" s="234" t="s">
        <v>727</v>
      </c>
      <c r="CC7" s="197"/>
      <c r="CD7" s="197"/>
      <c r="CE7" s="197"/>
      <c r="CF7" s="234" t="s">
        <v>728</v>
      </c>
      <c r="CG7" s="197"/>
      <c r="CH7" s="197"/>
      <c r="CI7" s="197"/>
      <c r="CJ7" s="234" t="s">
        <v>729</v>
      </c>
      <c r="CK7" s="197"/>
      <c r="CL7" s="197"/>
      <c r="CM7" s="197"/>
      <c r="CN7" s="234" t="s">
        <v>241</v>
      </c>
      <c r="CO7" s="197"/>
      <c r="CP7" s="197"/>
      <c r="CQ7" s="197"/>
      <c r="CR7" s="234" t="s">
        <v>730</v>
      </c>
      <c r="CS7" s="197"/>
      <c r="CT7" s="197"/>
      <c r="CU7" s="197"/>
      <c r="CV7" s="234" t="s">
        <v>731</v>
      </c>
      <c r="CW7" s="197"/>
      <c r="CX7" s="197"/>
      <c r="CY7" s="197"/>
      <c r="CZ7" s="234" t="s">
        <v>249</v>
      </c>
      <c r="DA7" s="197"/>
      <c r="DB7" s="197"/>
      <c r="DC7" s="197"/>
      <c r="DD7" s="234" t="s">
        <v>732</v>
      </c>
      <c r="DE7" s="197"/>
      <c r="DF7" s="197"/>
      <c r="DG7" s="197"/>
      <c r="DH7" s="234" t="s">
        <v>223</v>
      </c>
      <c r="DI7" s="197"/>
      <c r="DJ7" s="197"/>
      <c r="DK7" s="197"/>
      <c r="DL7" s="234" t="s">
        <v>225</v>
      </c>
      <c r="DM7" s="197"/>
      <c r="DN7" s="197"/>
      <c r="DO7" s="197"/>
      <c r="DP7" s="234" t="s">
        <v>733</v>
      </c>
      <c r="DQ7" s="197"/>
      <c r="DR7" s="197"/>
      <c r="DS7" s="197"/>
      <c r="DT7" s="234" t="s">
        <v>734</v>
      </c>
      <c r="DU7" s="197"/>
      <c r="DV7" s="197"/>
      <c r="DW7" s="197"/>
      <c r="DX7" s="234" t="s">
        <v>735</v>
      </c>
      <c r="DY7" s="197"/>
      <c r="DZ7" s="197"/>
      <c r="EA7" s="197"/>
      <c r="EB7" s="234" t="s">
        <v>736</v>
      </c>
      <c r="EC7" s="197"/>
      <c r="ED7" s="197"/>
      <c r="EE7" s="197"/>
      <c r="EF7" s="234" t="s">
        <v>737</v>
      </c>
      <c r="EG7" s="197"/>
      <c r="EH7" s="197"/>
      <c r="EI7" s="197"/>
      <c r="EJ7" s="234" t="s">
        <v>738</v>
      </c>
      <c r="EK7" s="197"/>
      <c r="EL7" s="197"/>
      <c r="EM7" s="197"/>
      <c r="EN7" s="234" t="s">
        <v>739</v>
      </c>
      <c r="EO7" s="197"/>
      <c r="EP7" s="197"/>
      <c r="EQ7" s="197"/>
      <c r="ER7" s="234" t="s">
        <v>740</v>
      </c>
      <c r="ES7" s="197"/>
      <c r="ET7" s="197"/>
      <c r="EU7" s="197"/>
      <c r="EV7" s="234" t="s">
        <v>741</v>
      </c>
      <c r="EW7" s="197"/>
      <c r="EX7" s="197"/>
      <c r="EY7" s="197"/>
      <c r="EZ7" s="234" t="s">
        <v>742</v>
      </c>
      <c r="FA7" s="197"/>
      <c r="FB7" s="197"/>
      <c r="FC7" s="197"/>
      <c r="FD7" s="234" t="s">
        <v>743</v>
      </c>
      <c r="FE7" s="197"/>
      <c r="FF7" s="197"/>
      <c r="FG7" s="197"/>
      <c r="FH7" s="234" t="s">
        <v>665</v>
      </c>
      <c r="FI7" s="197"/>
      <c r="FJ7" s="197"/>
      <c r="FK7" s="197"/>
      <c r="FL7" s="234" t="s">
        <v>744</v>
      </c>
      <c r="FM7" s="197"/>
      <c r="FN7" s="197"/>
      <c r="FO7" s="197"/>
      <c r="FP7" s="234" t="s">
        <v>205</v>
      </c>
      <c r="FQ7" s="197"/>
      <c r="FR7" s="197"/>
      <c r="FS7" s="197"/>
      <c r="FT7" s="234" t="s">
        <v>745</v>
      </c>
      <c r="FU7" s="197"/>
      <c r="FV7" s="197"/>
      <c r="FW7" s="197"/>
      <c r="FX7" s="234" t="s">
        <v>746</v>
      </c>
      <c r="FY7" s="197"/>
      <c r="FZ7" s="197"/>
      <c r="GA7" s="197"/>
      <c r="GB7" s="234" t="s">
        <v>747</v>
      </c>
      <c r="GC7" s="197"/>
      <c r="GD7" s="197"/>
      <c r="GE7" s="197"/>
      <c r="GF7" s="234" t="s">
        <v>748</v>
      </c>
      <c r="GG7" s="197"/>
      <c r="GH7" s="197"/>
      <c r="GI7" s="197"/>
      <c r="GJ7" s="234" t="s">
        <v>749</v>
      </c>
      <c r="GK7" s="197"/>
      <c r="GL7" s="197"/>
      <c r="GM7" s="197"/>
      <c r="GN7" s="234" t="s">
        <v>750</v>
      </c>
      <c r="GO7" s="197"/>
      <c r="GP7" s="197"/>
      <c r="GQ7" s="197"/>
      <c r="GR7" s="234" t="s">
        <v>751</v>
      </c>
      <c r="GS7" s="197"/>
      <c r="GT7" s="197"/>
      <c r="GU7" s="197"/>
      <c r="GV7" s="234" t="s">
        <v>752</v>
      </c>
      <c r="GW7" s="197"/>
      <c r="GX7" s="197"/>
      <c r="GY7" s="197"/>
      <c r="GZ7" s="234" t="s">
        <v>753</v>
      </c>
      <c r="HA7" s="197"/>
      <c r="HB7" s="197"/>
      <c r="HC7" s="197"/>
      <c r="HD7" s="234" t="s">
        <v>754</v>
      </c>
      <c r="HE7" s="197"/>
      <c r="HF7" s="197"/>
      <c r="HG7" s="197"/>
      <c r="HH7" s="234" t="s">
        <v>755</v>
      </c>
      <c r="HI7" s="197"/>
      <c r="HJ7" s="197"/>
      <c r="HK7" s="197"/>
      <c r="HL7" s="234" t="s">
        <v>756</v>
      </c>
      <c r="HM7" s="197"/>
      <c r="HN7" s="197"/>
      <c r="HO7" s="197"/>
      <c r="HP7" s="234" t="s">
        <v>757</v>
      </c>
      <c r="HQ7" s="197"/>
      <c r="HR7" s="197"/>
      <c r="HS7" s="197"/>
      <c r="HT7" s="234" t="s">
        <v>758</v>
      </c>
      <c r="HU7" s="197"/>
      <c r="HV7" s="197"/>
      <c r="HW7" s="197"/>
      <c r="HX7" s="234" t="s">
        <v>759</v>
      </c>
      <c r="HY7" s="197"/>
      <c r="HZ7" s="197"/>
      <c r="IA7" s="197"/>
      <c r="IB7" s="234" t="s">
        <v>760</v>
      </c>
      <c r="IC7" s="197"/>
      <c r="ID7" s="197"/>
      <c r="IE7" s="197"/>
      <c r="IF7" s="234" t="s">
        <v>761</v>
      </c>
      <c r="IG7" s="197"/>
      <c r="IH7" s="197"/>
      <c r="II7" s="197"/>
      <c r="IJ7" s="234" t="s">
        <v>762</v>
      </c>
      <c r="IK7" s="197"/>
      <c r="IL7" s="197"/>
      <c r="IM7" s="197"/>
      <c r="IN7" s="234" t="s">
        <v>763</v>
      </c>
      <c r="IO7" s="197"/>
      <c r="IP7" s="197"/>
      <c r="IQ7" s="197"/>
      <c r="IR7" s="234" t="s">
        <v>764</v>
      </c>
      <c r="IS7" s="197"/>
      <c r="IT7" s="197"/>
      <c r="IU7" s="197"/>
      <c r="IV7" s="234" t="s">
        <v>765</v>
      </c>
      <c r="IW7" s="197"/>
      <c r="IX7" s="197"/>
      <c r="IY7" s="197"/>
      <c r="IZ7" s="234" t="s">
        <v>297</v>
      </c>
      <c r="JA7" s="197"/>
      <c r="JB7" s="197"/>
      <c r="JC7" s="197"/>
      <c r="JD7" s="234" t="s">
        <v>766</v>
      </c>
      <c r="JE7" s="197"/>
      <c r="JF7" s="197"/>
      <c r="JG7" s="197"/>
      <c r="JH7" s="234" t="s">
        <v>767</v>
      </c>
      <c r="JI7" s="197"/>
      <c r="JJ7" s="197"/>
      <c r="JK7" s="197"/>
      <c r="JL7" s="234" t="s">
        <v>768</v>
      </c>
      <c r="JM7" s="197"/>
      <c r="JN7" s="197"/>
      <c r="JO7" s="197"/>
      <c r="JP7" s="234" t="s">
        <v>769</v>
      </c>
      <c r="JQ7" s="197"/>
      <c r="JR7" s="197"/>
      <c r="JS7" s="197"/>
      <c r="JT7" s="234" t="s">
        <v>770</v>
      </c>
      <c r="JU7" s="197"/>
      <c r="JV7" s="197"/>
      <c r="JW7" s="197"/>
      <c r="JX7" s="234" t="s">
        <v>771</v>
      </c>
      <c r="JY7" s="197"/>
      <c r="JZ7" s="197"/>
      <c r="KA7" s="197"/>
      <c r="KB7" s="234" t="s">
        <v>772</v>
      </c>
      <c r="KC7" s="197"/>
      <c r="KD7" s="197"/>
      <c r="KE7" s="197"/>
      <c r="KF7" s="234" t="s">
        <v>773</v>
      </c>
      <c r="KG7" s="197"/>
      <c r="KH7" s="197"/>
      <c r="KI7" s="197"/>
      <c r="KJ7" s="234" t="s">
        <v>774</v>
      </c>
      <c r="KK7" s="197"/>
      <c r="KL7" s="197"/>
      <c r="KM7" s="197"/>
      <c r="KN7" s="234" t="s">
        <v>291</v>
      </c>
      <c r="KO7" s="197"/>
      <c r="KP7" s="197"/>
      <c r="KQ7" s="197"/>
      <c r="KR7" s="234" t="s">
        <v>775</v>
      </c>
      <c r="KS7" s="197"/>
      <c r="KT7" s="197"/>
      <c r="KU7" s="197"/>
      <c r="KV7" s="234" t="s">
        <v>776</v>
      </c>
      <c r="KW7" s="197"/>
      <c r="KX7" s="197"/>
      <c r="KY7" s="197"/>
      <c r="KZ7" s="234" t="s">
        <v>777</v>
      </c>
      <c r="LA7" s="197"/>
      <c r="LB7" s="197"/>
      <c r="LC7" s="197"/>
      <c r="LD7" s="234" t="s">
        <v>778</v>
      </c>
      <c r="LE7" s="197"/>
      <c r="LF7" s="197"/>
      <c r="LG7" s="197"/>
      <c r="LH7" s="234" t="s">
        <v>779</v>
      </c>
      <c r="LI7" s="197"/>
      <c r="LJ7" s="197"/>
      <c r="LK7" s="197"/>
      <c r="LL7" s="234" t="s">
        <v>780</v>
      </c>
      <c r="LM7" s="197"/>
      <c r="LN7" s="197"/>
      <c r="LO7" s="197"/>
      <c r="LP7" s="234" t="s">
        <v>781</v>
      </c>
      <c r="LQ7" s="197"/>
      <c r="LR7" s="197"/>
      <c r="LS7" s="197"/>
      <c r="LT7" s="234" t="s">
        <v>384</v>
      </c>
      <c r="LU7" s="197"/>
      <c r="LV7" s="197"/>
      <c r="LW7" s="197"/>
      <c r="LX7" s="234" t="s">
        <v>782</v>
      </c>
      <c r="LY7" s="197"/>
      <c r="LZ7" s="197"/>
      <c r="MA7" s="197"/>
      <c r="MB7" s="234" t="s">
        <v>783</v>
      </c>
      <c r="MC7" s="197"/>
      <c r="MD7" s="197"/>
      <c r="ME7" s="197"/>
      <c r="MF7" s="234" t="s">
        <v>784</v>
      </c>
      <c r="MG7" s="197"/>
      <c r="MH7" s="197"/>
      <c r="MI7" s="197"/>
      <c r="MJ7" s="234" t="s">
        <v>785</v>
      </c>
      <c r="MK7" s="197"/>
      <c r="ML7" s="197"/>
      <c r="MM7" s="197"/>
      <c r="MN7" s="234" t="s">
        <v>786</v>
      </c>
      <c r="MO7" s="197"/>
      <c r="MP7" s="197"/>
      <c r="MQ7" s="197"/>
      <c r="MR7" s="234" t="s">
        <v>787</v>
      </c>
      <c r="MS7" s="197"/>
      <c r="MT7" s="197"/>
      <c r="MU7" s="197"/>
      <c r="MV7" s="234" t="s">
        <v>788</v>
      </c>
      <c r="MW7" s="197"/>
      <c r="MX7" s="197"/>
      <c r="MY7" s="197"/>
      <c r="MZ7" s="234" t="s">
        <v>789</v>
      </c>
      <c r="NA7" s="197"/>
      <c r="NB7" s="197"/>
      <c r="NC7" s="197"/>
      <c r="ND7" s="234" t="s">
        <v>790</v>
      </c>
      <c r="NE7" s="197"/>
      <c r="NF7" s="197"/>
      <c r="NG7" s="197"/>
      <c r="NH7" s="234" t="s">
        <v>791</v>
      </c>
      <c r="NI7" s="197"/>
      <c r="NJ7" s="197"/>
      <c r="NK7" s="197"/>
      <c r="NL7" s="234" t="s">
        <v>792</v>
      </c>
      <c r="NM7" s="197"/>
      <c r="NN7" s="197"/>
      <c r="NO7" s="197"/>
      <c r="NP7" s="234" t="s">
        <v>793</v>
      </c>
      <c r="NQ7" s="197"/>
      <c r="NR7" s="197"/>
      <c r="NS7" s="197"/>
      <c r="NT7" s="234" t="s">
        <v>794</v>
      </c>
      <c r="NU7" s="197"/>
      <c r="NV7" s="197"/>
      <c r="NW7" s="197"/>
      <c r="NX7" s="234" t="s">
        <v>795</v>
      </c>
      <c r="NY7" s="197"/>
      <c r="NZ7" s="197"/>
      <c r="OA7" s="197"/>
      <c r="OB7" s="234" t="s">
        <v>492</v>
      </c>
      <c r="OC7" s="197"/>
      <c r="OD7" s="197"/>
      <c r="OE7" s="197"/>
      <c r="OF7" s="234" t="s">
        <v>328</v>
      </c>
      <c r="OG7" s="197"/>
      <c r="OH7" s="197"/>
      <c r="OI7" s="197"/>
      <c r="OJ7" s="234" t="s">
        <v>796</v>
      </c>
      <c r="OK7" s="197"/>
      <c r="OL7" s="197"/>
      <c r="OM7" s="197"/>
      <c r="ON7" s="234" t="s">
        <v>797</v>
      </c>
      <c r="OO7" s="197"/>
      <c r="OP7" s="197"/>
      <c r="OQ7" s="197"/>
      <c r="OR7" s="234" t="s">
        <v>798</v>
      </c>
      <c r="OS7" s="197"/>
      <c r="OT7" s="197"/>
      <c r="OU7" s="197"/>
      <c r="OV7" s="234" t="s">
        <v>394</v>
      </c>
      <c r="OW7" s="197"/>
      <c r="OX7" s="197"/>
      <c r="OY7" s="197"/>
      <c r="OZ7" s="234" t="s">
        <v>799</v>
      </c>
      <c r="PA7" s="197"/>
      <c r="PB7" s="197"/>
      <c r="PC7" s="197"/>
      <c r="PD7" s="234" t="s">
        <v>800</v>
      </c>
      <c r="PE7" s="197"/>
      <c r="PF7" s="197"/>
      <c r="PG7" s="197"/>
      <c r="PH7" s="234" t="s">
        <v>801</v>
      </c>
      <c r="PI7" s="197"/>
      <c r="PJ7" s="197"/>
      <c r="PK7" s="197"/>
      <c r="PL7" s="234" t="s">
        <v>802</v>
      </c>
      <c r="PM7" s="197"/>
      <c r="PN7" s="197"/>
      <c r="PO7" s="197"/>
      <c r="PP7" s="234" t="s">
        <v>803</v>
      </c>
      <c r="PQ7" s="197"/>
      <c r="PR7" s="197"/>
      <c r="PS7" s="197"/>
      <c r="PT7" s="234" t="s">
        <v>804</v>
      </c>
      <c r="PU7" s="197"/>
      <c r="PV7" s="197"/>
      <c r="PW7" s="197"/>
      <c r="PX7" s="234" t="s">
        <v>805</v>
      </c>
      <c r="PY7" s="197"/>
      <c r="PZ7" s="197"/>
      <c r="QA7" s="197"/>
      <c r="QB7" s="234" t="s">
        <v>806</v>
      </c>
      <c r="QC7" s="197"/>
      <c r="QD7" s="197"/>
      <c r="QE7" s="197"/>
      <c r="QF7" s="234" t="s">
        <v>807</v>
      </c>
      <c r="QG7" s="197"/>
      <c r="QH7" s="197"/>
      <c r="QI7" s="197"/>
      <c r="QJ7" s="234" t="s">
        <v>341</v>
      </c>
      <c r="QK7" s="197"/>
      <c r="QL7" s="197"/>
      <c r="QM7" s="197"/>
      <c r="QN7" s="234" t="s">
        <v>808</v>
      </c>
      <c r="QO7" s="197"/>
      <c r="QP7" s="197"/>
      <c r="QQ7" s="197"/>
      <c r="QR7" s="234" t="s">
        <v>809</v>
      </c>
      <c r="QS7" s="197"/>
      <c r="QT7" s="197"/>
      <c r="QU7" s="197"/>
      <c r="QV7" s="234" t="s">
        <v>810</v>
      </c>
      <c r="QW7" s="197"/>
      <c r="QX7" s="197"/>
      <c r="QY7" s="197"/>
      <c r="QZ7" s="234" t="s">
        <v>811</v>
      </c>
      <c r="RA7" s="197"/>
      <c r="RB7" s="197"/>
      <c r="RC7" s="197"/>
      <c r="RD7" s="234" t="s">
        <v>812</v>
      </c>
      <c r="RE7" s="197"/>
      <c r="RF7" s="197"/>
      <c r="RG7" s="197"/>
      <c r="RH7" s="234" t="s">
        <v>813</v>
      </c>
      <c r="RI7" s="197"/>
      <c r="RJ7" s="197"/>
      <c r="RK7" s="197"/>
      <c r="RL7" s="234" t="s">
        <v>814</v>
      </c>
      <c r="RM7" s="197"/>
      <c r="RN7" s="197"/>
      <c r="RO7" s="197"/>
      <c r="RP7" s="234" t="s">
        <v>815</v>
      </c>
      <c r="RQ7" s="197"/>
      <c r="RR7" s="197"/>
      <c r="RS7" s="197"/>
      <c r="RT7" s="234" t="s">
        <v>816</v>
      </c>
      <c r="RU7" s="197"/>
      <c r="RV7" s="197"/>
      <c r="RW7" s="197"/>
      <c r="RX7" s="234" t="s">
        <v>817</v>
      </c>
      <c r="RY7" s="197"/>
      <c r="RZ7" s="197"/>
      <c r="SA7" s="197"/>
      <c r="SB7" s="234" t="s">
        <v>818</v>
      </c>
      <c r="SC7" s="197"/>
      <c r="SD7" s="197"/>
      <c r="SE7" s="197"/>
      <c r="SF7" s="234" t="s">
        <v>819</v>
      </c>
      <c r="SG7" s="197"/>
      <c r="SH7" s="197"/>
      <c r="SI7" s="197"/>
      <c r="SJ7" s="234" t="s">
        <v>820</v>
      </c>
      <c r="SK7" s="197"/>
      <c r="SL7" s="197"/>
      <c r="SM7" s="197"/>
      <c r="SN7" s="234" t="s">
        <v>821</v>
      </c>
      <c r="SO7" s="197"/>
      <c r="SP7" s="197"/>
      <c r="SQ7" s="197"/>
      <c r="SR7" s="234" t="s">
        <v>822</v>
      </c>
      <c r="SS7" s="197"/>
      <c r="ST7" s="197"/>
      <c r="SU7" s="197"/>
      <c r="SV7" s="234" t="s">
        <v>823</v>
      </c>
      <c r="SW7" s="197"/>
      <c r="SX7" s="197"/>
      <c r="SY7" s="197"/>
      <c r="SZ7" s="234" t="s">
        <v>824</v>
      </c>
      <c r="TA7" s="197"/>
      <c r="TB7" s="197"/>
      <c r="TC7" s="197"/>
      <c r="TD7" s="234" t="s">
        <v>825</v>
      </c>
      <c r="TE7" s="197"/>
      <c r="TF7" s="197"/>
      <c r="TG7" s="197"/>
      <c r="TH7" s="234" t="s">
        <v>826</v>
      </c>
      <c r="TI7" s="197"/>
      <c r="TJ7" s="197"/>
      <c r="TK7" s="197"/>
      <c r="TL7" s="234" t="s">
        <v>827</v>
      </c>
      <c r="TM7" s="197"/>
      <c r="TN7" s="197"/>
      <c r="TO7" s="197"/>
      <c r="TP7" s="234" t="s">
        <v>828</v>
      </c>
      <c r="TQ7" s="197"/>
      <c r="TR7" s="197"/>
      <c r="TS7" s="197"/>
      <c r="TT7" s="234" t="s">
        <v>829</v>
      </c>
      <c r="TU7" s="197"/>
      <c r="TV7" s="197"/>
      <c r="TW7" s="197"/>
      <c r="TX7" s="234" t="s">
        <v>830</v>
      </c>
      <c r="TY7" s="197"/>
      <c r="TZ7" s="197"/>
      <c r="UA7" s="197"/>
      <c r="UB7" s="234" t="s">
        <v>831</v>
      </c>
      <c r="UC7" s="197"/>
      <c r="UD7" s="197"/>
      <c r="UE7" s="197"/>
      <c r="UF7" s="234" t="s">
        <v>832</v>
      </c>
      <c r="UG7" s="197"/>
      <c r="UH7" s="197"/>
      <c r="UI7" s="197"/>
      <c r="UJ7" s="234" t="s">
        <v>833</v>
      </c>
      <c r="UK7" s="197"/>
      <c r="UL7" s="197"/>
      <c r="UM7" s="197"/>
      <c r="UN7" s="234" t="s">
        <v>834</v>
      </c>
      <c r="UO7" s="197"/>
      <c r="UP7" s="197"/>
      <c r="UQ7" s="197"/>
      <c r="UR7" s="234" t="s">
        <v>311</v>
      </c>
      <c r="US7" s="197"/>
      <c r="UT7" s="197"/>
      <c r="UU7" s="197"/>
      <c r="UV7" s="234" t="s">
        <v>835</v>
      </c>
      <c r="UW7" s="197"/>
      <c r="UX7" s="197"/>
      <c r="UY7" s="197"/>
      <c r="UZ7" s="234" t="s">
        <v>836</v>
      </c>
      <c r="VA7" s="197"/>
      <c r="VB7" s="197"/>
      <c r="VC7" s="197"/>
      <c r="VD7" s="234" t="s">
        <v>837</v>
      </c>
      <c r="VE7" s="197"/>
      <c r="VF7" s="197"/>
      <c r="VG7" s="197"/>
      <c r="VH7" s="234" t="s">
        <v>838</v>
      </c>
      <c r="VI7" s="197"/>
      <c r="VJ7" s="197"/>
      <c r="VK7" s="197"/>
      <c r="VL7" s="234" t="s">
        <v>528</v>
      </c>
      <c r="VM7" s="197"/>
      <c r="VN7" s="197"/>
      <c r="VO7" s="197"/>
      <c r="VP7" s="234" t="s">
        <v>839</v>
      </c>
      <c r="VQ7" s="197"/>
      <c r="VR7" s="197"/>
      <c r="VS7" s="197"/>
      <c r="VT7" s="234" t="s">
        <v>840</v>
      </c>
      <c r="VU7" s="197"/>
      <c r="VV7" s="197"/>
      <c r="VW7" s="197"/>
      <c r="VX7" s="234" t="s">
        <v>841</v>
      </c>
      <c r="VY7" s="197"/>
      <c r="VZ7" s="197"/>
      <c r="WA7" s="197"/>
      <c r="WB7" s="234" t="s">
        <v>842</v>
      </c>
      <c r="WC7" s="197"/>
      <c r="WD7" s="197"/>
      <c r="WE7" s="197"/>
      <c r="WF7" s="234" t="s">
        <v>843</v>
      </c>
      <c r="WG7" s="197"/>
      <c r="WH7" s="197"/>
      <c r="WI7" s="197"/>
      <c r="WJ7" s="234" t="s">
        <v>538</v>
      </c>
      <c r="WK7" s="197"/>
      <c r="WL7" s="197"/>
      <c r="WM7" s="197"/>
      <c r="WN7" s="234" t="s">
        <v>844</v>
      </c>
      <c r="WO7" s="197"/>
      <c r="WP7" s="197"/>
      <c r="WQ7" s="197"/>
      <c r="WR7" s="234" t="s">
        <v>845</v>
      </c>
      <c r="WS7" s="197"/>
      <c r="WT7" s="197"/>
      <c r="WU7" s="197"/>
      <c r="WV7" s="234" t="s">
        <v>846</v>
      </c>
      <c r="WW7" s="197"/>
      <c r="WX7" s="197"/>
      <c r="WY7" s="197"/>
      <c r="WZ7" s="234" t="s">
        <v>847</v>
      </c>
      <c r="XA7" s="197"/>
      <c r="XB7" s="197"/>
      <c r="XC7" s="197"/>
      <c r="XD7" s="234" t="s">
        <v>848</v>
      </c>
      <c r="XE7" s="197"/>
      <c r="XF7" s="197"/>
      <c r="XG7" s="197"/>
      <c r="XH7" s="234" t="s">
        <v>849</v>
      </c>
      <c r="XI7" s="197"/>
      <c r="XJ7" s="197"/>
      <c r="XK7" s="197"/>
      <c r="XL7" s="234" t="s">
        <v>850</v>
      </c>
      <c r="XM7" s="197"/>
      <c r="XN7" s="197"/>
      <c r="XO7" s="197"/>
      <c r="XP7" s="234" t="s">
        <v>851</v>
      </c>
      <c r="XQ7" s="197"/>
      <c r="XR7" s="197"/>
      <c r="XS7" s="197"/>
      <c r="XT7" s="234" t="s">
        <v>852</v>
      </c>
      <c r="XU7" s="197"/>
      <c r="XV7" s="197"/>
      <c r="XW7" s="197"/>
      <c r="XX7" s="234" t="s">
        <v>853</v>
      </c>
      <c r="XY7" s="197"/>
      <c r="XZ7" s="197"/>
      <c r="YA7" s="197"/>
    </row>
    <row r="8" spans="1:651" ht="19.95" customHeight="1" x14ac:dyDescent="0.3">
      <c r="A8" s="1"/>
      <c r="B8" s="197"/>
      <c r="C8" s="197"/>
      <c r="D8" s="9" t="s">
        <v>2831</v>
      </c>
      <c r="E8" s="9" t="s">
        <v>2832</v>
      </c>
      <c r="F8" s="9" t="s">
        <v>2833</v>
      </c>
      <c r="G8" s="9" t="s">
        <v>2834</v>
      </c>
      <c r="H8" s="9" t="s">
        <v>2831</v>
      </c>
      <c r="I8" s="9" t="s">
        <v>2832</v>
      </c>
      <c r="J8" s="9" t="s">
        <v>2833</v>
      </c>
      <c r="K8" s="9" t="s">
        <v>2834</v>
      </c>
      <c r="L8" s="9" t="s">
        <v>2831</v>
      </c>
      <c r="M8" s="9" t="s">
        <v>2832</v>
      </c>
      <c r="N8" s="9" t="s">
        <v>2833</v>
      </c>
      <c r="O8" s="9" t="s">
        <v>2834</v>
      </c>
      <c r="P8" s="9" t="s">
        <v>2831</v>
      </c>
      <c r="Q8" s="9" t="s">
        <v>2832</v>
      </c>
      <c r="R8" s="9" t="s">
        <v>2833</v>
      </c>
      <c r="S8" s="9" t="s">
        <v>2834</v>
      </c>
      <c r="T8" s="9" t="s">
        <v>2831</v>
      </c>
      <c r="U8" s="9" t="s">
        <v>2832</v>
      </c>
      <c r="V8" s="9" t="s">
        <v>2833</v>
      </c>
      <c r="W8" s="9" t="s">
        <v>2834</v>
      </c>
      <c r="X8" s="9" t="s">
        <v>2831</v>
      </c>
      <c r="Y8" s="9" t="s">
        <v>2832</v>
      </c>
      <c r="Z8" s="9" t="s">
        <v>2833</v>
      </c>
      <c r="AA8" s="9" t="s">
        <v>2834</v>
      </c>
      <c r="AB8" s="9" t="s">
        <v>2831</v>
      </c>
      <c r="AC8" s="9" t="s">
        <v>2832</v>
      </c>
      <c r="AD8" s="9" t="s">
        <v>2833</v>
      </c>
      <c r="AE8" s="9" t="s">
        <v>2834</v>
      </c>
      <c r="AF8" s="9" t="s">
        <v>2831</v>
      </c>
      <c r="AG8" s="9" t="s">
        <v>2832</v>
      </c>
      <c r="AH8" s="9" t="s">
        <v>2833</v>
      </c>
      <c r="AI8" s="9" t="s">
        <v>2834</v>
      </c>
      <c r="AJ8" s="9" t="s">
        <v>2831</v>
      </c>
      <c r="AK8" s="9" t="s">
        <v>2832</v>
      </c>
      <c r="AL8" s="9" t="s">
        <v>2833</v>
      </c>
      <c r="AM8" s="9" t="s">
        <v>2834</v>
      </c>
      <c r="AN8" s="9" t="s">
        <v>2831</v>
      </c>
      <c r="AO8" s="9" t="s">
        <v>2832</v>
      </c>
      <c r="AP8" s="9" t="s">
        <v>2833</v>
      </c>
      <c r="AQ8" s="9" t="s">
        <v>2834</v>
      </c>
      <c r="AR8" s="9" t="s">
        <v>2831</v>
      </c>
      <c r="AS8" s="9" t="s">
        <v>2832</v>
      </c>
      <c r="AT8" s="9" t="s">
        <v>2833</v>
      </c>
      <c r="AU8" s="9" t="s">
        <v>2834</v>
      </c>
      <c r="AV8" s="9" t="s">
        <v>2831</v>
      </c>
      <c r="AW8" s="9" t="s">
        <v>2832</v>
      </c>
      <c r="AX8" s="9" t="s">
        <v>2833</v>
      </c>
      <c r="AY8" s="9" t="s">
        <v>2834</v>
      </c>
      <c r="AZ8" s="9" t="s">
        <v>2831</v>
      </c>
      <c r="BA8" s="9" t="s">
        <v>2832</v>
      </c>
      <c r="BB8" s="9" t="s">
        <v>2833</v>
      </c>
      <c r="BC8" s="9" t="s">
        <v>2834</v>
      </c>
      <c r="BD8" s="9" t="s">
        <v>2831</v>
      </c>
      <c r="BE8" s="9" t="s">
        <v>2832</v>
      </c>
      <c r="BF8" s="9" t="s">
        <v>2833</v>
      </c>
      <c r="BG8" s="9" t="s">
        <v>2834</v>
      </c>
      <c r="BH8" s="9" t="s">
        <v>2831</v>
      </c>
      <c r="BI8" s="9" t="s">
        <v>2832</v>
      </c>
      <c r="BJ8" s="9" t="s">
        <v>2833</v>
      </c>
      <c r="BK8" s="9" t="s">
        <v>2834</v>
      </c>
      <c r="BL8" s="9" t="s">
        <v>2831</v>
      </c>
      <c r="BM8" s="9" t="s">
        <v>2832</v>
      </c>
      <c r="BN8" s="9" t="s">
        <v>2833</v>
      </c>
      <c r="BO8" s="9" t="s">
        <v>2834</v>
      </c>
      <c r="BP8" s="9" t="s">
        <v>2831</v>
      </c>
      <c r="BQ8" s="9" t="s">
        <v>2832</v>
      </c>
      <c r="BR8" s="9" t="s">
        <v>2833</v>
      </c>
      <c r="BS8" s="9" t="s">
        <v>2834</v>
      </c>
      <c r="BT8" s="9" t="s">
        <v>2831</v>
      </c>
      <c r="BU8" s="9" t="s">
        <v>2832</v>
      </c>
      <c r="BV8" s="9" t="s">
        <v>2833</v>
      </c>
      <c r="BW8" s="9" t="s">
        <v>2834</v>
      </c>
      <c r="BX8" s="9" t="s">
        <v>2831</v>
      </c>
      <c r="BY8" s="9" t="s">
        <v>2832</v>
      </c>
      <c r="BZ8" s="9" t="s">
        <v>2833</v>
      </c>
      <c r="CA8" s="9" t="s">
        <v>2834</v>
      </c>
      <c r="CB8" s="9" t="s">
        <v>2831</v>
      </c>
      <c r="CC8" s="9" t="s">
        <v>2832</v>
      </c>
      <c r="CD8" s="9" t="s">
        <v>2833</v>
      </c>
      <c r="CE8" s="9" t="s">
        <v>2834</v>
      </c>
      <c r="CF8" s="9" t="s">
        <v>2831</v>
      </c>
      <c r="CG8" s="9" t="s">
        <v>2832</v>
      </c>
      <c r="CH8" s="9" t="s">
        <v>2833</v>
      </c>
      <c r="CI8" s="9" t="s">
        <v>2834</v>
      </c>
      <c r="CJ8" s="9" t="s">
        <v>2831</v>
      </c>
      <c r="CK8" s="9" t="s">
        <v>2832</v>
      </c>
      <c r="CL8" s="9" t="s">
        <v>2833</v>
      </c>
      <c r="CM8" s="9" t="s">
        <v>2834</v>
      </c>
      <c r="CN8" s="9" t="s">
        <v>2831</v>
      </c>
      <c r="CO8" s="9" t="s">
        <v>2832</v>
      </c>
      <c r="CP8" s="9" t="s">
        <v>2833</v>
      </c>
      <c r="CQ8" s="9" t="s">
        <v>2834</v>
      </c>
      <c r="CR8" s="9" t="s">
        <v>2831</v>
      </c>
      <c r="CS8" s="9" t="s">
        <v>2832</v>
      </c>
      <c r="CT8" s="9" t="s">
        <v>2833</v>
      </c>
      <c r="CU8" s="9" t="s">
        <v>2834</v>
      </c>
      <c r="CV8" s="9" t="s">
        <v>2831</v>
      </c>
      <c r="CW8" s="9" t="s">
        <v>2832</v>
      </c>
      <c r="CX8" s="9" t="s">
        <v>2833</v>
      </c>
      <c r="CY8" s="9" t="s">
        <v>2834</v>
      </c>
      <c r="CZ8" s="9" t="s">
        <v>2831</v>
      </c>
      <c r="DA8" s="9" t="s">
        <v>2832</v>
      </c>
      <c r="DB8" s="9" t="s">
        <v>2833</v>
      </c>
      <c r="DC8" s="9" t="s">
        <v>2834</v>
      </c>
      <c r="DD8" s="9" t="s">
        <v>2831</v>
      </c>
      <c r="DE8" s="9" t="s">
        <v>2832</v>
      </c>
      <c r="DF8" s="9" t="s">
        <v>2833</v>
      </c>
      <c r="DG8" s="9" t="s">
        <v>2834</v>
      </c>
      <c r="DH8" s="9" t="s">
        <v>2831</v>
      </c>
      <c r="DI8" s="9" t="s">
        <v>2832</v>
      </c>
      <c r="DJ8" s="9" t="s">
        <v>2833</v>
      </c>
      <c r="DK8" s="9" t="s">
        <v>2834</v>
      </c>
      <c r="DL8" s="9" t="s">
        <v>2831</v>
      </c>
      <c r="DM8" s="9" t="s">
        <v>2832</v>
      </c>
      <c r="DN8" s="9" t="s">
        <v>2833</v>
      </c>
      <c r="DO8" s="9" t="s">
        <v>2834</v>
      </c>
      <c r="DP8" s="9" t="s">
        <v>2831</v>
      </c>
      <c r="DQ8" s="9" t="s">
        <v>2832</v>
      </c>
      <c r="DR8" s="9" t="s">
        <v>2833</v>
      </c>
      <c r="DS8" s="9" t="s">
        <v>2834</v>
      </c>
      <c r="DT8" s="9" t="s">
        <v>2831</v>
      </c>
      <c r="DU8" s="9" t="s">
        <v>2832</v>
      </c>
      <c r="DV8" s="9" t="s">
        <v>2833</v>
      </c>
      <c r="DW8" s="9" t="s">
        <v>2834</v>
      </c>
      <c r="DX8" s="9" t="s">
        <v>2831</v>
      </c>
      <c r="DY8" s="9" t="s">
        <v>2832</v>
      </c>
      <c r="DZ8" s="9" t="s">
        <v>2833</v>
      </c>
      <c r="EA8" s="9" t="s">
        <v>2834</v>
      </c>
      <c r="EB8" s="9" t="s">
        <v>2831</v>
      </c>
      <c r="EC8" s="9" t="s">
        <v>2832</v>
      </c>
      <c r="ED8" s="9" t="s">
        <v>2833</v>
      </c>
      <c r="EE8" s="9" t="s">
        <v>2834</v>
      </c>
      <c r="EF8" s="9" t="s">
        <v>2831</v>
      </c>
      <c r="EG8" s="9" t="s">
        <v>2832</v>
      </c>
      <c r="EH8" s="9" t="s">
        <v>2833</v>
      </c>
      <c r="EI8" s="9" t="s">
        <v>2834</v>
      </c>
      <c r="EJ8" s="9" t="s">
        <v>2831</v>
      </c>
      <c r="EK8" s="9" t="s">
        <v>2832</v>
      </c>
      <c r="EL8" s="9" t="s">
        <v>2833</v>
      </c>
      <c r="EM8" s="9" t="s">
        <v>2834</v>
      </c>
      <c r="EN8" s="9" t="s">
        <v>2831</v>
      </c>
      <c r="EO8" s="9" t="s">
        <v>2832</v>
      </c>
      <c r="EP8" s="9" t="s">
        <v>2833</v>
      </c>
      <c r="EQ8" s="9" t="s">
        <v>2834</v>
      </c>
      <c r="ER8" s="9" t="s">
        <v>2831</v>
      </c>
      <c r="ES8" s="9" t="s">
        <v>2832</v>
      </c>
      <c r="ET8" s="9" t="s">
        <v>2833</v>
      </c>
      <c r="EU8" s="9" t="s">
        <v>2834</v>
      </c>
      <c r="EV8" s="9" t="s">
        <v>2831</v>
      </c>
      <c r="EW8" s="9" t="s">
        <v>2832</v>
      </c>
      <c r="EX8" s="9" t="s">
        <v>2833</v>
      </c>
      <c r="EY8" s="9" t="s">
        <v>2834</v>
      </c>
      <c r="EZ8" s="9" t="s">
        <v>2831</v>
      </c>
      <c r="FA8" s="9" t="s">
        <v>2832</v>
      </c>
      <c r="FB8" s="9" t="s">
        <v>2833</v>
      </c>
      <c r="FC8" s="9" t="s">
        <v>2834</v>
      </c>
      <c r="FD8" s="9" t="s">
        <v>2831</v>
      </c>
      <c r="FE8" s="9" t="s">
        <v>2832</v>
      </c>
      <c r="FF8" s="9" t="s">
        <v>2833</v>
      </c>
      <c r="FG8" s="9" t="s">
        <v>2834</v>
      </c>
      <c r="FH8" s="9" t="s">
        <v>2831</v>
      </c>
      <c r="FI8" s="9" t="s">
        <v>2832</v>
      </c>
      <c r="FJ8" s="9" t="s">
        <v>2833</v>
      </c>
      <c r="FK8" s="9" t="s">
        <v>2834</v>
      </c>
      <c r="FL8" s="9" t="s">
        <v>2831</v>
      </c>
      <c r="FM8" s="9" t="s">
        <v>2832</v>
      </c>
      <c r="FN8" s="9" t="s">
        <v>2833</v>
      </c>
      <c r="FO8" s="9" t="s">
        <v>2834</v>
      </c>
      <c r="FP8" s="9" t="s">
        <v>2831</v>
      </c>
      <c r="FQ8" s="9" t="s">
        <v>2832</v>
      </c>
      <c r="FR8" s="9" t="s">
        <v>2833</v>
      </c>
      <c r="FS8" s="9" t="s">
        <v>2834</v>
      </c>
      <c r="FT8" s="9" t="s">
        <v>2831</v>
      </c>
      <c r="FU8" s="9" t="s">
        <v>2832</v>
      </c>
      <c r="FV8" s="9" t="s">
        <v>2833</v>
      </c>
      <c r="FW8" s="9" t="s">
        <v>2834</v>
      </c>
      <c r="FX8" s="9" t="s">
        <v>2831</v>
      </c>
      <c r="FY8" s="9" t="s">
        <v>2832</v>
      </c>
      <c r="FZ8" s="9" t="s">
        <v>2833</v>
      </c>
      <c r="GA8" s="9" t="s">
        <v>2834</v>
      </c>
      <c r="GB8" s="9" t="s">
        <v>2831</v>
      </c>
      <c r="GC8" s="9" t="s">
        <v>2832</v>
      </c>
      <c r="GD8" s="9" t="s">
        <v>2833</v>
      </c>
      <c r="GE8" s="9" t="s">
        <v>2834</v>
      </c>
      <c r="GF8" s="9" t="s">
        <v>2831</v>
      </c>
      <c r="GG8" s="9" t="s">
        <v>2832</v>
      </c>
      <c r="GH8" s="9" t="s">
        <v>2833</v>
      </c>
      <c r="GI8" s="9" t="s">
        <v>2834</v>
      </c>
      <c r="GJ8" s="9" t="s">
        <v>2831</v>
      </c>
      <c r="GK8" s="9" t="s">
        <v>2832</v>
      </c>
      <c r="GL8" s="9" t="s">
        <v>2833</v>
      </c>
      <c r="GM8" s="9" t="s">
        <v>2834</v>
      </c>
      <c r="GN8" s="9" t="s">
        <v>2831</v>
      </c>
      <c r="GO8" s="9" t="s">
        <v>2832</v>
      </c>
      <c r="GP8" s="9" t="s">
        <v>2833</v>
      </c>
      <c r="GQ8" s="9" t="s">
        <v>2834</v>
      </c>
      <c r="GR8" s="9" t="s">
        <v>2831</v>
      </c>
      <c r="GS8" s="9" t="s">
        <v>2832</v>
      </c>
      <c r="GT8" s="9" t="s">
        <v>2833</v>
      </c>
      <c r="GU8" s="9" t="s">
        <v>2834</v>
      </c>
      <c r="GV8" s="9" t="s">
        <v>2831</v>
      </c>
      <c r="GW8" s="9" t="s">
        <v>2832</v>
      </c>
      <c r="GX8" s="9" t="s">
        <v>2833</v>
      </c>
      <c r="GY8" s="9" t="s">
        <v>2834</v>
      </c>
      <c r="GZ8" s="9" t="s">
        <v>2831</v>
      </c>
      <c r="HA8" s="9" t="s">
        <v>2832</v>
      </c>
      <c r="HB8" s="9" t="s">
        <v>2833</v>
      </c>
      <c r="HC8" s="9" t="s">
        <v>2834</v>
      </c>
      <c r="HD8" s="9" t="s">
        <v>2831</v>
      </c>
      <c r="HE8" s="9" t="s">
        <v>2832</v>
      </c>
      <c r="HF8" s="9" t="s">
        <v>2833</v>
      </c>
      <c r="HG8" s="9" t="s">
        <v>2834</v>
      </c>
      <c r="HH8" s="9" t="s">
        <v>2831</v>
      </c>
      <c r="HI8" s="9" t="s">
        <v>2832</v>
      </c>
      <c r="HJ8" s="9" t="s">
        <v>2833</v>
      </c>
      <c r="HK8" s="9" t="s">
        <v>2834</v>
      </c>
      <c r="HL8" s="9" t="s">
        <v>2831</v>
      </c>
      <c r="HM8" s="9" t="s">
        <v>2832</v>
      </c>
      <c r="HN8" s="9" t="s">
        <v>2833</v>
      </c>
      <c r="HO8" s="9" t="s">
        <v>2834</v>
      </c>
      <c r="HP8" s="9" t="s">
        <v>2831</v>
      </c>
      <c r="HQ8" s="9" t="s">
        <v>2832</v>
      </c>
      <c r="HR8" s="9" t="s">
        <v>2833</v>
      </c>
      <c r="HS8" s="9" t="s">
        <v>2834</v>
      </c>
      <c r="HT8" s="9" t="s">
        <v>2831</v>
      </c>
      <c r="HU8" s="9" t="s">
        <v>2832</v>
      </c>
      <c r="HV8" s="9" t="s">
        <v>2833</v>
      </c>
      <c r="HW8" s="9" t="s">
        <v>2834</v>
      </c>
      <c r="HX8" s="9" t="s">
        <v>2831</v>
      </c>
      <c r="HY8" s="9" t="s">
        <v>2832</v>
      </c>
      <c r="HZ8" s="9" t="s">
        <v>2833</v>
      </c>
      <c r="IA8" s="9" t="s">
        <v>2834</v>
      </c>
      <c r="IB8" s="9" t="s">
        <v>2831</v>
      </c>
      <c r="IC8" s="9" t="s">
        <v>2832</v>
      </c>
      <c r="ID8" s="9" t="s">
        <v>2833</v>
      </c>
      <c r="IE8" s="9" t="s">
        <v>2834</v>
      </c>
      <c r="IF8" s="9" t="s">
        <v>2831</v>
      </c>
      <c r="IG8" s="9" t="s">
        <v>2832</v>
      </c>
      <c r="IH8" s="9" t="s">
        <v>2833</v>
      </c>
      <c r="II8" s="9" t="s">
        <v>2834</v>
      </c>
      <c r="IJ8" s="9" t="s">
        <v>2831</v>
      </c>
      <c r="IK8" s="9" t="s">
        <v>2832</v>
      </c>
      <c r="IL8" s="9" t="s">
        <v>2833</v>
      </c>
      <c r="IM8" s="9" t="s">
        <v>2834</v>
      </c>
      <c r="IN8" s="9" t="s">
        <v>2831</v>
      </c>
      <c r="IO8" s="9" t="s">
        <v>2832</v>
      </c>
      <c r="IP8" s="9" t="s">
        <v>2833</v>
      </c>
      <c r="IQ8" s="9" t="s">
        <v>2834</v>
      </c>
      <c r="IR8" s="9" t="s">
        <v>2831</v>
      </c>
      <c r="IS8" s="9" t="s">
        <v>2832</v>
      </c>
      <c r="IT8" s="9" t="s">
        <v>2833</v>
      </c>
      <c r="IU8" s="9" t="s">
        <v>2834</v>
      </c>
      <c r="IV8" s="9" t="s">
        <v>2831</v>
      </c>
      <c r="IW8" s="9" t="s">
        <v>2832</v>
      </c>
      <c r="IX8" s="9" t="s">
        <v>2833</v>
      </c>
      <c r="IY8" s="9" t="s">
        <v>2834</v>
      </c>
      <c r="IZ8" s="9" t="s">
        <v>2831</v>
      </c>
      <c r="JA8" s="9" t="s">
        <v>2832</v>
      </c>
      <c r="JB8" s="9" t="s">
        <v>2833</v>
      </c>
      <c r="JC8" s="9" t="s">
        <v>2834</v>
      </c>
      <c r="JD8" s="9" t="s">
        <v>2831</v>
      </c>
      <c r="JE8" s="9" t="s">
        <v>2832</v>
      </c>
      <c r="JF8" s="9" t="s">
        <v>2833</v>
      </c>
      <c r="JG8" s="9" t="s">
        <v>2834</v>
      </c>
      <c r="JH8" s="9" t="s">
        <v>2831</v>
      </c>
      <c r="JI8" s="9" t="s">
        <v>2832</v>
      </c>
      <c r="JJ8" s="9" t="s">
        <v>2833</v>
      </c>
      <c r="JK8" s="9" t="s">
        <v>2834</v>
      </c>
      <c r="JL8" s="9" t="s">
        <v>2831</v>
      </c>
      <c r="JM8" s="9" t="s">
        <v>2832</v>
      </c>
      <c r="JN8" s="9" t="s">
        <v>2833</v>
      </c>
      <c r="JO8" s="9" t="s">
        <v>2834</v>
      </c>
      <c r="JP8" s="9" t="s">
        <v>2831</v>
      </c>
      <c r="JQ8" s="9" t="s">
        <v>2832</v>
      </c>
      <c r="JR8" s="9" t="s">
        <v>2833</v>
      </c>
      <c r="JS8" s="9" t="s">
        <v>2834</v>
      </c>
      <c r="JT8" s="9" t="s">
        <v>2831</v>
      </c>
      <c r="JU8" s="9" t="s">
        <v>2832</v>
      </c>
      <c r="JV8" s="9" t="s">
        <v>2833</v>
      </c>
      <c r="JW8" s="9" t="s">
        <v>2834</v>
      </c>
      <c r="JX8" s="9" t="s">
        <v>2831</v>
      </c>
      <c r="JY8" s="9" t="s">
        <v>2832</v>
      </c>
      <c r="JZ8" s="9" t="s">
        <v>2833</v>
      </c>
      <c r="KA8" s="9" t="s">
        <v>2834</v>
      </c>
      <c r="KB8" s="9" t="s">
        <v>2831</v>
      </c>
      <c r="KC8" s="9" t="s">
        <v>2832</v>
      </c>
      <c r="KD8" s="9" t="s">
        <v>2833</v>
      </c>
      <c r="KE8" s="9" t="s">
        <v>2834</v>
      </c>
      <c r="KF8" s="9" t="s">
        <v>2831</v>
      </c>
      <c r="KG8" s="9" t="s">
        <v>2832</v>
      </c>
      <c r="KH8" s="9" t="s">
        <v>2833</v>
      </c>
      <c r="KI8" s="9" t="s">
        <v>2834</v>
      </c>
      <c r="KJ8" s="9" t="s">
        <v>2831</v>
      </c>
      <c r="KK8" s="9" t="s">
        <v>2832</v>
      </c>
      <c r="KL8" s="9" t="s">
        <v>2833</v>
      </c>
      <c r="KM8" s="9" t="s">
        <v>2834</v>
      </c>
      <c r="KN8" s="9" t="s">
        <v>2831</v>
      </c>
      <c r="KO8" s="9" t="s">
        <v>2832</v>
      </c>
      <c r="KP8" s="9" t="s">
        <v>2833</v>
      </c>
      <c r="KQ8" s="9" t="s">
        <v>2834</v>
      </c>
      <c r="KR8" s="9" t="s">
        <v>2831</v>
      </c>
      <c r="KS8" s="9" t="s">
        <v>2832</v>
      </c>
      <c r="KT8" s="9" t="s">
        <v>2833</v>
      </c>
      <c r="KU8" s="9" t="s">
        <v>2834</v>
      </c>
      <c r="KV8" s="9" t="s">
        <v>2831</v>
      </c>
      <c r="KW8" s="9" t="s">
        <v>2832</v>
      </c>
      <c r="KX8" s="9" t="s">
        <v>2833</v>
      </c>
      <c r="KY8" s="9" t="s">
        <v>2834</v>
      </c>
      <c r="KZ8" s="9" t="s">
        <v>2831</v>
      </c>
      <c r="LA8" s="9" t="s">
        <v>2832</v>
      </c>
      <c r="LB8" s="9" t="s">
        <v>2833</v>
      </c>
      <c r="LC8" s="9" t="s">
        <v>2834</v>
      </c>
      <c r="LD8" s="9" t="s">
        <v>2831</v>
      </c>
      <c r="LE8" s="9" t="s">
        <v>2832</v>
      </c>
      <c r="LF8" s="9" t="s">
        <v>2833</v>
      </c>
      <c r="LG8" s="9" t="s">
        <v>2834</v>
      </c>
      <c r="LH8" s="9" t="s">
        <v>2831</v>
      </c>
      <c r="LI8" s="9" t="s">
        <v>2832</v>
      </c>
      <c r="LJ8" s="9" t="s">
        <v>2833</v>
      </c>
      <c r="LK8" s="9" t="s">
        <v>2834</v>
      </c>
      <c r="LL8" s="9" t="s">
        <v>2831</v>
      </c>
      <c r="LM8" s="9" t="s">
        <v>2832</v>
      </c>
      <c r="LN8" s="9" t="s">
        <v>2833</v>
      </c>
      <c r="LO8" s="9" t="s">
        <v>2834</v>
      </c>
      <c r="LP8" s="9" t="s">
        <v>2831</v>
      </c>
      <c r="LQ8" s="9" t="s">
        <v>2832</v>
      </c>
      <c r="LR8" s="9" t="s">
        <v>2833</v>
      </c>
      <c r="LS8" s="9" t="s">
        <v>2834</v>
      </c>
      <c r="LT8" s="9" t="s">
        <v>2831</v>
      </c>
      <c r="LU8" s="9" t="s">
        <v>2832</v>
      </c>
      <c r="LV8" s="9" t="s">
        <v>2833</v>
      </c>
      <c r="LW8" s="9" t="s">
        <v>2834</v>
      </c>
      <c r="LX8" s="9" t="s">
        <v>2831</v>
      </c>
      <c r="LY8" s="9" t="s">
        <v>2832</v>
      </c>
      <c r="LZ8" s="9" t="s">
        <v>2833</v>
      </c>
      <c r="MA8" s="9" t="s">
        <v>2834</v>
      </c>
      <c r="MB8" s="9" t="s">
        <v>2831</v>
      </c>
      <c r="MC8" s="9" t="s">
        <v>2832</v>
      </c>
      <c r="MD8" s="9" t="s">
        <v>2833</v>
      </c>
      <c r="ME8" s="9" t="s">
        <v>2834</v>
      </c>
      <c r="MF8" s="9" t="s">
        <v>2831</v>
      </c>
      <c r="MG8" s="9" t="s">
        <v>2832</v>
      </c>
      <c r="MH8" s="9" t="s">
        <v>2833</v>
      </c>
      <c r="MI8" s="9" t="s">
        <v>2834</v>
      </c>
      <c r="MJ8" s="9" t="s">
        <v>2831</v>
      </c>
      <c r="MK8" s="9" t="s">
        <v>2832</v>
      </c>
      <c r="ML8" s="9" t="s">
        <v>2833</v>
      </c>
      <c r="MM8" s="9" t="s">
        <v>2834</v>
      </c>
      <c r="MN8" s="9" t="s">
        <v>2831</v>
      </c>
      <c r="MO8" s="9" t="s">
        <v>2832</v>
      </c>
      <c r="MP8" s="9" t="s">
        <v>2833</v>
      </c>
      <c r="MQ8" s="9" t="s">
        <v>2834</v>
      </c>
      <c r="MR8" s="9" t="s">
        <v>2831</v>
      </c>
      <c r="MS8" s="9" t="s">
        <v>2832</v>
      </c>
      <c r="MT8" s="9" t="s">
        <v>2833</v>
      </c>
      <c r="MU8" s="9" t="s">
        <v>2834</v>
      </c>
      <c r="MV8" s="9" t="s">
        <v>2831</v>
      </c>
      <c r="MW8" s="9" t="s">
        <v>2832</v>
      </c>
      <c r="MX8" s="9" t="s">
        <v>2833</v>
      </c>
      <c r="MY8" s="9" t="s">
        <v>2834</v>
      </c>
      <c r="MZ8" s="9" t="s">
        <v>2831</v>
      </c>
      <c r="NA8" s="9" t="s">
        <v>2832</v>
      </c>
      <c r="NB8" s="9" t="s">
        <v>2833</v>
      </c>
      <c r="NC8" s="9" t="s">
        <v>2834</v>
      </c>
      <c r="ND8" s="9" t="s">
        <v>2831</v>
      </c>
      <c r="NE8" s="9" t="s">
        <v>2832</v>
      </c>
      <c r="NF8" s="9" t="s">
        <v>2833</v>
      </c>
      <c r="NG8" s="9" t="s">
        <v>2834</v>
      </c>
      <c r="NH8" s="9" t="s">
        <v>2831</v>
      </c>
      <c r="NI8" s="9" t="s">
        <v>2832</v>
      </c>
      <c r="NJ8" s="9" t="s">
        <v>2833</v>
      </c>
      <c r="NK8" s="9" t="s">
        <v>2834</v>
      </c>
      <c r="NL8" s="9" t="s">
        <v>2831</v>
      </c>
      <c r="NM8" s="9" t="s">
        <v>2832</v>
      </c>
      <c r="NN8" s="9" t="s">
        <v>2833</v>
      </c>
      <c r="NO8" s="9" t="s">
        <v>2834</v>
      </c>
      <c r="NP8" s="9" t="s">
        <v>2831</v>
      </c>
      <c r="NQ8" s="9" t="s">
        <v>2832</v>
      </c>
      <c r="NR8" s="9" t="s">
        <v>2833</v>
      </c>
      <c r="NS8" s="9" t="s">
        <v>2834</v>
      </c>
      <c r="NT8" s="9" t="s">
        <v>2831</v>
      </c>
      <c r="NU8" s="9" t="s">
        <v>2832</v>
      </c>
      <c r="NV8" s="9" t="s">
        <v>2833</v>
      </c>
      <c r="NW8" s="9" t="s">
        <v>2834</v>
      </c>
      <c r="NX8" s="9" t="s">
        <v>2831</v>
      </c>
      <c r="NY8" s="9" t="s">
        <v>2832</v>
      </c>
      <c r="NZ8" s="9" t="s">
        <v>2833</v>
      </c>
      <c r="OA8" s="9" t="s">
        <v>2834</v>
      </c>
      <c r="OB8" s="9" t="s">
        <v>2831</v>
      </c>
      <c r="OC8" s="9" t="s">
        <v>2832</v>
      </c>
      <c r="OD8" s="9" t="s">
        <v>2833</v>
      </c>
      <c r="OE8" s="9" t="s">
        <v>2834</v>
      </c>
      <c r="OF8" s="9" t="s">
        <v>2831</v>
      </c>
      <c r="OG8" s="9" t="s">
        <v>2832</v>
      </c>
      <c r="OH8" s="9" t="s">
        <v>2833</v>
      </c>
      <c r="OI8" s="9" t="s">
        <v>2834</v>
      </c>
      <c r="OJ8" s="9" t="s">
        <v>2831</v>
      </c>
      <c r="OK8" s="9" t="s">
        <v>2832</v>
      </c>
      <c r="OL8" s="9" t="s">
        <v>2833</v>
      </c>
      <c r="OM8" s="9" t="s">
        <v>2834</v>
      </c>
      <c r="ON8" s="9" t="s">
        <v>2831</v>
      </c>
      <c r="OO8" s="9" t="s">
        <v>2832</v>
      </c>
      <c r="OP8" s="9" t="s">
        <v>2833</v>
      </c>
      <c r="OQ8" s="9" t="s">
        <v>2834</v>
      </c>
      <c r="OR8" s="9" t="s">
        <v>2831</v>
      </c>
      <c r="OS8" s="9" t="s">
        <v>2832</v>
      </c>
      <c r="OT8" s="9" t="s">
        <v>2833</v>
      </c>
      <c r="OU8" s="9" t="s">
        <v>2834</v>
      </c>
      <c r="OV8" s="9" t="s">
        <v>2831</v>
      </c>
      <c r="OW8" s="9" t="s">
        <v>2832</v>
      </c>
      <c r="OX8" s="9" t="s">
        <v>2833</v>
      </c>
      <c r="OY8" s="9" t="s">
        <v>2834</v>
      </c>
      <c r="OZ8" s="9" t="s">
        <v>2831</v>
      </c>
      <c r="PA8" s="9" t="s">
        <v>2832</v>
      </c>
      <c r="PB8" s="9" t="s">
        <v>2833</v>
      </c>
      <c r="PC8" s="9" t="s">
        <v>2834</v>
      </c>
      <c r="PD8" s="9" t="s">
        <v>2831</v>
      </c>
      <c r="PE8" s="9" t="s">
        <v>2832</v>
      </c>
      <c r="PF8" s="9" t="s">
        <v>2833</v>
      </c>
      <c r="PG8" s="9" t="s">
        <v>2834</v>
      </c>
      <c r="PH8" s="9" t="s">
        <v>2831</v>
      </c>
      <c r="PI8" s="9" t="s">
        <v>2832</v>
      </c>
      <c r="PJ8" s="9" t="s">
        <v>2833</v>
      </c>
      <c r="PK8" s="9" t="s">
        <v>2834</v>
      </c>
      <c r="PL8" s="9" t="s">
        <v>2831</v>
      </c>
      <c r="PM8" s="9" t="s">
        <v>2832</v>
      </c>
      <c r="PN8" s="9" t="s">
        <v>2833</v>
      </c>
      <c r="PO8" s="9" t="s">
        <v>2834</v>
      </c>
      <c r="PP8" s="9" t="s">
        <v>2831</v>
      </c>
      <c r="PQ8" s="9" t="s">
        <v>2832</v>
      </c>
      <c r="PR8" s="9" t="s">
        <v>2833</v>
      </c>
      <c r="PS8" s="9" t="s">
        <v>2834</v>
      </c>
      <c r="PT8" s="9" t="s">
        <v>2831</v>
      </c>
      <c r="PU8" s="9" t="s">
        <v>2832</v>
      </c>
      <c r="PV8" s="9" t="s">
        <v>2833</v>
      </c>
      <c r="PW8" s="9" t="s">
        <v>2834</v>
      </c>
      <c r="PX8" s="9" t="s">
        <v>2831</v>
      </c>
      <c r="PY8" s="9" t="s">
        <v>2832</v>
      </c>
      <c r="PZ8" s="9" t="s">
        <v>2833</v>
      </c>
      <c r="QA8" s="9" t="s">
        <v>2834</v>
      </c>
      <c r="QB8" s="9" t="s">
        <v>2831</v>
      </c>
      <c r="QC8" s="9" t="s">
        <v>2832</v>
      </c>
      <c r="QD8" s="9" t="s">
        <v>2833</v>
      </c>
      <c r="QE8" s="9" t="s">
        <v>2834</v>
      </c>
      <c r="QF8" s="9" t="s">
        <v>2831</v>
      </c>
      <c r="QG8" s="9" t="s">
        <v>2832</v>
      </c>
      <c r="QH8" s="9" t="s">
        <v>2833</v>
      </c>
      <c r="QI8" s="9" t="s">
        <v>2834</v>
      </c>
      <c r="QJ8" s="9" t="s">
        <v>2831</v>
      </c>
      <c r="QK8" s="9" t="s">
        <v>2832</v>
      </c>
      <c r="QL8" s="9" t="s">
        <v>2833</v>
      </c>
      <c r="QM8" s="9" t="s">
        <v>2834</v>
      </c>
      <c r="QN8" s="9" t="s">
        <v>2831</v>
      </c>
      <c r="QO8" s="9" t="s">
        <v>2832</v>
      </c>
      <c r="QP8" s="9" t="s">
        <v>2833</v>
      </c>
      <c r="QQ8" s="9" t="s">
        <v>2834</v>
      </c>
      <c r="QR8" s="9" t="s">
        <v>2831</v>
      </c>
      <c r="QS8" s="9" t="s">
        <v>2832</v>
      </c>
      <c r="QT8" s="9" t="s">
        <v>2833</v>
      </c>
      <c r="QU8" s="9" t="s">
        <v>2834</v>
      </c>
      <c r="QV8" s="9" t="s">
        <v>2831</v>
      </c>
      <c r="QW8" s="9" t="s">
        <v>2832</v>
      </c>
      <c r="QX8" s="9" t="s">
        <v>2833</v>
      </c>
      <c r="QY8" s="9" t="s">
        <v>2834</v>
      </c>
      <c r="QZ8" s="9" t="s">
        <v>2831</v>
      </c>
      <c r="RA8" s="9" t="s">
        <v>2832</v>
      </c>
      <c r="RB8" s="9" t="s">
        <v>2833</v>
      </c>
      <c r="RC8" s="9" t="s">
        <v>2834</v>
      </c>
      <c r="RD8" s="9" t="s">
        <v>2831</v>
      </c>
      <c r="RE8" s="9" t="s">
        <v>2832</v>
      </c>
      <c r="RF8" s="9" t="s">
        <v>2833</v>
      </c>
      <c r="RG8" s="9" t="s">
        <v>2834</v>
      </c>
      <c r="RH8" s="9" t="s">
        <v>2831</v>
      </c>
      <c r="RI8" s="9" t="s">
        <v>2832</v>
      </c>
      <c r="RJ8" s="9" t="s">
        <v>2833</v>
      </c>
      <c r="RK8" s="9" t="s">
        <v>2834</v>
      </c>
      <c r="RL8" s="9" t="s">
        <v>2831</v>
      </c>
      <c r="RM8" s="9" t="s">
        <v>2832</v>
      </c>
      <c r="RN8" s="9" t="s">
        <v>2833</v>
      </c>
      <c r="RO8" s="9" t="s">
        <v>2834</v>
      </c>
      <c r="RP8" s="9" t="s">
        <v>2831</v>
      </c>
      <c r="RQ8" s="9" t="s">
        <v>2832</v>
      </c>
      <c r="RR8" s="9" t="s">
        <v>2833</v>
      </c>
      <c r="RS8" s="9" t="s">
        <v>2834</v>
      </c>
      <c r="RT8" s="9" t="s">
        <v>2831</v>
      </c>
      <c r="RU8" s="9" t="s">
        <v>2832</v>
      </c>
      <c r="RV8" s="9" t="s">
        <v>2833</v>
      </c>
      <c r="RW8" s="9" t="s">
        <v>2834</v>
      </c>
      <c r="RX8" s="9" t="s">
        <v>2831</v>
      </c>
      <c r="RY8" s="9" t="s">
        <v>2832</v>
      </c>
      <c r="RZ8" s="9" t="s">
        <v>2833</v>
      </c>
      <c r="SA8" s="9" t="s">
        <v>2834</v>
      </c>
      <c r="SB8" s="9" t="s">
        <v>2831</v>
      </c>
      <c r="SC8" s="9" t="s">
        <v>2832</v>
      </c>
      <c r="SD8" s="9" t="s">
        <v>2833</v>
      </c>
      <c r="SE8" s="9" t="s">
        <v>2834</v>
      </c>
      <c r="SF8" s="9" t="s">
        <v>2831</v>
      </c>
      <c r="SG8" s="9" t="s">
        <v>2832</v>
      </c>
      <c r="SH8" s="9" t="s">
        <v>2833</v>
      </c>
      <c r="SI8" s="9" t="s">
        <v>2834</v>
      </c>
      <c r="SJ8" s="9" t="s">
        <v>2831</v>
      </c>
      <c r="SK8" s="9" t="s">
        <v>2832</v>
      </c>
      <c r="SL8" s="9" t="s">
        <v>2833</v>
      </c>
      <c r="SM8" s="9" t="s">
        <v>2834</v>
      </c>
      <c r="SN8" s="9" t="s">
        <v>2831</v>
      </c>
      <c r="SO8" s="9" t="s">
        <v>2832</v>
      </c>
      <c r="SP8" s="9" t="s">
        <v>2833</v>
      </c>
      <c r="SQ8" s="9" t="s">
        <v>2834</v>
      </c>
      <c r="SR8" s="9" t="s">
        <v>2831</v>
      </c>
      <c r="SS8" s="9" t="s">
        <v>2832</v>
      </c>
      <c r="ST8" s="9" t="s">
        <v>2833</v>
      </c>
      <c r="SU8" s="9" t="s">
        <v>2834</v>
      </c>
      <c r="SV8" s="9" t="s">
        <v>2831</v>
      </c>
      <c r="SW8" s="9" t="s">
        <v>2832</v>
      </c>
      <c r="SX8" s="9" t="s">
        <v>2833</v>
      </c>
      <c r="SY8" s="9" t="s">
        <v>2834</v>
      </c>
      <c r="SZ8" s="9" t="s">
        <v>2831</v>
      </c>
      <c r="TA8" s="9" t="s">
        <v>2832</v>
      </c>
      <c r="TB8" s="9" t="s">
        <v>2833</v>
      </c>
      <c r="TC8" s="9" t="s">
        <v>2834</v>
      </c>
      <c r="TD8" s="9" t="s">
        <v>2831</v>
      </c>
      <c r="TE8" s="9" t="s">
        <v>2832</v>
      </c>
      <c r="TF8" s="9" t="s">
        <v>2833</v>
      </c>
      <c r="TG8" s="9" t="s">
        <v>2834</v>
      </c>
      <c r="TH8" s="9" t="s">
        <v>2831</v>
      </c>
      <c r="TI8" s="9" t="s">
        <v>2832</v>
      </c>
      <c r="TJ8" s="9" t="s">
        <v>2833</v>
      </c>
      <c r="TK8" s="9" t="s">
        <v>2834</v>
      </c>
      <c r="TL8" s="9" t="s">
        <v>2831</v>
      </c>
      <c r="TM8" s="9" t="s">
        <v>2832</v>
      </c>
      <c r="TN8" s="9" t="s">
        <v>2833</v>
      </c>
      <c r="TO8" s="9" t="s">
        <v>2834</v>
      </c>
      <c r="TP8" s="9" t="s">
        <v>2831</v>
      </c>
      <c r="TQ8" s="9" t="s">
        <v>2832</v>
      </c>
      <c r="TR8" s="9" t="s">
        <v>2833</v>
      </c>
      <c r="TS8" s="9" t="s">
        <v>2834</v>
      </c>
      <c r="TT8" s="9" t="s">
        <v>2831</v>
      </c>
      <c r="TU8" s="9" t="s">
        <v>2832</v>
      </c>
      <c r="TV8" s="9" t="s">
        <v>2833</v>
      </c>
      <c r="TW8" s="9" t="s">
        <v>2834</v>
      </c>
      <c r="TX8" s="9" t="s">
        <v>2831</v>
      </c>
      <c r="TY8" s="9" t="s">
        <v>2832</v>
      </c>
      <c r="TZ8" s="9" t="s">
        <v>2833</v>
      </c>
      <c r="UA8" s="9" t="s">
        <v>2834</v>
      </c>
      <c r="UB8" s="9" t="s">
        <v>2831</v>
      </c>
      <c r="UC8" s="9" t="s">
        <v>2832</v>
      </c>
      <c r="UD8" s="9" t="s">
        <v>2833</v>
      </c>
      <c r="UE8" s="9" t="s">
        <v>2834</v>
      </c>
      <c r="UF8" s="9" t="s">
        <v>2831</v>
      </c>
      <c r="UG8" s="9" t="s">
        <v>2832</v>
      </c>
      <c r="UH8" s="9" t="s">
        <v>2833</v>
      </c>
      <c r="UI8" s="9" t="s">
        <v>2834</v>
      </c>
      <c r="UJ8" s="9" t="s">
        <v>2831</v>
      </c>
      <c r="UK8" s="9" t="s">
        <v>2832</v>
      </c>
      <c r="UL8" s="9" t="s">
        <v>2833</v>
      </c>
      <c r="UM8" s="9" t="s">
        <v>2834</v>
      </c>
      <c r="UN8" s="9" t="s">
        <v>2831</v>
      </c>
      <c r="UO8" s="9" t="s">
        <v>2832</v>
      </c>
      <c r="UP8" s="9" t="s">
        <v>2833</v>
      </c>
      <c r="UQ8" s="9" t="s">
        <v>2834</v>
      </c>
      <c r="UR8" s="9" t="s">
        <v>2831</v>
      </c>
      <c r="US8" s="9" t="s">
        <v>2832</v>
      </c>
      <c r="UT8" s="9" t="s">
        <v>2833</v>
      </c>
      <c r="UU8" s="9" t="s">
        <v>2834</v>
      </c>
      <c r="UV8" s="9" t="s">
        <v>2831</v>
      </c>
      <c r="UW8" s="9" t="s">
        <v>2832</v>
      </c>
      <c r="UX8" s="9" t="s">
        <v>2833</v>
      </c>
      <c r="UY8" s="9" t="s">
        <v>2834</v>
      </c>
      <c r="UZ8" s="9" t="s">
        <v>2831</v>
      </c>
      <c r="VA8" s="9" t="s">
        <v>2832</v>
      </c>
      <c r="VB8" s="9" t="s">
        <v>2833</v>
      </c>
      <c r="VC8" s="9" t="s">
        <v>2834</v>
      </c>
      <c r="VD8" s="9" t="s">
        <v>2831</v>
      </c>
      <c r="VE8" s="9" t="s">
        <v>2832</v>
      </c>
      <c r="VF8" s="9" t="s">
        <v>2833</v>
      </c>
      <c r="VG8" s="9" t="s">
        <v>2834</v>
      </c>
      <c r="VH8" s="9" t="s">
        <v>2831</v>
      </c>
      <c r="VI8" s="9" t="s">
        <v>2832</v>
      </c>
      <c r="VJ8" s="9" t="s">
        <v>2833</v>
      </c>
      <c r="VK8" s="9" t="s">
        <v>2834</v>
      </c>
      <c r="VL8" s="9" t="s">
        <v>2831</v>
      </c>
      <c r="VM8" s="9" t="s">
        <v>2832</v>
      </c>
      <c r="VN8" s="9" t="s">
        <v>2833</v>
      </c>
      <c r="VO8" s="9" t="s">
        <v>2834</v>
      </c>
      <c r="VP8" s="9" t="s">
        <v>2831</v>
      </c>
      <c r="VQ8" s="9" t="s">
        <v>2832</v>
      </c>
      <c r="VR8" s="9" t="s">
        <v>2833</v>
      </c>
      <c r="VS8" s="9" t="s">
        <v>2834</v>
      </c>
      <c r="VT8" s="9" t="s">
        <v>2831</v>
      </c>
      <c r="VU8" s="9" t="s">
        <v>2832</v>
      </c>
      <c r="VV8" s="9" t="s">
        <v>2833</v>
      </c>
      <c r="VW8" s="9" t="s">
        <v>2834</v>
      </c>
      <c r="VX8" s="9" t="s">
        <v>2831</v>
      </c>
      <c r="VY8" s="9" t="s">
        <v>2832</v>
      </c>
      <c r="VZ8" s="9" t="s">
        <v>2833</v>
      </c>
      <c r="WA8" s="9" t="s">
        <v>2834</v>
      </c>
      <c r="WB8" s="9" t="s">
        <v>2831</v>
      </c>
      <c r="WC8" s="9" t="s">
        <v>2832</v>
      </c>
      <c r="WD8" s="9" t="s">
        <v>2833</v>
      </c>
      <c r="WE8" s="9" t="s">
        <v>2834</v>
      </c>
      <c r="WF8" s="9" t="s">
        <v>2831</v>
      </c>
      <c r="WG8" s="9" t="s">
        <v>2832</v>
      </c>
      <c r="WH8" s="9" t="s">
        <v>2833</v>
      </c>
      <c r="WI8" s="9" t="s">
        <v>2834</v>
      </c>
      <c r="WJ8" s="9" t="s">
        <v>2831</v>
      </c>
      <c r="WK8" s="9" t="s">
        <v>2832</v>
      </c>
      <c r="WL8" s="9" t="s">
        <v>2833</v>
      </c>
      <c r="WM8" s="9" t="s">
        <v>2834</v>
      </c>
      <c r="WN8" s="9" t="s">
        <v>2831</v>
      </c>
      <c r="WO8" s="9" t="s">
        <v>2832</v>
      </c>
      <c r="WP8" s="9" t="s">
        <v>2833</v>
      </c>
      <c r="WQ8" s="9" t="s">
        <v>2834</v>
      </c>
      <c r="WR8" s="9" t="s">
        <v>2831</v>
      </c>
      <c r="WS8" s="9" t="s">
        <v>2832</v>
      </c>
      <c r="WT8" s="9" t="s">
        <v>2833</v>
      </c>
      <c r="WU8" s="9" t="s">
        <v>2834</v>
      </c>
      <c r="WV8" s="9" t="s">
        <v>2831</v>
      </c>
      <c r="WW8" s="9" t="s">
        <v>2832</v>
      </c>
      <c r="WX8" s="9" t="s">
        <v>2833</v>
      </c>
      <c r="WY8" s="9" t="s">
        <v>2834</v>
      </c>
      <c r="WZ8" s="9" t="s">
        <v>2831</v>
      </c>
      <c r="XA8" s="9" t="s">
        <v>2832</v>
      </c>
      <c r="XB8" s="9" t="s">
        <v>2833</v>
      </c>
      <c r="XC8" s="9" t="s">
        <v>2834</v>
      </c>
      <c r="XD8" s="9" t="s">
        <v>2831</v>
      </c>
      <c r="XE8" s="9" t="s">
        <v>2832</v>
      </c>
      <c r="XF8" s="9" t="s">
        <v>2833</v>
      </c>
      <c r="XG8" s="9" t="s">
        <v>2834</v>
      </c>
      <c r="XH8" s="9" t="s">
        <v>2831</v>
      </c>
      <c r="XI8" s="9" t="s">
        <v>2832</v>
      </c>
      <c r="XJ8" s="9" t="s">
        <v>2833</v>
      </c>
      <c r="XK8" s="9" t="s">
        <v>2834</v>
      </c>
      <c r="XL8" s="9" t="s">
        <v>2831</v>
      </c>
      <c r="XM8" s="9" t="s">
        <v>2832</v>
      </c>
      <c r="XN8" s="9" t="s">
        <v>2833</v>
      </c>
      <c r="XO8" s="9" t="s">
        <v>2834</v>
      </c>
      <c r="XP8" s="9" t="s">
        <v>2831</v>
      </c>
      <c r="XQ8" s="9" t="s">
        <v>2832</v>
      </c>
      <c r="XR8" s="9" t="s">
        <v>2833</v>
      </c>
      <c r="XS8" s="9" t="s">
        <v>2834</v>
      </c>
      <c r="XT8" s="9" t="s">
        <v>2831</v>
      </c>
      <c r="XU8" s="9" t="s">
        <v>2832</v>
      </c>
      <c r="XV8" s="9" t="s">
        <v>2833</v>
      </c>
      <c r="XW8" s="9" t="s">
        <v>2834</v>
      </c>
      <c r="XX8" s="9" t="s">
        <v>2831</v>
      </c>
      <c r="XY8" s="9" t="s">
        <v>2832</v>
      </c>
      <c r="XZ8" s="9" t="s">
        <v>2833</v>
      </c>
      <c r="YA8" s="9" t="s">
        <v>2834</v>
      </c>
    </row>
    <row r="9" spans="1:651" ht="24" customHeight="1" x14ac:dyDescent="0.3">
      <c r="A9" s="1"/>
      <c r="B9" s="13" t="s">
        <v>34</v>
      </c>
      <c r="C9" s="13" t="s">
        <v>863</v>
      </c>
      <c r="D9" s="14"/>
      <c r="E9" s="14"/>
      <c r="F9" s="14"/>
      <c r="G9" s="14">
        <v>0</v>
      </c>
      <c r="H9" s="14"/>
      <c r="I9" s="14"/>
      <c r="J9" s="14"/>
      <c r="K9" s="14">
        <v>0</v>
      </c>
      <c r="L9" s="14">
        <v>647.4</v>
      </c>
      <c r="M9" s="14">
        <v>646.79789000000005</v>
      </c>
      <c r="N9" s="14">
        <v>646.79789000000005</v>
      </c>
      <c r="O9" s="14">
        <v>0.60211000000000003</v>
      </c>
      <c r="P9" s="14">
        <v>130.1</v>
      </c>
      <c r="Q9" s="14">
        <v>147.59345999999999</v>
      </c>
      <c r="R9" s="14">
        <v>147.59345999999999</v>
      </c>
      <c r="S9" s="14">
        <v>-17.493459999999999</v>
      </c>
      <c r="T9" s="14"/>
      <c r="U9" s="14"/>
      <c r="V9" s="14"/>
      <c r="W9" s="14">
        <v>0</v>
      </c>
      <c r="X9" s="14"/>
      <c r="Y9" s="14"/>
      <c r="Z9" s="14"/>
      <c r="AA9" s="14">
        <v>0</v>
      </c>
      <c r="AB9" s="14">
        <v>89.9</v>
      </c>
      <c r="AC9" s="14">
        <v>92.226339999999993</v>
      </c>
      <c r="AD9" s="14">
        <v>92.226339999999993</v>
      </c>
      <c r="AE9" s="14">
        <v>-2.3263400000000001</v>
      </c>
      <c r="AF9" s="14">
        <v>237</v>
      </c>
      <c r="AG9" s="14">
        <v>235.97717</v>
      </c>
      <c r="AH9" s="14">
        <v>235.97717</v>
      </c>
      <c r="AI9" s="14">
        <v>1.0228299999999999</v>
      </c>
      <c r="AJ9" s="14"/>
      <c r="AK9" s="14"/>
      <c r="AL9" s="14"/>
      <c r="AM9" s="14">
        <v>0</v>
      </c>
      <c r="AN9" s="14"/>
      <c r="AO9" s="14"/>
      <c r="AP9" s="14"/>
      <c r="AQ9" s="14">
        <v>0</v>
      </c>
      <c r="AR9" s="14">
        <v>105.4</v>
      </c>
      <c r="AS9" s="14">
        <v>116.66667</v>
      </c>
      <c r="AT9" s="14">
        <v>116.66667</v>
      </c>
      <c r="AU9" s="14">
        <v>-11.26667</v>
      </c>
      <c r="AV9" s="14">
        <v>105.7</v>
      </c>
      <c r="AW9" s="14">
        <v>116.66667</v>
      </c>
      <c r="AX9" s="14">
        <v>116.66667</v>
      </c>
      <c r="AY9" s="14">
        <v>-10.966670000000001</v>
      </c>
      <c r="AZ9" s="14">
        <v>105.9</v>
      </c>
      <c r="BA9" s="14">
        <v>116.66667</v>
      </c>
      <c r="BB9" s="14">
        <v>116.66667</v>
      </c>
      <c r="BC9" s="14">
        <v>-10.76667</v>
      </c>
      <c r="BD9" s="14">
        <v>208.6</v>
      </c>
      <c r="BE9" s="14">
        <v>175</v>
      </c>
      <c r="BF9" s="14">
        <v>175</v>
      </c>
      <c r="BG9" s="14">
        <v>33.6</v>
      </c>
      <c r="BH9" s="14">
        <v>109.7</v>
      </c>
      <c r="BI9" s="14">
        <v>204.87801999999999</v>
      </c>
      <c r="BJ9" s="14">
        <v>204.87801999999999</v>
      </c>
      <c r="BK9" s="14">
        <v>-95.178020000000004</v>
      </c>
      <c r="BL9" s="14">
        <v>66.900000000000006</v>
      </c>
      <c r="BM9" s="14">
        <v>102.43901</v>
      </c>
      <c r="BN9" s="14">
        <v>102.43901</v>
      </c>
      <c r="BO9" s="14">
        <v>-35.539009999999998</v>
      </c>
      <c r="BP9" s="14">
        <v>561.5</v>
      </c>
      <c r="BQ9" s="14">
        <v>568.29854</v>
      </c>
      <c r="BR9" s="14">
        <v>568.29854</v>
      </c>
      <c r="BS9" s="14">
        <v>-6.79854</v>
      </c>
      <c r="BT9" s="14">
        <v>10.3</v>
      </c>
      <c r="BU9" s="14">
        <v>10.561999999999999</v>
      </c>
      <c r="BV9" s="14">
        <v>10.561999999999999</v>
      </c>
      <c r="BW9" s="14">
        <v>-0.26200000000000001</v>
      </c>
      <c r="BX9" s="14"/>
      <c r="BY9" s="14"/>
      <c r="BZ9" s="14"/>
      <c r="CA9" s="14">
        <v>0</v>
      </c>
      <c r="CB9" s="14"/>
      <c r="CC9" s="14"/>
      <c r="CD9" s="14"/>
      <c r="CE9" s="14">
        <v>0</v>
      </c>
      <c r="CF9" s="14"/>
      <c r="CG9" s="14"/>
      <c r="CH9" s="14"/>
      <c r="CI9" s="14">
        <v>0</v>
      </c>
      <c r="CJ9" s="14"/>
      <c r="CK9" s="14"/>
      <c r="CL9" s="14"/>
      <c r="CM9" s="14">
        <v>0</v>
      </c>
      <c r="CN9" s="14">
        <v>168.4</v>
      </c>
      <c r="CO9" s="14">
        <v>164.70732000000001</v>
      </c>
      <c r="CP9" s="14">
        <v>164.70732000000001</v>
      </c>
      <c r="CQ9" s="14">
        <v>3.6926800000000002</v>
      </c>
      <c r="CR9" s="14">
        <v>7.5</v>
      </c>
      <c r="CS9" s="14">
        <v>7.6877500000000003</v>
      </c>
      <c r="CT9" s="14">
        <v>7.6877500000000003</v>
      </c>
      <c r="CU9" s="14">
        <v>-0.18775</v>
      </c>
      <c r="CV9" s="14">
        <v>3.5</v>
      </c>
      <c r="CW9" s="14">
        <v>4.2199</v>
      </c>
      <c r="CX9" s="14">
        <v>4.2199</v>
      </c>
      <c r="CY9" s="14">
        <v>-0.71989999999999998</v>
      </c>
      <c r="CZ9" s="14">
        <v>0</v>
      </c>
      <c r="DA9" s="14">
        <v>0</v>
      </c>
      <c r="DB9" s="14">
        <v>0</v>
      </c>
      <c r="DC9" s="14">
        <v>0</v>
      </c>
      <c r="DD9" s="14">
        <v>6.6</v>
      </c>
      <c r="DE9" s="14">
        <v>6.69435</v>
      </c>
      <c r="DF9" s="14">
        <v>6.69435</v>
      </c>
      <c r="DG9" s="14">
        <v>-9.4350000000000003E-2</v>
      </c>
      <c r="DH9" s="14">
        <v>10.1</v>
      </c>
      <c r="DI9" s="14">
        <v>9.9997900000000008</v>
      </c>
      <c r="DJ9" s="14">
        <v>9.9997900000000008</v>
      </c>
      <c r="DK9" s="14">
        <v>0.10020999999999999</v>
      </c>
      <c r="DL9" s="14">
        <v>142.80000000000001</v>
      </c>
      <c r="DM9" s="14">
        <v>143</v>
      </c>
      <c r="DN9" s="14">
        <v>143</v>
      </c>
      <c r="DO9" s="14">
        <v>-0.2</v>
      </c>
      <c r="DP9" s="14">
        <v>8.9</v>
      </c>
      <c r="DQ9" s="14">
        <v>8.9130000000000003</v>
      </c>
      <c r="DR9" s="14">
        <v>8.9130000000000003</v>
      </c>
      <c r="DS9" s="14">
        <v>-1.2999999999999999E-2</v>
      </c>
      <c r="DT9" s="14"/>
      <c r="DU9" s="14"/>
      <c r="DV9" s="14"/>
      <c r="DW9" s="14">
        <v>0</v>
      </c>
      <c r="DX9" s="14"/>
      <c r="DY9" s="14"/>
      <c r="DZ9" s="14"/>
      <c r="EA9" s="14">
        <v>0</v>
      </c>
      <c r="EB9" s="14"/>
      <c r="EC9" s="14"/>
      <c r="ED9" s="14"/>
      <c r="EE9" s="14">
        <v>0</v>
      </c>
      <c r="EF9" s="14">
        <v>110.7</v>
      </c>
      <c r="EG9" s="14">
        <v>112.90537</v>
      </c>
      <c r="EH9" s="14">
        <v>112.90537</v>
      </c>
      <c r="EI9" s="14">
        <v>-2.2053699999999998</v>
      </c>
      <c r="EJ9" s="14">
        <v>224.1</v>
      </c>
      <c r="EK9" s="14">
        <v>221.55625000000001</v>
      </c>
      <c r="EL9" s="14">
        <v>221.55625000000001</v>
      </c>
      <c r="EM9" s="14">
        <v>2.5437500000000002</v>
      </c>
      <c r="EN9" s="14"/>
      <c r="EO9" s="14"/>
      <c r="EP9" s="14"/>
      <c r="EQ9" s="14">
        <v>0</v>
      </c>
      <c r="ER9" s="14"/>
      <c r="ES9" s="14"/>
      <c r="ET9" s="14"/>
      <c r="EU9" s="14">
        <v>0</v>
      </c>
      <c r="EV9" s="14"/>
      <c r="EW9" s="14"/>
      <c r="EX9" s="14"/>
      <c r="EY9" s="14">
        <v>0</v>
      </c>
      <c r="EZ9" s="14">
        <v>6.4</v>
      </c>
      <c r="FA9" s="14">
        <v>6.39</v>
      </c>
      <c r="FB9" s="14">
        <v>6.39</v>
      </c>
      <c r="FC9" s="14">
        <v>0.01</v>
      </c>
      <c r="FD9" s="14">
        <v>429.9</v>
      </c>
      <c r="FE9" s="14">
        <v>458.87804999999997</v>
      </c>
      <c r="FF9" s="14">
        <v>458.87804999999997</v>
      </c>
      <c r="FG9" s="14">
        <v>-28.97805</v>
      </c>
      <c r="FH9" s="14">
        <v>45</v>
      </c>
      <c r="FI9" s="14">
        <v>42.923740000000002</v>
      </c>
      <c r="FJ9" s="14">
        <v>42.923740000000002</v>
      </c>
      <c r="FK9" s="14">
        <v>2.07626</v>
      </c>
      <c r="FL9" s="14">
        <v>144.1</v>
      </c>
      <c r="FM9" s="14">
        <v>148.62634</v>
      </c>
      <c r="FN9" s="14">
        <v>148.62634</v>
      </c>
      <c r="FO9" s="14">
        <v>-4.5263400000000003</v>
      </c>
      <c r="FP9" s="14">
        <v>0</v>
      </c>
      <c r="FQ9" s="14"/>
      <c r="FR9" s="14">
        <v>20.99512</v>
      </c>
      <c r="FS9" s="14">
        <v>-20.99512</v>
      </c>
      <c r="FT9" s="14">
        <v>18.600000000000001</v>
      </c>
      <c r="FU9" s="14">
        <v>19.28585</v>
      </c>
      <c r="FV9" s="14">
        <v>19.28585</v>
      </c>
      <c r="FW9" s="14">
        <v>-0.68584999999999996</v>
      </c>
      <c r="FX9" s="14">
        <v>19.7</v>
      </c>
      <c r="FY9" s="14">
        <v>19.317070000000001</v>
      </c>
      <c r="FZ9" s="14">
        <v>19.317070000000001</v>
      </c>
      <c r="GA9" s="14">
        <v>0.38292999999999999</v>
      </c>
      <c r="GB9" s="14">
        <v>89.3</v>
      </c>
      <c r="GC9" s="14">
        <v>87.657560000000004</v>
      </c>
      <c r="GD9" s="14">
        <v>87.657560000000004</v>
      </c>
      <c r="GE9" s="14">
        <v>1.6424399999999999</v>
      </c>
      <c r="GF9" s="14"/>
      <c r="GG9" s="14"/>
      <c r="GH9" s="14"/>
      <c r="GI9" s="14">
        <v>0</v>
      </c>
      <c r="GJ9" s="14"/>
      <c r="GK9" s="14"/>
      <c r="GL9" s="14"/>
      <c r="GM9" s="14">
        <v>0</v>
      </c>
      <c r="GN9" s="14"/>
      <c r="GO9" s="14"/>
      <c r="GP9" s="14"/>
      <c r="GQ9" s="14">
        <v>0</v>
      </c>
      <c r="GR9" s="14">
        <v>109.4</v>
      </c>
      <c r="GS9" s="14">
        <v>110.91316999999999</v>
      </c>
      <c r="GT9" s="14">
        <v>110.91316999999999</v>
      </c>
      <c r="GU9" s="14">
        <v>-1.5131699999999999</v>
      </c>
      <c r="GV9" s="14"/>
      <c r="GW9" s="14"/>
      <c r="GX9" s="14"/>
      <c r="GY9" s="14">
        <v>0</v>
      </c>
      <c r="GZ9" s="14">
        <v>9.1999999999999993</v>
      </c>
      <c r="HA9" s="14">
        <v>8.3742199999999993</v>
      </c>
      <c r="HB9" s="14">
        <v>8.3742199999999993</v>
      </c>
      <c r="HC9" s="14">
        <v>0.82577999999999996</v>
      </c>
      <c r="HD9" s="14">
        <v>45.8</v>
      </c>
      <c r="HE9" s="14">
        <v>47.26634</v>
      </c>
      <c r="HF9" s="14">
        <v>47.26634</v>
      </c>
      <c r="HG9" s="14">
        <v>-1.46634</v>
      </c>
      <c r="HH9" s="14">
        <v>0</v>
      </c>
      <c r="HI9" s="14"/>
      <c r="HJ9" s="14"/>
      <c r="HK9" s="14">
        <v>0</v>
      </c>
      <c r="HL9" s="14">
        <v>3.8</v>
      </c>
      <c r="HM9" s="14">
        <v>3.8872599999999999</v>
      </c>
      <c r="HN9" s="14">
        <v>3.8872599999999999</v>
      </c>
      <c r="HO9" s="14">
        <v>-8.7260000000000004E-2</v>
      </c>
      <c r="HP9" s="14">
        <v>39.6</v>
      </c>
      <c r="HQ9" s="14">
        <v>34.419510000000002</v>
      </c>
      <c r="HR9" s="14">
        <v>34.419510000000002</v>
      </c>
      <c r="HS9" s="14">
        <v>5.1804899999999998</v>
      </c>
      <c r="HT9" s="14">
        <v>175.3</v>
      </c>
      <c r="HU9" s="14">
        <v>171.54185000000001</v>
      </c>
      <c r="HV9" s="14">
        <v>171.54185000000001</v>
      </c>
      <c r="HW9" s="14">
        <v>3.7581500000000001</v>
      </c>
      <c r="HX9" s="14">
        <v>95.6</v>
      </c>
      <c r="HY9" s="14">
        <v>93.974400000000003</v>
      </c>
      <c r="HZ9" s="14">
        <v>93.974400000000003</v>
      </c>
      <c r="IA9" s="14">
        <v>1.6255999999999999</v>
      </c>
      <c r="IB9" s="14"/>
      <c r="IC9" s="14"/>
      <c r="ID9" s="14"/>
      <c r="IE9" s="14">
        <v>0</v>
      </c>
      <c r="IF9" s="14"/>
      <c r="IG9" s="14"/>
      <c r="IH9" s="14"/>
      <c r="II9" s="14">
        <v>0</v>
      </c>
      <c r="IJ9" s="14">
        <v>47.1</v>
      </c>
      <c r="IK9" s="14"/>
      <c r="IL9" s="14">
        <v>48.41648</v>
      </c>
      <c r="IM9" s="14">
        <v>-1.3164800000000001</v>
      </c>
      <c r="IN9" s="14"/>
      <c r="IO9" s="14"/>
      <c r="IP9" s="14"/>
      <c r="IQ9" s="14">
        <v>0</v>
      </c>
      <c r="IR9" s="14"/>
      <c r="IS9" s="14"/>
      <c r="IT9" s="14"/>
      <c r="IU9" s="14">
        <v>0</v>
      </c>
      <c r="IV9" s="14"/>
      <c r="IW9" s="14"/>
      <c r="IX9" s="14"/>
      <c r="IY9" s="14">
        <v>0</v>
      </c>
      <c r="IZ9" s="14">
        <v>85.8</v>
      </c>
      <c r="JA9" s="14">
        <v>88.815600000000003</v>
      </c>
      <c r="JB9" s="14">
        <v>88.815600000000003</v>
      </c>
      <c r="JC9" s="14">
        <v>-3.0156000000000001</v>
      </c>
      <c r="JD9" s="14">
        <v>172.1</v>
      </c>
      <c r="JE9" s="14">
        <v>183.19533000000001</v>
      </c>
      <c r="JF9" s="14">
        <v>183.19533000000001</v>
      </c>
      <c r="JG9" s="14">
        <v>-11.095330000000001</v>
      </c>
      <c r="JH9" s="14"/>
      <c r="JI9" s="14"/>
      <c r="JJ9" s="14"/>
      <c r="JK9" s="14">
        <v>0</v>
      </c>
      <c r="JL9" s="14">
        <v>200</v>
      </c>
      <c r="JM9" s="14">
        <v>183.19533000000001</v>
      </c>
      <c r="JN9" s="14">
        <v>183.19533000000001</v>
      </c>
      <c r="JO9" s="14">
        <v>16.804670000000002</v>
      </c>
      <c r="JP9" s="14">
        <v>184.2</v>
      </c>
      <c r="JQ9" s="14">
        <v>183.19533000000001</v>
      </c>
      <c r="JR9" s="14">
        <v>183.19533000000001</v>
      </c>
      <c r="JS9" s="14">
        <v>1.00467</v>
      </c>
      <c r="JT9" s="14"/>
      <c r="JU9" s="14"/>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v>0</v>
      </c>
      <c r="KT9" s="14">
        <v>0</v>
      </c>
      <c r="KU9" s="14">
        <v>0</v>
      </c>
      <c r="KV9" s="14">
        <v>0</v>
      </c>
      <c r="KW9" s="14"/>
      <c r="KX9" s="14">
        <v>0</v>
      </c>
      <c r="KY9" s="14">
        <v>0</v>
      </c>
      <c r="KZ9" s="14">
        <v>4.5</v>
      </c>
      <c r="LA9" s="14">
        <v>1.7009700000000001</v>
      </c>
      <c r="LB9" s="14">
        <v>1.7009700000000001</v>
      </c>
      <c r="LC9" s="14">
        <v>2.7990300000000001</v>
      </c>
      <c r="LD9" s="14">
        <v>267.8</v>
      </c>
      <c r="LE9" s="14">
        <v>271.12195000000003</v>
      </c>
      <c r="LF9" s="14">
        <v>271.12195000000003</v>
      </c>
      <c r="LG9" s="14">
        <v>-3.3219500000000002</v>
      </c>
      <c r="LH9" s="14">
        <v>111.2</v>
      </c>
      <c r="LI9" s="14">
        <v>129.75</v>
      </c>
      <c r="LJ9" s="14">
        <v>129.75</v>
      </c>
      <c r="LK9" s="14">
        <v>-18.55</v>
      </c>
      <c r="LL9" s="14">
        <v>62.6</v>
      </c>
      <c r="LM9" s="14">
        <v>67.461460000000002</v>
      </c>
      <c r="LN9" s="14">
        <v>67.461460000000002</v>
      </c>
      <c r="LO9" s="14">
        <v>-4.8614600000000001</v>
      </c>
      <c r="LP9" s="14">
        <v>80.099999999999994</v>
      </c>
      <c r="LQ9" s="14">
        <v>78.567999999999998</v>
      </c>
      <c r="LR9" s="14">
        <v>78.567999999999998</v>
      </c>
      <c r="LS9" s="14">
        <v>1.532</v>
      </c>
      <c r="LT9" s="14">
        <v>0</v>
      </c>
      <c r="LU9" s="14"/>
      <c r="LV9" s="14">
        <v>30.097560000000001</v>
      </c>
      <c r="LW9" s="14">
        <v>-30.097560000000001</v>
      </c>
      <c r="LX9" s="14"/>
      <c r="LY9" s="14"/>
      <c r="LZ9" s="14"/>
      <c r="MA9" s="14">
        <v>0</v>
      </c>
      <c r="MB9" s="14"/>
      <c r="MC9" s="14"/>
      <c r="MD9" s="14"/>
      <c r="ME9" s="14">
        <v>0</v>
      </c>
      <c r="MF9" s="14"/>
      <c r="MG9" s="14"/>
      <c r="MH9" s="14"/>
      <c r="MI9" s="14">
        <v>0</v>
      </c>
      <c r="MJ9" s="14">
        <v>137.6</v>
      </c>
      <c r="MK9" s="14">
        <v>118.82334</v>
      </c>
      <c r="ML9" s="14">
        <v>118.82334</v>
      </c>
      <c r="MM9" s="14">
        <v>18.77666</v>
      </c>
      <c r="MN9" s="14">
        <v>137.4</v>
      </c>
      <c r="MO9" s="14">
        <v>118.82334</v>
      </c>
      <c r="MP9" s="14">
        <v>118.82334</v>
      </c>
      <c r="MQ9" s="14">
        <v>18.57666</v>
      </c>
      <c r="MR9" s="14">
        <v>140.30000000000001</v>
      </c>
      <c r="MS9" s="14">
        <v>118.82334</v>
      </c>
      <c r="MT9" s="14">
        <v>118.82334</v>
      </c>
      <c r="MU9" s="14">
        <v>21.476659999999999</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c r="NU9" s="14"/>
      <c r="NV9" s="14"/>
      <c r="NW9" s="14">
        <v>0</v>
      </c>
      <c r="NX9" s="14">
        <v>0</v>
      </c>
      <c r="NY9" s="14">
        <v>0</v>
      </c>
      <c r="NZ9" s="14">
        <v>0</v>
      </c>
      <c r="OA9" s="14">
        <v>0</v>
      </c>
      <c r="OB9" s="14">
        <v>101</v>
      </c>
      <c r="OC9" s="14">
        <v>65.91</v>
      </c>
      <c r="OD9" s="14">
        <v>65.91</v>
      </c>
      <c r="OE9" s="14">
        <v>35.090000000000003</v>
      </c>
      <c r="OF9" s="14">
        <v>0</v>
      </c>
      <c r="OG9" s="14">
        <v>0</v>
      </c>
      <c r="OH9" s="14">
        <v>0</v>
      </c>
      <c r="OI9" s="14">
        <v>0</v>
      </c>
      <c r="OJ9" s="14">
        <v>13.4</v>
      </c>
      <c r="OK9" s="14">
        <v>3.16</v>
      </c>
      <c r="OL9" s="14">
        <v>3.16</v>
      </c>
      <c r="OM9" s="14">
        <v>10.24</v>
      </c>
      <c r="ON9" s="14"/>
      <c r="OO9" s="14"/>
      <c r="OP9" s="14"/>
      <c r="OQ9" s="14">
        <v>0</v>
      </c>
      <c r="OR9" s="14">
        <v>0</v>
      </c>
      <c r="OS9" s="14">
        <v>0</v>
      </c>
      <c r="OT9" s="14">
        <v>0</v>
      </c>
      <c r="OU9" s="14">
        <v>0</v>
      </c>
      <c r="OV9" s="14">
        <v>0</v>
      </c>
      <c r="OW9" s="14"/>
      <c r="OX9" s="14"/>
      <c r="OY9" s="14">
        <v>0</v>
      </c>
      <c r="OZ9" s="14">
        <v>10.4</v>
      </c>
      <c r="PA9" s="14">
        <v>9.9830000000000005</v>
      </c>
      <c r="PB9" s="14">
        <v>9.9830000000000005</v>
      </c>
      <c r="PC9" s="14">
        <v>0.41699999999999998</v>
      </c>
      <c r="PD9" s="14">
        <v>5.4</v>
      </c>
      <c r="PE9" s="14">
        <v>5.67</v>
      </c>
      <c r="PF9" s="14">
        <v>5.67</v>
      </c>
      <c r="PG9" s="14">
        <v>-0.27</v>
      </c>
      <c r="PH9" s="14">
        <v>1.2</v>
      </c>
      <c r="PI9" s="14">
        <v>1.23</v>
      </c>
      <c r="PJ9" s="14">
        <v>1.23</v>
      </c>
      <c r="PK9" s="14">
        <v>-0.03</v>
      </c>
      <c r="PL9" s="14"/>
      <c r="PM9" s="14"/>
      <c r="PN9" s="14">
        <v>1.5</v>
      </c>
      <c r="PO9" s="14">
        <v>-1.5</v>
      </c>
      <c r="PP9" s="14">
        <v>5</v>
      </c>
      <c r="PQ9" s="14">
        <v>5</v>
      </c>
      <c r="PR9" s="14">
        <v>5</v>
      </c>
      <c r="PS9" s="14">
        <v>0</v>
      </c>
      <c r="PT9" s="14">
        <v>20.3</v>
      </c>
      <c r="PU9" s="14">
        <v>19.5122</v>
      </c>
      <c r="PV9" s="14">
        <v>19.5122</v>
      </c>
      <c r="PW9" s="14">
        <v>0.78779999999999994</v>
      </c>
      <c r="PX9" s="14">
        <v>20</v>
      </c>
      <c r="PY9" s="14">
        <v>19.5122</v>
      </c>
      <c r="PZ9" s="14">
        <v>19.5122</v>
      </c>
      <c r="QA9" s="14">
        <v>0.48780000000000001</v>
      </c>
      <c r="QB9" s="14">
        <v>19</v>
      </c>
      <c r="QC9" s="14">
        <v>18.048780000000001</v>
      </c>
      <c r="QD9" s="14">
        <v>18.048780000000001</v>
      </c>
      <c r="QE9" s="14">
        <v>0.95121999999999995</v>
      </c>
      <c r="QF9" s="14">
        <v>3.7</v>
      </c>
      <c r="QG9" s="14">
        <v>3.5</v>
      </c>
      <c r="QH9" s="14">
        <v>3.5</v>
      </c>
      <c r="QI9" s="14">
        <v>0.2</v>
      </c>
      <c r="QJ9" s="14">
        <v>9.3000000000000007</v>
      </c>
      <c r="QK9" s="14">
        <v>9.1999999999999993</v>
      </c>
      <c r="QL9" s="14">
        <v>9.1999999999999993</v>
      </c>
      <c r="QM9" s="14">
        <v>0.1</v>
      </c>
      <c r="QN9" s="14">
        <v>0</v>
      </c>
      <c r="QO9" s="14">
        <v>0</v>
      </c>
      <c r="QP9" s="14">
        <v>0</v>
      </c>
      <c r="QQ9" s="14">
        <v>0</v>
      </c>
      <c r="QR9" s="14">
        <v>0</v>
      </c>
      <c r="QS9" s="14">
        <v>0</v>
      </c>
      <c r="QT9" s="14">
        <v>0</v>
      </c>
      <c r="QU9" s="14">
        <v>0</v>
      </c>
      <c r="QV9" s="14">
        <v>30.4</v>
      </c>
      <c r="QW9" s="14">
        <v>18.236999999999998</v>
      </c>
      <c r="QX9" s="14">
        <v>18.236999999999998</v>
      </c>
      <c r="QY9" s="14">
        <v>12.163</v>
      </c>
      <c r="QZ9" s="14">
        <v>77.2</v>
      </c>
      <c r="RA9" s="14">
        <v>49.018999999999998</v>
      </c>
      <c r="RB9" s="14">
        <v>49.018999999999998</v>
      </c>
      <c r="RC9" s="14">
        <v>28.181000000000001</v>
      </c>
      <c r="RD9" s="14">
        <v>4.4000000000000004</v>
      </c>
      <c r="RE9" s="14">
        <v>4.2</v>
      </c>
      <c r="RF9" s="14">
        <v>4.2</v>
      </c>
      <c r="RG9" s="14">
        <v>0.2</v>
      </c>
      <c r="RH9" s="14">
        <v>2.4</v>
      </c>
      <c r="RI9" s="14">
        <v>2.4</v>
      </c>
      <c r="RJ9" s="14">
        <v>2.4</v>
      </c>
      <c r="RK9" s="14">
        <v>0</v>
      </c>
      <c r="RL9" s="14">
        <v>2.4</v>
      </c>
      <c r="RM9" s="14">
        <v>2.4</v>
      </c>
      <c r="RN9" s="14">
        <v>2.4</v>
      </c>
      <c r="RO9" s="14">
        <v>0</v>
      </c>
      <c r="RP9" s="14"/>
      <c r="RQ9" s="14"/>
      <c r="RR9" s="14"/>
      <c r="RS9" s="14">
        <v>0</v>
      </c>
      <c r="RT9" s="14">
        <v>0</v>
      </c>
      <c r="RU9" s="14">
        <v>0</v>
      </c>
      <c r="RV9" s="14">
        <v>0</v>
      </c>
      <c r="RW9" s="14">
        <v>0</v>
      </c>
      <c r="RX9" s="14">
        <v>3.1</v>
      </c>
      <c r="RY9" s="14">
        <v>3.0990000000000002</v>
      </c>
      <c r="RZ9" s="14">
        <v>3.0990000000000002</v>
      </c>
      <c r="SA9" s="14">
        <v>1E-3</v>
      </c>
      <c r="SB9" s="14">
        <v>20.2</v>
      </c>
      <c r="SC9" s="14">
        <v>19.869240000000001</v>
      </c>
      <c r="SD9" s="14">
        <v>19.869240000000001</v>
      </c>
      <c r="SE9" s="14">
        <v>0.33076</v>
      </c>
      <c r="SF9" s="14">
        <v>3</v>
      </c>
      <c r="SG9" s="14">
        <v>2</v>
      </c>
      <c r="SH9" s="14">
        <v>2</v>
      </c>
      <c r="SI9" s="14">
        <v>1</v>
      </c>
      <c r="SJ9" s="14"/>
      <c r="SK9" s="14"/>
      <c r="SL9" s="14">
        <v>0.7</v>
      </c>
      <c r="SM9" s="14">
        <v>-0.7</v>
      </c>
      <c r="SN9" s="14">
        <v>19.8</v>
      </c>
      <c r="SO9" s="14">
        <v>19.21951</v>
      </c>
      <c r="SP9" s="14">
        <v>19.21951</v>
      </c>
      <c r="SQ9" s="14">
        <v>0.58048999999999995</v>
      </c>
      <c r="SR9" s="14">
        <v>9.8000000000000007</v>
      </c>
      <c r="SS9" s="14">
        <v>9.6999999999999993</v>
      </c>
      <c r="ST9" s="14">
        <v>9.6999999999999993</v>
      </c>
      <c r="SU9" s="14">
        <v>0.1</v>
      </c>
      <c r="SV9" s="14">
        <v>20.2</v>
      </c>
      <c r="SW9" s="14">
        <v>19.5122</v>
      </c>
      <c r="SX9" s="14">
        <v>19.5122</v>
      </c>
      <c r="SY9" s="14">
        <v>0.68779999999999997</v>
      </c>
      <c r="SZ9" s="14">
        <v>20.3</v>
      </c>
      <c r="TA9" s="14">
        <v>19.5122</v>
      </c>
      <c r="TB9" s="14">
        <v>19.5122</v>
      </c>
      <c r="TC9" s="14">
        <v>0.78779999999999994</v>
      </c>
      <c r="TD9" s="14">
        <v>20</v>
      </c>
      <c r="TE9" s="14">
        <v>19.317070000000001</v>
      </c>
      <c r="TF9" s="14">
        <v>19.317070000000001</v>
      </c>
      <c r="TG9" s="14">
        <v>0.68293000000000004</v>
      </c>
      <c r="TH9" s="14">
        <v>0</v>
      </c>
      <c r="TI9" s="14">
        <v>4</v>
      </c>
      <c r="TJ9" s="14">
        <v>4</v>
      </c>
      <c r="TK9" s="14">
        <v>-4</v>
      </c>
      <c r="TL9" s="14">
        <v>22.9</v>
      </c>
      <c r="TM9" s="14">
        <v>15</v>
      </c>
      <c r="TN9" s="14">
        <v>15</v>
      </c>
      <c r="TO9" s="14">
        <v>7.9</v>
      </c>
      <c r="TP9" s="14">
        <v>0</v>
      </c>
      <c r="TQ9" s="14">
        <v>0</v>
      </c>
      <c r="TR9" s="14">
        <v>0</v>
      </c>
      <c r="TS9" s="14">
        <v>0</v>
      </c>
      <c r="TT9" s="14">
        <v>25.3</v>
      </c>
      <c r="TU9" s="14">
        <v>46.6</v>
      </c>
      <c r="TV9" s="14">
        <v>46.6</v>
      </c>
      <c r="TW9" s="14">
        <v>-21.3</v>
      </c>
      <c r="TX9" s="14">
        <v>54</v>
      </c>
      <c r="TY9" s="14">
        <v>41.88</v>
      </c>
      <c r="TZ9" s="14">
        <v>41.88</v>
      </c>
      <c r="UA9" s="14">
        <v>12.12</v>
      </c>
      <c r="UB9" s="14">
        <v>3</v>
      </c>
      <c r="UC9" s="14">
        <v>3.56</v>
      </c>
      <c r="UD9" s="14">
        <v>3.56</v>
      </c>
      <c r="UE9" s="14">
        <v>-0.56000000000000005</v>
      </c>
      <c r="UF9" s="14">
        <v>3</v>
      </c>
      <c r="UG9" s="14">
        <v>2.95</v>
      </c>
      <c r="UH9" s="14">
        <v>2.95</v>
      </c>
      <c r="UI9" s="14">
        <v>0.05</v>
      </c>
      <c r="UJ9" s="14">
        <v>21</v>
      </c>
      <c r="UK9" s="14">
        <v>19.5122</v>
      </c>
      <c r="UL9" s="14">
        <v>19.5122</v>
      </c>
      <c r="UM9" s="14">
        <v>1.4878</v>
      </c>
      <c r="UN9" s="14">
        <v>8.4</v>
      </c>
      <c r="UO9" s="14">
        <v>8.4</v>
      </c>
      <c r="UP9" s="14">
        <v>8.4</v>
      </c>
      <c r="UQ9" s="14">
        <v>0</v>
      </c>
      <c r="UR9" s="14">
        <v>9</v>
      </c>
      <c r="US9" s="14">
        <v>7.6</v>
      </c>
      <c r="UT9" s="14">
        <v>7.6</v>
      </c>
      <c r="UU9" s="14">
        <v>1.4</v>
      </c>
      <c r="UV9" s="14">
        <v>20.399999999999999</v>
      </c>
      <c r="UW9" s="14">
        <v>20</v>
      </c>
      <c r="UX9" s="14">
        <v>20</v>
      </c>
      <c r="UY9" s="14">
        <v>0.4</v>
      </c>
      <c r="UZ9" s="14">
        <v>20.399999999999999</v>
      </c>
      <c r="VA9" s="14">
        <v>19.5122</v>
      </c>
      <c r="VB9" s="14">
        <v>19.5122</v>
      </c>
      <c r="VC9" s="14">
        <v>0.88780000000000003</v>
      </c>
      <c r="VD9" s="14">
        <v>20.2</v>
      </c>
      <c r="VE9" s="14">
        <v>19.5122</v>
      </c>
      <c r="VF9" s="14">
        <v>19.5122</v>
      </c>
      <c r="VG9" s="14">
        <v>0.68779999999999997</v>
      </c>
      <c r="VH9" s="14">
        <v>10.7</v>
      </c>
      <c r="VI9" s="14">
        <v>1.66</v>
      </c>
      <c r="VJ9" s="14">
        <v>1.66</v>
      </c>
      <c r="VK9" s="14">
        <v>9.0399999999999991</v>
      </c>
      <c r="VL9" s="14">
        <v>0</v>
      </c>
      <c r="VM9" s="14">
        <v>0</v>
      </c>
      <c r="VN9" s="14">
        <v>0</v>
      </c>
      <c r="VO9" s="14">
        <v>0</v>
      </c>
      <c r="VP9" s="14">
        <v>0</v>
      </c>
      <c r="VQ9" s="14">
        <v>0</v>
      </c>
      <c r="VR9" s="14">
        <v>0</v>
      </c>
      <c r="VS9" s="14">
        <v>0</v>
      </c>
      <c r="VT9" s="14">
        <v>0</v>
      </c>
      <c r="VU9" s="14"/>
      <c r="VV9" s="14">
        <v>0.6</v>
      </c>
      <c r="VW9" s="14">
        <v>-0.6</v>
      </c>
      <c r="VX9" s="14">
        <v>31</v>
      </c>
      <c r="VY9" s="14">
        <v>31</v>
      </c>
      <c r="VZ9" s="14">
        <v>31</v>
      </c>
      <c r="WA9" s="14">
        <v>0</v>
      </c>
      <c r="WB9" s="14">
        <v>33.700000000000003</v>
      </c>
      <c r="WC9" s="14">
        <v>14</v>
      </c>
      <c r="WD9" s="14">
        <v>14</v>
      </c>
      <c r="WE9" s="14">
        <v>19.7</v>
      </c>
      <c r="WF9" s="14">
        <v>0</v>
      </c>
      <c r="WG9" s="14">
        <v>0</v>
      </c>
      <c r="WH9" s="14">
        <v>0</v>
      </c>
      <c r="WI9" s="14">
        <v>0</v>
      </c>
      <c r="WJ9" s="14">
        <v>0</v>
      </c>
      <c r="WK9" s="14">
        <v>0</v>
      </c>
      <c r="WL9" s="14">
        <v>0</v>
      </c>
      <c r="WM9" s="14">
        <v>0</v>
      </c>
      <c r="WN9" s="14">
        <v>8</v>
      </c>
      <c r="WO9" s="14">
        <v>8</v>
      </c>
      <c r="WP9" s="14">
        <v>8</v>
      </c>
      <c r="WQ9" s="14">
        <v>0</v>
      </c>
      <c r="WR9" s="14">
        <v>20</v>
      </c>
      <c r="WS9" s="14">
        <v>19.317070000000001</v>
      </c>
      <c r="WT9" s="14">
        <v>19.317070000000001</v>
      </c>
      <c r="WU9" s="14">
        <v>0.68293000000000004</v>
      </c>
      <c r="WV9" s="14"/>
      <c r="WW9" s="14"/>
      <c r="WX9" s="14"/>
      <c r="WY9" s="14">
        <v>0</v>
      </c>
      <c r="WZ9" s="14">
        <v>42.9</v>
      </c>
      <c r="XA9" s="14">
        <v>30</v>
      </c>
      <c r="XB9" s="14">
        <v>30</v>
      </c>
      <c r="XC9" s="14">
        <v>12.9</v>
      </c>
      <c r="XD9" s="14"/>
      <c r="XE9" s="14"/>
      <c r="XF9" s="14"/>
      <c r="XG9" s="14">
        <v>0</v>
      </c>
      <c r="XH9" s="14">
        <v>28.9</v>
      </c>
      <c r="XI9" s="14">
        <v>29.184000000000001</v>
      </c>
      <c r="XJ9" s="14">
        <v>29.184000000000001</v>
      </c>
      <c r="XK9" s="14">
        <v>-0.28399999999999997</v>
      </c>
      <c r="XL9" s="14">
        <v>3</v>
      </c>
      <c r="XM9" s="14">
        <v>2.8159999999999998</v>
      </c>
      <c r="XN9" s="14">
        <v>2.8159999999999998</v>
      </c>
      <c r="XO9" s="14">
        <v>0.184</v>
      </c>
      <c r="XP9" s="14">
        <v>16</v>
      </c>
      <c r="XQ9" s="14">
        <v>14</v>
      </c>
      <c r="XR9" s="14">
        <v>14</v>
      </c>
      <c r="XS9" s="14">
        <v>2</v>
      </c>
      <c r="XT9" s="14"/>
      <c r="XU9" s="14"/>
      <c r="XV9" s="14"/>
      <c r="XW9" s="14">
        <v>0</v>
      </c>
      <c r="XX9" s="14"/>
      <c r="XY9" s="14"/>
      <c r="XZ9" s="14"/>
      <c r="YA9" s="14">
        <v>0</v>
      </c>
    </row>
    <row r="10" spans="1:651" ht="24" customHeight="1" x14ac:dyDescent="0.3">
      <c r="A10" s="1"/>
      <c r="B10" s="16" t="s">
        <v>34</v>
      </c>
      <c r="C10" s="16" t="s">
        <v>864</v>
      </c>
      <c r="D10" s="17"/>
      <c r="E10" s="17"/>
      <c r="F10" s="17"/>
      <c r="G10" s="17">
        <v>0</v>
      </c>
      <c r="H10" s="17"/>
      <c r="I10" s="17"/>
      <c r="J10" s="17"/>
      <c r="K10" s="17">
        <v>0</v>
      </c>
      <c r="L10" s="17">
        <v>649.4</v>
      </c>
      <c r="M10" s="17">
        <v>646.79789000000005</v>
      </c>
      <c r="N10" s="17">
        <v>646.79789000000005</v>
      </c>
      <c r="O10" s="17">
        <v>2.6021100000000001</v>
      </c>
      <c r="P10" s="17">
        <v>130.1</v>
      </c>
      <c r="Q10" s="17">
        <v>147.59345999999999</v>
      </c>
      <c r="R10" s="17">
        <v>147.59345999999999</v>
      </c>
      <c r="S10" s="17">
        <v>-17.493459999999999</v>
      </c>
      <c r="T10" s="17"/>
      <c r="U10" s="17"/>
      <c r="V10" s="17"/>
      <c r="W10" s="17">
        <v>0</v>
      </c>
      <c r="X10" s="17"/>
      <c r="Y10" s="17"/>
      <c r="Z10" s="17"/>
      <c r="AA10" s="17">
        <v>0</v>
      </c>
      <c r="AB10" s="17">
        <v>90.2</v>
      </c>
      <c r="AC10" s="17">
        <v>92.226339999999993</v>
      </c>
      <c r="AD10" s="17">
        <v>92.226339999999993</v>
      </c>
      <c r="AE10" s="17">
        <v>-2.0263399999999998</v>
      </c>
      <c r="AF10" s="17">
        <v>237.1</v>
      </c>
      <c r="AG10" s="17">
        <v>235.97717</v>
      </c>
      <c r="AH10" s="17">
        <v>235.97717</v>
      </c>
      <c r="AI10" s="17">
        <v>1.12283</v>
      </c>
      <c r="AJ10" s="17"/>
      <c r="AK10" s="17"/>
      <c r="AL10" s="17"/>
      <c r="AM10" s="17">
        <v>0</v>
      </c>
      <c r="AN10" s="17"/>
      <c r="AO10" s="17"/>
      <c r="AP10" s="17"/>
      <c r="AQ10" s="17">
        <v>0</v>
      </c>
      <c r="AR10" s="17">
        <v>105.5</v>
      </c>
      <c r="AS10" s="17">
        <v>116.66667</v>
      </c>
      <c r="AT10" s="17">
        <v>116.66667</v>
      </c>
      <c r="AU10" s="17">
        <v>-11.16667</v>
      </c>
      <c r="AV10" s="17">
        <v>104.2</v>
      </c>
      <c r="AW10" s="17">
        <v>116.66667</v>
      </c>
      <c r="AX10" s="17">
        <v>116.66667</v>
      </c>
      <c r="AY10" s="17">
        <v>-12.466670000000001</v>
      </c>
      <c r="AZ10" s="17">
        <v>103.4</v>
      </c>
      <c r="BA10" s="17">
        <v>116.66667</v>
      </c>
      <c r="BB10" s="17">
        <v>116.66667</v>
      </c>
      <c r="BC10" s="17">
        <v>-13.26667</v>
      </c>
      <c r="BD10" s="17">
        <v>204.8</v>
      </c>
      <c r="BE10" s="17">
        <v>175</v>
      </c>
      <c r="BF10" s="17">
        <v>175</v>
      </c>
      <c r="BG10" s="17">
        <v>29.8</v>
      </c>
      <c r="BH10" s="17">
        <v>109.5</v>
      </c>
      <c r="BI10" s="17">
        <v>174.04747</v>
      </c>
      <c r="BJ10" s="17">
        <v>174.04747</v>
      </c>
      <c r="BK10" s="17">
        <v>-64.547470000000004</v>
      </c>
      <c r="BL10" s="17">
        <v>67.900000000000006</v>
      </c>
      <c r="BM10" s="17">
        <v>87.02373</v>
      </c>
      <c r="BN10" s="17">
        <v>87.02373</v>
      </c>
      <c r="BO10" s="17">
        <v>-19.123729999999998</v>
      </c>
      <c r="BP10" s="17">
        <v>556.9</v>
      </c>
      <c r="BQ10" s="17">
        <v>568.29854</v>
      </c>
      <c r="BR10" s="17">
        <v>568.29854</v>
      </c>
      <c r="BS10" s="17">
        <v>-11.398540000000001</v>
      </c>
      <c r="BT10" s="17">
        <v>10.5</v>
      </c>
      <c r="BU10" s="17">
        <v>10.561999999999999</v>
      </c>
      <c r="BV10" s="17">
        <v>10.561999999999999</v>
      </c>
      <c r="BW10" s="17">
        <v>-6.2E-2</v>
      </c>
      <c r="BX10" s="17"/>
      <c r="BY10" s="17"/>
      <c r="BZ10" s="17"/>
      <c r="CA10" s="17">
        <v>0</v>
      </c>
      <c r="CB10" s="17"/>
      <c r="CC10" s="17"/>
      <c r="CD10" s="17"/>
      <c r="CE10" s="17">
        <v>0</v>
      </c>
      <c r="CF10" s="17"/>
      <c r="CG10" s="17"/>
      <c r="CH10" s="17"/>
      <c r="CI10" s="17">
        <v>0</v>
      </c>
      <c r="CJ10" s="17"/>
      <c r="CK10" s="17"/>
      <c r="CL10" s="17"/>
      <c r="CM10" s="17">
        <v>0</v>
      </c>
      <c r="CN10" s="17">
        <v>164.1</v>
      </c>
      <c r="CO10" s="17">
        <v>164.70732000000001</v>
      </c>
      <c r="CP10" s="17">
        <v>164.70732000000001</v>
      </c>
      <c r="CQ10" s="17">
        <v>-0.60731999999999997</v>
      </c>
      <c r="CR10" s="17">
        <v>7.4</v>
      </c>
      <c r="CS10" s="17">
        <v>7.6877500000000003</v>
      </c>
      <c r="CT10" s="17">
        <v>7.6877500000000003</v>
      </c>
      <c r="CU10" s="17">
        <v>-0.28775000000000001</v>
      </c>
      <c r="CV10" s="17">
        <v>3.4</v>
      </c>
      <c r="CW10" s="17">
        <v>4.2199</v>
      </c>
      <c r="CX10" s="17">
        <v>4.2199</v>
      </c>
      <c r="CY10" s="17">
        <v>-0.81989999999999996</v>
      </c>
      <c r="CZ10" s="17">
        <v>0</v>
      </c>
      <c r="DA10" s="17">
        <v>0</v>
      </c>
      <c r="DB10" s="17">
        <v>0</v>
      </c>
      <c r="DC10" s="17">
        <v>0</v>
      </c>
      <c r="DD10" s="17">
        <v>6.7</v>
      </c>
      <c r="DE10" s="17">
        <v>6.69435</v>
      </c>
      <c r="DF10" s="17">
        <v>6.69435</v>
      </c>
      <c r="DG10" s="17">
        <v>5.6499999999999996E-3</v>
      </c>
      <c r="DH10" s="17">
        <v>10.1</v>
      </c>
      <c r="DI10" s="17">
        <v>9.9997900000000008</v>
      </c>
      <c r="DJ10" s="17">
        <v>9.9997900000000008</v>
      </c>
      <c r="DK10" s="17">
        <v>0.10020999999999999</v>
      </c>
      <c r="DL10" s="17">
        <v>143</v>
      </c>
      <c r="DM10" s="17">
        <v>143</v>
      </c>
      <c r="DN10" s="17">
        <v>143</v>
      </c>
      <c r="DO10" s="17">
        <v>0</v>
      </c>
      <c r="DP10" s="17">
        <v>8.9</v>
      </c>
      <c r="DQ10" s="17">
        <v>8.9130000000000003</v>
      </c>
      <c r="DR10" s="17">
        <v>8.9130000000000003</v>
      </c>
      <c r="DS10" s="17">
        <v>-1.2999999999999999E-2</v>
      </c>
      <c r="DT10" s="17"/>
      <c r="DU10" s="17"/>
      <c r="DV10" s="17"/>
      <c r="DW10" s="17">
        <v>0</v>
      </c>
      <c r="DX10" s="17"/>
      <c r="DY10" s="17"/>
      <c r="DZ10" s="17"/>
      <c r="EA10" s="17">
        <v>0</v>
      </c>
      <c r="EB10" s="17"/>
      <c r="EC10" s="17"/>
      <c r="ED10" s="17"/>
      <c r="EE10" s="17">
        <v>0</v>
      </c>
      <c r="EF10" s="17">
        <v>110.8</v>
      </c>
      <c r="EG10" s="17">
        <v>112.90537</v>
      </c>
      <c r="EH10" s="17">
        <v>112.90537</v>
      </c>
      <c r="EI10" s="17">
        <v>-2.1053700000000002</v>
      </c>
      <c r="EJ10" s="17">
        <v>223.4</v>
      </c>
      <c r="EK10" s="17">
        <v>221.55625000000001</v>
      </c>
      <c r="EL10" s="17">
        <v>221.55625000000001</v>
      </c>
      <c r="EM10" s="17">
        <v>1.84375</v>
      </c>
      <c r="EN10" s="17"/>
      <c r="EO10" s="17"/>
      <c r="EP10" s="17"/>
      <c r="EQ10" s="17">
        <v>0</v>
      </c>
      <c r="ER10" s="17"/>
      <c r="ES10" s="17"/>
      <c r="ET10" s="17"/>
      <c r="EU10" s="17">
        <v>0</v>
      </c>
      <c r="EV10" s="17"/>
      <c r="EW10" s="17"/>
      <c r="EX10" s="17"/>
      <c r="EY10" s="17">
        <v>0</v>
      </c>
      <c r="EZ10" s="17">
        <v>6.5</v>
      </c>
      <c r="FA10" s="17">
        <v>6.39</v>
      </c>
      <c r="FB10" s="17">
        <v>6.39</v>
      </c>
      <c r="FC10" s="17">
        <v>0.11</v>
      </c>
      <c r="FD10" s="17">
        <v>384</v>
      </c>
      <c r="FE10" s="17">
        <v>458.87804999999997</v>
      </c>
      <c r="FF10" s="17">
        <v>458.87804999999997</v>
      </c>
      <c r="FG10" s="17">
        <v>-74.878050000000002</v>
      </c>
      <c r="FH10" s="17">
        <v>43.8</v>
      </c>
      <c r="FI10" s="17">
        <v>42.923740000000002</v>
      </c>
      <c r="FJ10" s="17">
        <v>42.923740000000002</v>
      </c>
      <c r="FK10" s="17">
        <v>0.87626000000000004</v>
      </c>
      <c r="FL10" s="17">
        <v>135.69999999999999</v>
      </c>
      <c r="FM10" s="17">
        <v>148.62634</v>
      </c>
      <c r="FN10" s="17">
        <v>148.62634</v>
      </c>
      <c r="FO10" s="17">
        <v>-12.92634</v>
      </c>
      <c r="FP10" s="17">
        <v>0</v>
      </c>
      <c r="FQ10" s="17"/>
      <c r="FR10" s="17">
        <v>20.99512</v>
      </c>
      <c r="FS10" s="17">
        <v>-20.99512</v>
      </c>
      <c r="FT10" s="17">
        <v>18.5</v>
      </c>
      <c r="FU10" s="17">
        <v>19.28585</v>
      </c>
      <c r="FV10" s="17">
        <v>19.28585</v>
      </c>
      <c r="FW10" s="17">
        <v>-0.78585000000000005</v>
      </c>
      <c r="FX10" s="17">
        <v>19.7</v>
      </c>
      <c r="FY10" s="17">
        <v>19.317070000000001</v>
      </c>
      <c r="FZ10" s="17">
        <v>19.317070000000001</v>
      </c>
      <c r="GA10" s="17">
        <v>0.38292999999999999</v>
      </c>
      <c r="GB10" s="17">
        <v>88.8</v>
      </c>
      <c r="GC10" s="17">
        <v>87.657560000000004</v>
      </c>
      <c r="GD10" s="17">
        <v>87.657560000000004</v>
      </c>
      <c r="GE10" s="17">
        <v>1.1424399999999999</v>
      </c>
      <c r="GF10" s="17"/>
      <c r="GG10" s="17"/>
      <c r="GH10" s="17"/>
      <c r="GI10" s="17">
        <v>0</v>
      </c>
      <c r="GJ10" s="17"/>
      <c r="GK10" s="17"/>
      <c r="GL10" s="17"/>
      <c r="GM10" s="17">
        <v>0</v>
      </c>
      <c r="GN10" s="17"/>
      <c r="GO10" s="17"/>
      <c r="GP10" s="17"/>
      <c r="GQ10" s="17">
        <v>0</v>
      </c>
      <c r="GR10" s="17">
        <v>108</v>
      </c>
      <c r="GS10" s="17">
        <v>110.91316999999999</v>
      </c>
      <c r="GT10" s="17">
        <v>110.91316999999999</v>
      </c>
      <c r="GU10" s="17">
        <v>-2.91317</v>
      </c>
      <c r="GV10" s="17"/>
      <c r="GW10" s="17"/>
      <c r="GX10" s="17"/>
      <c r="GY10" s="17">
        <v>0</v>
      </c>
      <c r="GZ10" s="17">
        <v>9.1999999999999993</v>
      </c>
      <c r="HA10" s="17">
        <v>8.3742199999999993</v>
      </c>
      <c r="HB10" s="17">
        <v>8.3742199999999993</v>
      </c>
      <c r="HC10" s="17">
        <v>0.82577999999999996</v>
      </c>
      <c r="HD10" s="17">
        <v>44.7</v>
      </c>
      <c r="HE10" s="17">
        <v>47.26634</v>
      </c>
      <c r="HF10" s="17">
        <v>47.26634</v>
      </c>
      <c r="HG10" s="17">
        <v>-2.5663399999999998</v>
      </c>
      <c r="HH10" s="17">
        <v>0</v>
      </c>
      <c r="HI10" s="17"/>
      <c r="HJ10" s="17"/>
      <c r="HK10" s="17">
        <v>0</v>
      </c>
      <c r="HL10" s="17">
        <v>3.8</v>
      </c>
      <c r="HM10" s="17">
        <v>3.8872599999999999</v>
      </c>
      <c r="HN10" s="17">
        <v>3.8872599999999999</v>
      </c>
      <c r="HO10" s="17">
        <v>-8.7260000000000004E-2</v>
      </c>
      <c r="HP10" s="17">
        <v>37.799999999999997</v>
      </c>
      <c r="HQ10" s="17">
        <v>34.419510000000002</v>
      </c>
      <c r="HR10" s="17">
        <v>34.419510000000002</v>
      </c>
      <c r="HS10" s="17">
        <v>3.38049</v>
      </c>
      <c r="HT10" s="17">
        <v>174.1</v>
      </c>
      <c r="HU10" s="17">
        <v>171.54185000000001</v>
      </c>
      <c r="HV10" s="17">
        <v>171.54185000000001</v>
      </c>
      <c r="HW10" s="17">
        <v>2.5581499999999999</v>
      </c>
      <c r="HX10" s="17">
        <v>94.5</v>
      </c>
      <c r="HY10" s="17">
        <v>93.974400000000003</v>
      </c>
      <c r="HZ10" s="17">
        <v>93.974400000000003</v>
      </c>
      <c r="IA10" s="17">
        <v>0.52559999999999996</v>
      </c>
      <c r="IB10" s="17"/>
      <c r="IC10" s="17"/>
      <c r="ID10" s="17"/>
      <c r="IE10" s="17">
        <v>0</v>
      </c>
      <c r="IF10" s="17"/>
      <c r="IG10" s="17"/>
      <c r="IH10" s="17"/>
      <c r="II10" s="17">
        <v>0</v>
      </c>
      <c r="IJ10" s="17">
        <v>22.3</v>
      </c>
      <c r="IK10" s="17"/>
      <c r="IL10" s="17">
        <v>0</v>
      </c>
      <c r="IM10" s="17">
        <v>22.3</v>
      </c>
      <c r="IN10" s="17"/>
      <c r="IO10" s="17"/>
      <c r="IP10" s="17"/>
      <c r="IQ10" s="17">
        <v>0</v>
      </c>
      <c r="IR10" s="17"/>
      <c r="IS10" s="17"/>
      <c r="IT10" s="17"/>
      <c r="IU10" s="17">
        <v>0</v>
      </c>
      <c r="IV10" s="17"/>
      <c r="IW10" s="17"/>
      <c r="IX10" s="17"/>
      <c r="IY10" s="17">
        <v>0</v>
      </c>
      <c r="IZ10" s="17">
        <v>86.2</v>
      </c>
      <c r="JA10" s="17">
        <v>88.815600000000003</v>
      </c>
      <c r="JB10" s="17">
        <v>88.815600000000003</v>
      </c>
      <c r="JC10" s="17">
        <v>-2.6156000000000001</v>
      </c>
      <c r="JD10" s="17">
        <v>171</v>
      </c>
      <c r="JE10" s="17">
        <v>183.19533000000001</v>
      </c>
      <c r="JF10" s="17">
        <v>183.19533000000001</v>
      </c>
      <c r="JG10" s="17">
        <v>-12.19533</v>
      </c>
      <c r="JH10" s="17"/>
      <c r="JI10" s="17"/>
      <c r="JJ10" s="17"/>
      <c r="JK10" s="17">
        <v>0</v>
      </c>
      <c r="JL10" s="17">
        <v>200</v>
      </c>
      <c r="JM10" s="17">
        <v>183.19533000000001</v>
      </c>
      <c r="JN10" s="17">
        <v>183.19533000000001</v>
      </c>
      <c r="JO10" s="17">
        <v>16.804670000000002</v>
      </c>
      <c r="JP10" s="17">
        <v>185.8</v>
      </c>
      <c r="JQ10" s="17">
        <v>183.19533000000001</v>
      </c>
      <c r="JR10" s="17">
        <v>183.19533000000001</v>
      </c>
      <c r="JS10" s="17">
        <v>2.60467</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v>0</v>
      </c>
      <c r="KT10" s="17">
        <v>0</v>
      </c>
      <c r="KU10" s="17">
        <v>0</v>
      </c>
      <c r="KV10" s="17">
        <v>0</v>
      </c>
      <c r="KW10" s="17"/>
      <c r="KX10" s="17">
        <v>0</v>
      </c>
      <c r="KY10" s="17">
        <v>0</v>
      </c>
      <c r="KZ10" s="17">
        <v>4.5999999999999996</v>
      </c>
      <c r="LA10" s="17">
        <v>1.7009700000000001</v>
      </c>
      <c r="LB10" s="17">
        <v>1.7009700000000001</v>
      </c>
      <c r="LC10" s="17">
        <v>2.8990300000000002</v>
      </c>
      <c r="LD10" s="17">
        <v>268.60000000000002</v>
      </c>
      <c r="LE10" s="17">
        <v>271.12195000000003</v>
      </c>
      <c r="LF10" s="17">
        <v>271.12195000000003</v>
      </c>
      <c r="LG10" s="17">
        <v>-2.5219499999999999</v>
      </c>
      <c r="LH10" s="17">
        <v>98</v>
      </c>
      <c r="LI10" s="17">
        <v>129.75</v>
      </c>
      <c r="LJ10" s="17">
        <v>129.75</v>
      </c>
      <c r="LK10" s="17">
        <v>-31.75</v>
      </c>
      <c r="LL10" s="17">
        <v>62.7</v>
      </c>
      <c r="LM10" s="17">
        <v>67.461460000000002</v>
      </c>
      <c r="LN10" s="17">
        <v>67.461460000000002</v>
      </c>
      <c r="LO10" s="17">
        <v>-4.7614599999999996</v>
      </c>
      <c r="LP10" s="17">
        <v>79.900000000000006</v>
      </c>
      <c r="LQ10" s="17">
        <v>78.567999999999998</v>
      </c>
      <c r="LR10" s="17">
        <v>78.567999999999998</v>
      </c>
      <c r="LS10" s="17">
        <v>1.3320000000000001</v>
      </c>
      <c r="LT10" s="17">
        <v>0</v>
      </c>
      <c r="LU10" s="17"/>
      <c r="LV10" s="17">
        <v>30.097560000000001</v>
      </c>
      <c r="LW10" s="17">
        <v>-30.097560000000001</v>
      </c>
      <c r="LX10" s="17"/>
      <c r="LY10" s="17"/>
      <c r="LZ10" s="17"/>
      <c r="MA10" s="17">
        <v>0</v>
      </c>
      <c r="MB10" s="17"/>
      <c r="MC10" s="17"/>
      <c r="MD10" s="17"/>
      <c r="ME10" s="17">
        <v>0</v>
      </c>
      <c r="MF10" s="17"/>
      <c r="MG10" s="17"/>
      <c r="MH10" s="17"/>
      <c r="MI10" s="17">
        <v>0</v>
      </c>
      <c r="MJ10" s="17">
        <v>102.7</v>
      </c>
      <c r="MK10" s="17">
        <v>110</v>
      </c>
      <c r="ML10" s="17">
        <v>110</v>
      </c>
      <c r="MM10" s="17">
        <v>-7.3</v>
      </c>
      <c r="MN10" s="17">
        <v>102.1</v>
      </c>
      <c r="MO10" s="17">
        <v>110</v>
      </c>
      <c r="MP10" s="17">
        <v>110</v>
      </c>
      <c r="MQ10" s="17">
        <v>-7.9</v>
      </c>
      <c r="MR10" s="17">
        <v>118.2</v>
      </c>
      <c r="MS10" s="17">
        <v>110</v>
      </c>
      <c r="MT10" s="17">
        <v>110</v>
      </c>
      <c r="MU10" s="17">
        <v>8.1999999999999993</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c r="NU10" s="17"/>
      <c r="NV10" s="17"/>
      <c r="NW10" s="17">
        <v>0</v>
      </c>
      <c r="NX10" s="17">
        <v>0</v>
      </c>
      <c r="NY10" s="17">
        <v>0</v>
      </c>
      <c r="NZ10" s="17">
        <v>0</v>
      </c>
      <c r="OA10" s="17">
        <v>0</v>
      </c>
      <c r="OB10" s="17">
        <v>98.6</v>
      </c>
      <c r="OC10" s="17">
        <v>57.783999999999999</v>
      </c>
      <c r="OD10" s="17">
        <v>57.783999999999999</v>
      </c>
      <c r="OE10" s="17">
        <v>40.816000000000003</v>
      </c>
      <c r="OF10" s="17">
        <v>0</v>
      </c>
      <c r="OG10" s="17">
        <v>0</v>
      </c>
      <c r="OH10" s="17">
        <v>0</v>
      </c>
      <c r="OI10" s="17">
        <v>0</v>
      </c>
      <c r="OJ10" s="17">
        <v>12.9</v>
      </c>
      <c r="OK10" s="17">
        <v>10.766999999999999</v>
      </c>
      <c r="OL10" s="17">
        <v>10.766999999999999</v>
      </c>
      <c r="OM10" s="17">
        <v>2.133</v>
      </c>
      <c r="ON10" s="17"/>
      <c r="OO10" s="17"/>
      <c r="OP10" s="17"/>
      <c r="OQ10" s="17">
        <v>0</v>
      </c>
      <c r="OR10" s="17">
        <v>0</v>
      </c>
      <c r="OS10" s="17">
        <v>0</v>
      </c>
      <c r="OT10" s="17">
        <v>0</v>
      </c>
      <c r="OU10" s="17">
        <v>0</v>
      </c>
      <c r="OV10" s="17">
        <v>0</v>
      </c>
      <c r="OW10" s="17"/>
      <c r="OX10" s="17"/>
      <c r="OY10" s="17">
        <v>0</v>
      </c>
      <c r="OZ10" s="17">
        <v>10.4</v>
      </c>
      <c r="PA10" s="17">
        <v>9.9830000000000005</v>
      </c>
      <c r="PB10" s="17">
        <v>9.9830000000000005</v>
      </c>
      <c r="PC10" s="17">
        <v>0.41699999999999998</v>
      </c>
      <c r="PD10" s="17">
        <v>5.4</v>
      </c>
      <c r="PE10" s="17">
        <v>5.67</v>
      </c>
      <c r="PF10" s="17">
        <v>5.67</v>
      </c>
      <c r="PG10" s="17">
        <v>-0.27</v>
      </c>
      <c r="PH10" s="17">
        <v>1.2</v>
      </c>
      <c r="PI10" s="17">
        <v>1.23</v>
      </c>
      <c r="PJ10" s="17">
        <v>1.23</v>
      </c>
      <c r="PK10" s="17">
        <v>-0.03</v>
      </c>
      <c r="PL10" s="17"/>
      <c r="PM10" s="17"/>
      <c r="PN10" s="17">
        <v>1.5</v>
      </c>
      <c r="PO10" s="17">
        <v>-1.5</v>
      </c>
      <c r="PP10" s="17">
        <v>5</v>
      </c>
      <c r="PQ10" s="17">
        <v>5</v>
      </c>
      <c r="PR10" s="17">
        <v>5</v>
      </c>
      <c r="PS10" s="17">
        <v>0</v>
      </c>
      <c r="PT10" s="17">
        <v>20.2</v>
      </c>
      <c r="PU10" s="17">
        <v>19.5122</v>
      </c>
      <c r="PV10" s="17">
        <v>19.5122</v>
      </c>
      <c r="PW10" s="17">
        <v>0.68779999999999997</v>
      </c>
      <c r="PX10" s="17">
        <v>20</v>
      </c>
      <c r="PY10" s="17">
        <v>19.5122</v>
      </c>
      <c r="PZ10" s="17">
        <v>19.5122</v>
      </c>
      <c r="QA10" s="17">
        <v>0.48780000000000001</v>
      </c>
      <c r="QB10" s="17">
        <v>19</v>
      </c>
      <c r="QC10" s="17">
        <v>18.048780000000001</v>
      </c>
      <c r="QD10" s="17">
        <v>18.048780000000001</v>
      </c>
      <c r="QE10" s="17">
        <v>0.95121999999999995</v>
      </c>
      <c r="QF10" s="17">
        <v>3.7</v>
      </c>
      <c r="QG10" s="17">
        <v>3.5</v>
      </c>
      <c r="QH10" s="17">
        <v>3.5</v>
      </c>
      <c r="QI10" s="17">
        <v>0.2</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29.9</v>
      </c>
      <c r="QW10" s="17">
        <v>13.641</v>
      </c>
      <c r="QX10" s="17">
        <v>13.641</v>
      </c>
      <c r="QY10" s="17">
        <v>16.259</v>
      </c>
      <c r="QZ10" s="17">
        <v>82.3</v>
      </c>
      <c r="RA10" s="17">
        <v>39.738999999999997</v>
      </c>
      <c r="RB10" s="17">
        <v>39.738999999999997</v>
      </c>
      <c r="RC10" s="17">
        <v>42.561</v>
      </c>
      <c r="RD10" s="17">
        <v>4.4000000000000004</v>
      </c>
      <c r="RE10" s="17">
        <v>4.2</v>
      </c>
      <c r="RF10" s="17">
        <v>4.2</v>
      </c>
      <c r="RG10" s="17">
        <v>0.2</v>
      </c>
      <c r="RH10" s="17">
        <v>2.4</v>
      </c>
      <c r="RI10" s="17">
        <v>2.4</v>
      </c>
      <c r="RJ10" s="17">
        <v>2.4</v>
      </c>
      <c r="RK10" s="17">
        <v>0</v>
      </c>
      <c r="RL10" s="17">
        <v>2.4</v>
      </c>
      <c r="RM10" s="17">
        <v>2.4</v>
      </c>
      <c r="RN10" s="17">
        <v>2.4</v>
      </c>
      <c r="RO10" s="17">
        <v>0</v>
      </c>
      <c r="RP10" s="17"/>
      <c r="RQ10" s="17"/>
      <c r="RR10" s="17"/>
      <c r="RS10" s="17">
        <v>0</v>
      </c>
      <c r="RT10" s="17">
        <v>0</v>
      </c>
      <c r="RU10" s="17">
        <v>0</v>
      </c>
      <c r="RV10" s="17">
        <v>0</v>
      </c>
      <c r="RW10" s="17">
        <v>0</v>
      </c>
      <c r="RX10" s="17">
        <v>3.1</v>
      </c>
      <c r="RY10" s="17">
        <v>3.0990000000000002</v>
      </c>
      <c r="RZ10" s="17">
        <v>3.0990000000000002</v>
      </c>
      <c r="SA10" s="17">
        <v>1E-3</v>
      </c>
      <c r="SB10" s="17">
        <v>20.2</v>
      </c>
      <c r="SC10" s="17">
        <v>19.869240000000001</v>
      </c>
      <c r="SD10" s="17">
        <v>19.869240000000001</v>
      </c>
      <c r="SE10" s="17">
        <v>0.33076</v>
      </c>
      <c r="SF10" s="17">
        <v>3</v>
      </c>
      <c r="SG10" s="17">
        <v>2</v>
      </c>
      <c r="SH10" s="17">
        <v>2</v>
      </c>
      <c r="SI10" s="17">
        <v>1</v>
      </c>
      <c r="SJ10" s="17"/>
      <c r="SK10" s="17"/>
      <c r="SL10" s="17">
        <v>0.7</v>
      </c>
      <c r="SM10" s="17">
        <v>-0.7</v>
      </c>
      <c r="SN10" s="17">
        <v>19.8</v>
      </c>
      <c r="SO10" s="17">
        <v>19.21951</v>
      </c>
      <c r="SP10" s="17">
        <v>19.21951</v>
      </c>
      <c r="SQ10" s="17">
        <v>0.58048999999999995</v>
      </c>
      <c r="SR10" s="17">
        <v>9.8000000000000007</v>
      </c>
      <c r="SS10" s="17">
        <v>9.6999999999999993</v>
      </c>
      <c r="ST10" s="17">
        <v>9.6999999999999993</v>
      </c>
      <c r="SU10" s="17">
        <v>0.1</v>
      </c>
      <c r="SV10" s="17">
        <v>20.3</v>
      </c>
      <c r="SW10" s="17">
        <v>19.5122</v>
      </c>
      <c r="SX10" s="17">
        <v>19.5122</v>
      </c>
      <c r="SY10" s="17">
        <v>0.78779999999999994</v>
      </c>
      <c r="SZ10" s="17">
        <v>20.3</v>
      </c>
      <c r="TA10" s="17">
        <v>19.5122</v>
      </c>
      <c r="TB10" s="17">
        <v>19.5122</v>
      </c>
      <c r="TC10" s="17">
        <v>0.78779999999999994</v>
      </c>
      <c r="TD10" s="17">
        <v>20</v>
      </c>
      <c r="TE10" s="17">
        <v>19.317070000000001</v>
      </c>
      <c r="TF10" s="17">
        <v>19.317070000000001</v>
      </c>
      <c r="TG10" s="17">
        <v>0.68293000000000004</v>
      </c>
      <c r="TH10" s="17">
        <v>0.1</v>
      </c>
      <c r="TI10" s="17">
        <v>9.1720000000000006</v>
      </c>
      <c r="TJ10" s="17">
        <v>9.1720000000000006</v>
      </c>
      <c r="TK10" s="17">
        <v>-9.0719999999999992</v>
      </c>
      <c r="TL10" s="17">
        <v>24.1</v>
      </c>
      <c r="TM10" s="17">
        <v>25.459</v>
      </c>
      <c r="TN10" s="17">
        <v>25.459</v>
      </c>
      <c r="TO10" s="17">
        <v>-1.359</v>
      </c>
      <c r="TP10" s="17">
        <v>0</v>
      </c>
      <c r="TQ10" s="17">
        <v>0</v>
      </c>
      <c r="TR10" s="17">
        <v>0</v>
      </c>
      <c r="TS10" s="17">
        <v>0</v>
      </c>
      <c r="TT10" s="17">
        <v>18.100000000000001</v>
      </c>
      <c r="TU10" s="17">
        <v>28.78</v>
      </c>
      <c r="TV10" s="17">
        <v>28.78</v>
      </c>
      <c r="TW10" s="17">
        <v>-10.68</v>
      </c>
      <c r="TX10" s="17">
        <v>46.8</v>
      </c>
      <c r="TY10" s="17">
        <v>51.923000000000002</v>
      </c>
      <c r="TZ10" s="17">
        <v>51.923000000000002</v>
      </c>
      <c r="UA10" s="17">
        <v>-5.1230000000000002</v>
      </c>
      <c r="UB10" s="17">
        <v>3.2</v>
      </c>
      <c r="UC10" s="17">
        <v>1.639</v>
      </c>
      <c r="UD10" s="17">
        <v>1.639</v>
      </c>
      <c r="UE10" s="17">
        <v>1.5609999999999999</v>
      </c>
      <c r="UF10" s="17">
        <v>2.6</v>
      </c>
      <c r="UG10" s="17">
        <v>0.91500000000000004</v>
      </c>
      <c r="UH10" s="17">
        <v>0.91500000000000004</v>
      </c>
      <c r="UI10" s="17">
        <v>1.6850000000000001</v>
      </c>
      <c r="UJ10" s="17">
        <v>21</v>
      </c>
      <c r="UK10" s="17">
        <v>19.5122</v>
      </c>
      <c r="UL10" s="17">
        <v>19.5122</v>
      </c>
      <c r="UM10" s="17">
        <v>1.4878</v>
      </c>
      <c r="UN10" s="17">
        <v>8.4</v>
      </c>
      <c r="UO10" s="17">
        <v>8.4</v>
      </c>
      <c r="UP10" s="17">
        <v>8.4</v>
      </c>
      <c r="UQ10" s="17">
        <v>0</v>
      </c>
      <c r="UR10" s="17">
        <v>9</v>
      </c>
      <c r="US10" s="17">
        <v>7.6</v>
      </c>
      <c r="UT10" s="17">
        <v>7.6</v>
      </c>
      <c r="UU10" s="17">
        <v>1.4</v>
      </c>
      <c r="UV10" s="17">
        <v>20.399999999999999</v>
      </c>
      <c r="UW10" s="17">
        <v>20</v>
      </c>
      <c r="UX10" s="17">
        <v>20</v>
      </c>
      <c r="UY10" s="17">
        <v>0.4</v>
      </c>
      <c r="UZ10" s="17">
        <v>20.399999999999999</v>
      </c>
      <c r="VA10" s="17">
        <v>19.5122</v>
      </c>
      <c r="VB10" s="17">
        <v>19.5122</v>
      </c>
      <c r="VC10" s="17">
        <v>0.88780000000000003</v>
      </c>
      <c r="VD10" s="17">
        <v>20.2</v>
      </c>
      <c r="VE10" s="17">
        <v>19.5122</v>
      </c>
      <c r="VF10" s="17">
        <v>19.5122</v>
      </c>
      <c r="VG10" s="17">
        <v>0.68779999999999997</v>
      </c>
      <c r="VH10" s="17">
        <v>10.199999999999999</v>
      </c>
      <c r="VI10" s="17">
        <v>6.2560000000000002</v>
      </c>
      <c r="VJ10" s="17">
        <v>6.2560000000000002</v>
      </c>
      <c r="VK10" s="17">
        <v>3.944</v>
      </c>
      <c r="VL10" s="17">
        <v>0</v>
      </c>
      <c r="VM10" s="17">
        <v>0</v>
      </c>
      <c r="VN10" s="17">
        <v>0</v>
      </c>
      <c r="VO10" s="17">
        <v>0</v>
      </c>
      <c r="VP10" s="17">
        <v>0</v>
      </c>
      <c r="VQ10" s="17">
        <v>0</v>
      </c>
      <c r="VR10" s="17">
        <v>0</v>
      </c>
      <c r="VS10" s="17">
        <v>0</v>
      </c>
      <c r="VT10" s="17">
        <v>0</v>
      </c>
      <c r="VU10" s="17"/>
      <c r="VV10" s="17">
        <v>0.6</v>
      </c>
      <c r="VW10" s="17">
        <v>-0.6</v>
      </c>
      <c r="VX10" s="17">
        <v>37.799999999999997</v>
      </c>
      <c r="VY10" s="17">
        <v>22.042000000000002</v>
      </c>
      <c r="VZ10" s="17">
        <v>22.042000000000002</v>
      </c>
      <c r="WA10" s="17">
        <v>15.757999999999999</v>
      </c>
      <c r="WB10" s="17">
        <v>26.3</v>
      </c>
      <c r="WC10" s="17">
        <v>6.4889999999999999</v>
      </c>
      <c r="WD10" s="17">
        <v>6.4889999999999999</v>
      </c>
      <c r="WE10" s="17">
        <v>19.811</v>
      </c>
      <c r="WF10" s="17">
        <v>0</v>
      </c>
      <c r="WG10" s="17">
        <v>0</v>
      </c>
      <c r="WH10" s="17">
        <v>0</v>
      </c>
      <c r="WI10" s="17">
        <v>0</v>
      </c>
      <c r="WJ10" s="17">
        <v>0</v>
      </c>
      <c r="WK10" s="17">
        <v>0</v>
      </c>
      <c r="WL10" s="17">
        <v>0</v>
      </c>
      <c r="WM10" s="17">
        <v>0</v>
      </c>
      <c r="WN10" s="17">
        <v>8.1</v>
      </c>
      <c r="WO10" s="17">
        <v>8</v>
      </c>
      <c r="WP10" s="17">
        <v>8</v>
      </c>
      <c r="WQ10" s="17">
        <v>0.1</v>
      </c>
      <c r="WR10" s="17">
        <v>20</v>
      </c>
      <c r="WS10" s="17">
        <v>19.317070000000001</v>
      </c>
      <c r="WT10" s="17">
        <v>19.317070000000001</v>
      </c>
      <c r="WU10" s="17">
        <v>0.68293000000000004</v>
      </c>
      <c r="WV10" s="17"/>
      <c r="WW10" s="17"/>
      <c r="WX10" s="17"/>
      <c r="WY10" s="17">
        <v>0</v>
      </c>
      <c r="WZ10" s="17">
        <v>42.9</v>
      </c>
      <c r="XA10" s="17">
        <v>30</v>
      </c>
      <c r="XB10" s="17">
        <v>30</v>
      </c>
      <c r="XC10" s="17">
        <v>12.9</v>
      </c>
      <c r="XD10" s="17"/>
      <c r="XE10" s="17"/>
      <c r="XF10" s="17"/>
      <c r="XG10" s="17">
        <v>0</v>
      </c>
      <c r="XH10" s="17">
        <v>28.9</v>
      </c>
      <c r="XI10" s="17">
        <v>29.184000000000001</v>
      </c>
      <c r="XJ10" s="17">
        <v>29.184000000000001</v>
      </c>
      <c r="XK10" s="17">
        <v>-0.28399999999999997</v>
      </c>
      <c r="XL10" s="17">
        <v>3.2</v>
      </c>
      <c r="XM10" s="17">
        <v>2.8159999999999998</v>
      </c>
      <c r="XN10" s="17">
        <v>2.8159999999999998</v>
      </c>
      <c r="XO10" s="17">
        <v>0.38400000000000001</v>
      </c>
      <c r="XP10" s="17">
        <v>16.100000000000001</v>
      </c>
      <c r="XQ10" s="17">
        <v>14</v>
      </c>
      <c r="XR10" s="17">
        <v>14</v>
      </c>
      <c r="XS10" s="17">
        <v>2.1</v>
      </c>
      <c r="XT10" s="17"/>
      <c r="XU10" s="17"/>
      <c r="XV10" s="17"/>
      <c r="XW10" s="17">
        <v>0</v>
      </c>
      <c r="XX10" s="17"/>
      <c r="XY10" s="17"/>
      <c r="XZ10" s="17"/>
      <c r="YA10" s="17">
        <v>0</v>
      </c>
    </row>
    <row r="11" spans="1:651" ht="24" customHeight="1" x14ac:dyDescent="0.3">
      <c r="A11" s="1"/>
      <c r="B11" s="16" t="s">
        <v>34</v>
      </c>
      <c r="C11" s="16" t="s">
        <v>865</v>
      </c>
      <c r="D11" s="17"/>
      <c r="E11" s="17"/>
      <c r="F11" s="17"/>
      <c r="G11" s="17">
        <v>0</v>
      </c>
      <c r="H11" s="17"/>
      <c r="I11" s="17"/>
      <c r="J11" s="17"/>
      <c r="K11" s="17">
        <v>0</v>
      </c>
      <c r="L11" s="17">
        <v>644.6</v>
      </c>
      <c r="M11" s="17">
        <v>646.79789000000005</v>
      </c>
      <c r="N11" s="17">
        <v>646.79789000000005</v>
      </c>
      <c r="O11" s="17">
        <v>-2.1978900000000001</v>
      </c>
      <c r="P11" s="17">
        <v>128.19999999999999</v>
      </c>
      <c r="Q11" s="17">
        <v>147.59345999999999</v>
      </c>
      <c r="R11" s="17">
        <v>147.59345999999999</v>
      </c>
      <c r="S11" s="17">
        <v>-19.393460000000001</v>
      </c>
      <c r="T11" s="17"/>
      <c r="U11" s="17"/>
      <c r="V11" s="17"/>
      <c r="W11" s="17">
        <v>0</v>
      </c>
      <c r="X11" s="17"/>
      <c r="Y11" s="17"/>
      <c r="Z11" s="17"/>
      <c r="AA11" s="17">
        <v>0</v>
      </c>
      <c r="AB11" s="17">
        <v>90.1</v>
      </c>
      <c r="AC11" s="17">
        <v>92.226339999999993</v>
      </c>
      <c r="AD11" s="17">
        <v>92.226339999999993</v>
      </c>
      <c r="AE11" s="17">
        <v>-2.1263399999999999</v>
      </c>
      <c r="AF11" s="17">
        <v>238</v>
      </c>
      <c r="AG11" s="17">
        <v>235.97717</v>
      </c>
      <c r="AH11" s="17">
        <v>235.97717</v>
      </c>
      <c r="AI11" s="17">
        <v>2.0228299999999999</v>
      </c>
      <c r="AJ11" s="17"/>
      <c r="AK11" s="17"/>
      <c r="AL11" s="17"/>
      <c r="AM11" s="17">
        <v>0</v>
      </c>
      <c r="AN11" s="17"/>
      <c r="AO11" s="17"/>
      <c r="AP11" s="17"/>
      <c r="AQ11" s="17">
        <v>0</v>
      </c>
      <c r="AR11" s="17">
        <v>105.4</v>
      </c>
      <c r="AS11" s="17">
        <v>116.66667</v>
      </c>
      <c r="AT11" s="17">
        <v>116.66667</v>
      </c>
      <c r="AU11" s="17">
        <v>-11.26667</v>
      </c>
      <c r="AV11" s="17">
        <v>105</v>
      </c>
      <c r="AW11" s="17">
        <v>116.66667</v>
      </c>
      <c r="AX11" s="17">
        <v>116.66667</v>
      </c>
      <c r="AY11" s="17">
        <v>-11.66667</v>
      </c>
      <c r="AZ11" s="17">
        <v>105.4</v>
      </c>
      <c r="BA11" s="17">
        <v>116.66667</v>
      </c>
      <c r="BB11" s="17">
        <v>116.66667</v>
      </c>
      <c r="BC11" s="17">
        <v>-11.26667</v>
      </c>
      <c r="BD11" s="17">
        <v>207.5</v>
      </c>
      <c r="BE11" s="17">
        <v>175</v>
      </c>
      <c r="BF11" s="17">
        <v>175</v>
      </c>
      <c r="BG11" s="17">
        <v>32.5</v>
      </c>
      <c r="BH11" s="17">
        <v>108.4</v>
      </c>
      <c r="BI11" s="17">
        <v>119.65812</v>
      </c>
      <c r="BJ11" s="17">
        <v>119.65812</v>
      </c>
      <c r="BK11" s="17">
        <v>-11.25812</v>
      </c>
      <c r="BL11" s="17">
        <v>67.400000000000006</v>
      </c>
      <c r="BM11" s="17">
        <v>59.829059999999998</v>
      </c>
      <c r="BN11" s="17">
        <v>59.829059999999998</v>
      </c>
      <c r="BO11" s="17">
        <v>7.5709400000000002</v>
      </c>
      <c r="BP11" s="17">
        <v>553.79999999999995</v>
      </c>
      <c r="BQ11" s="17">
        <v>568.29854</v>
      </c>
      <c r="BR11" s="17">
        <v>568.29854</v>
      </c>
      <c r="BS11" s="17">
        <v>-14.49854</v>
      </c>
      <c r="BT11" s="17">
        <v>10.5</v>
      </c>
      <c r="BU11" s="17">
        <v>10.561999999999999</v>
      </c>
      <c r="BV11" s="17">
        <v>10.561999999999999</v>
      </c>
      <c r="BW11" s="17">
        <v>-6.2E-2</v>
      </c>
      <c r="BX11" s="17"/>
      <c r="BY11" s="17"/>
      <c r="BZ11" s="17"/>
      <c r="CA11" s="17">
        <v>0</v>
      </c>
      <c r="CB11" s="17"/>
      <c r="CC11" s="17"/>
      <c r="CD11" s="17"/>
      <c r="CE11" s="17">
        <v>0</v>
      </c>
      <c r="CF11" s="17"/>
      <c r="CG11" s="17"/>
      <c r="CH11" s="17"/>
      <c r="CI11" s="17">
        <v>0</v>
      </c>
      <c r="CJ11" s="17"/>
      <c r="CK11" s="17"/>
      <c r="CL11" s="17"/>
      <c r="CM11" s="17">
        <v>0</v>
      </c>
      <c r="CN11" s="17">
        <v>165.2</v>
      </c>
      <c r="CO11" s="17">
        <v>164.70732000000001</v>
      </c>
      <c r="CP11" s="17">
        <v>164.70732000000001</v>
      </c>
      <c r="CQ11" s="17">
        <v>0.49268000000000001</v>
      </c>
      <c r="CR11" s="17">
        <v>7.1</v>
      </c>
      <c r="CS11" s="17">
        <v>7.6877500000000003</v>
      </c>
      <c r="CT11" s="17">
        <v>7.6877500000000003</v>
      </c>
      <c r="CU11" s="17">
        <v>-0.58774999999999999</v>
      </c>
      <c r="CV11" s="17">
        <v>3.4</v>
      </c>
      <c r="CW11" s="17">
        <v>4.2199</v>
      </c>
      <c r="CX11" s="17">
        <v>4.2199</v>
      </c>
      <c r="CY11" s="17">
        <v>-0.81989999999999996</v>
      </c>
      <c r="CZ11" s="17">
        <v>0</v>
      </c>
      <c r="DA11" s="17">
        <v>0</v>
      </c>
      <c r="DB11" s="17">
        <v>0</v>
      </c>
      <c r="DC11" s="17">
        <v>0</v>
      </c>
      <c r="DD11" s="17">
        <v>6.6</v>
      </c>
      <c r="DE11" s="17">
        <v>6.69435</v>
      </c>
      <c r="DF11" s="17">
        <v>6.69435</v>
      </c>
      <c r="DG11" s="17">
        <v>-9.4350000000000003E-2</v>
      </c>
      <c r="DH11" s="17">
        <v>10.1</v>
      </c>
      <c r="DI11" s="17">
        <v>9.9997900000000008</v>
      </c>
      <c r="DJ11" s="17">
        <v>9.9997900000000008</v>
      </c>
      <c r="DK11" s="17">
        <v>0.10020999999999999</v>
      </c>
      <c r="DL11" s="17">
        <v>142.4</v>
      </c>
      <c r="DM11" s="17">
        <v>143</v>
      </c>
      <c r="DN11" s="17">
        <v>143</v>
      </c>
      <c r="DO11" s="17">
        <v>-0.6</v>
      </c>
      <c r="DP11" s="17">
        <v>8.9</v>
      </c>
      <c r="DQ11" s="17">
        <v>8.9130000000000003</v>
      </c>
      <c r="DR11" s="17">
        <v>8.9130000000000003</v>
      </c>
      <c r="DS11" s="17">
        <v>-1.2999999999999999E-2</v>
      </c>
      <c r="DT11" s="17"/>
      <c r="DU11" s="17"/>
      <c r="DV11" s="17"/>
      <c r="DW11" s="17">
        <v>0</v>
      </c>
      <c r="DX11" s="17"/>
      <c r="DY11" s="17"/>
      <c r="DZ11" s="17"/>
      <c r="EA11" s="17">
        <v>0</v>
      </c>
      <c r="EB11" s="17"/>
      <c r="EC11" s="17"/>
      <c r="ED11" s="17"/>
      <c r="EE11" s="17">
        <v>0</v>
      </c>
      <c r="EF11" s="17">
        <v>110.4</v>
      </c>
      <c r="EG11" s="17">
        <v>112.90537</v>
      </c>
      <c r="EH11" s="17">
        <v>112.90537</v>
      </c>
      <c r="EI11" s="17">
        <v>-2.5053700000000001</v>
      </c>
      <c r="EJ11" s="17">
        <v>222.6</v>
      </c>
      <c r="EK11" s="17">
        <v>221.55625000000001</v>
      </c>
      <c r="EL11" s="17">
        <v>221.55625000000001</v>
      </c>
      <c r="EM11" s="17">
        <v>1.04375</v>
      </c>
      <c r="EN11" s="17"/>
      <c r="EO11" s="17"/>
      <c r="EP11" s="17"/>
      <c r="EQ11" s="17">
        <v>0</v>
      </c>
      <c r="ER11" s="17"/>
      <c r="ES11" s="17"/>
      <c r="ET11" s="17"/>
      <c r="EU11" s="17">
        <v>0</v>
      </c>
      <c r="EV11" s="17"/>
      <c r="EW11" s="17"/>
      <c r="EX11" s="17"/>
      <c r="EY11" s="17">
        <v>0</v>
      </c>
      <c r="EZ11" s="17">
        <v>6.5</v>
      </c>
      <c r="FA11" s="17">
        <v>6.39</v>
      </c>
      <c r="FB11" s="17">
        <v>6.39</v>
      </c>
      <c r="FC11" s="17">
        <v>0.11</v>
      </c>
      <c r="FD11" s="17">
        <v>299.3</v>
      </c>
      <c r="FE11" s="17">
        <v>458.87804999999997</v>
      </c>
      <c r="FF11" s="17">
        <v>458.87804999999997</v>
      </c>
      <c r="FG11" s="17">
        <v>-159.57804999999999</v>
      </c>
      <c r="FH11" s="17">
        <v>43.9</v>
      </c>
      <c r="FI11" s="17">
        <v>42.923740000000002</v>
      </c>
      <c r="FJ11" s="17">
        <v>42.923740000000002</v>
      </c>
      <c r="FK11" s="17">
        <v>0.97626000000000002</v>
      </c>
      <c r="FL11" s="17">
        <v>125</v>
      </c>
      <c r="FM11" s="17">
        <v>148.62634</v>
      </c>
      <c r="FN11" s="17">
        <v>148.62634</v>
      </c>
      <c r="FO11" s="17">
        <v>-23.626339999999999</v>
      </c>
      <c r="FP11" s="17">
        <v>0</v>
      </c>
      <c r="FQ11" s="17"/>
      <c r="FR11" s="17">
        <v>20.99512</v>
      </c>
      <c r="FS11" s="17">
        <v>-20.99512</v>
      </c>
      <c r="FT11" s="17">
        <v>18.5</v>
      </c>
      <c r="FU11" s="17">
        <v>19.28585</v>
      </c>
      <c r="FV11" s="17">
        <v>19.28585</v>
      </c>
      <c r="FW11" s="17">
        <v>-0.78585000000000005</v>
      </c>
      <c r="FX11" s="17">
        <v>19.7</v>
      </c>
      <c r="FY11" s="17">
        <v>19.317070000000001</v>
      </c>
      <c r="FZ11" s="17">
        <v>19.317070000000001</v>
      </c>
      <c r="GA11" s="17">
        <v>0.38292999999999999</v>
      </c>
      <c r="GB11" s="17">
        <v>89.9</v>
      </c>
      <c r="GC11" s="17">
        <v>87.657560000000004</v>
      </c>
      <c r="GD11" s="17">
        <v>87.657560000000004</v>
      </c>
      <c r="GE11" s="17">
        <v>2.2424400000000002</v>
      </c>
      <c r="GF11" s="17"/>
      <c r="GG11" s="17"/>
      <c r="GH11" s="17"/>
      <c r="GI11" s="17">
        <v>0</v>
      </c>
      <c r="GJ11" s="17"/>
      <c r="GK11" s="17"/>
      <c r="GL11" s="17"/>
      <c r="GM11" s="17">
        <v>0</v>
      </c>
      <c r="GN11" s="17"/>
      <c r="GO11" s="17"/>
      <c r="GP11" s="17"/>
      <c r="GQ11" s="17">
        <v>0</v>
      </c>
      <c r="GR11" s="17">
        <v>108.4</v>
      </c>
      <c r="GS11" s="17">
        <v>110.91316999999999</v>
      </c>
      <c r="GT11" s="17">
        <v>110.91316999999999</v>
      </c>
      <c r="GU11" s="17">
        <v>-2.5131700000000001</v>
      </c>
      <c r="GV11" s="17"/>
      <c r="GW11" s="17"/>
      <c r="GX11" s="17"/>
      <c r="GY11" s="17">
        <v>0</v>
      </c>
      <c r="GZ11" s="17">
        <v>9.1999999999999993</v>
      </c>
      <c r="HA11" s="17">
        <v>8.3742199999999993</v>
      </c>
      <c r="HB11" s="17">
        <v>8.3742199999999993</v>
      </c>
      <c r="HC11" s="17">
        <v>0.82577999999999996</v>
      </c>
      <c r="HD11" s="17">
        <v>45.2</v>
      </c>
      <c r="HE11" s="17">
        <v>47.26634</v>
      </c>
      <c r="HF11" s="17">
        <v>47.26634</v>
      </c>
      <c r="HG11" s="17">
        <v>-2.0663399999999998</v>
      </c>
      <c r="HH11" s="17">
        <v>0</v>
      </c>
      <c r="HI11" s="17"/>
      <c r="HJ11" s="17"/>
      <c r="HK11" s="17">
        <v>0</v>
      </c>
      <c r="HL11" s="17">
        <v>3.8</v>
      </c>
      <c r="HM11" s="17">
        <v>3.8872599999999999</v>
      </c>
      <c r="HN11" s="17">
        <v>3.8872599999999999</v>
      </c>
      <c r="HO11" s="17">
        <v>-8.7260000000000004E-2</v>
      </c>
      <c r="HP11" s="17">
        <v>38.700000000000003</v>
      </c>
      <c r="HQ11" s="17">
        <v>34.419510000000002</v>
      </c>
      <c r="HR11" s="17">
        <v>34.419510000000002</v>
      </c>
      <c r="HS11" s="17">
        <v>4.2804900000000004</v>
      </c>
      <c r="HT11" s="17">
        <v>172.1</v>
      </c>
      <c r="HU11" s="17">
        <v>171.54185000000001</v>
      </c>
      <c r="HV11" s="17">
        <v>171.54185000000001</v>
      </c>
      <c r="HW11" s="17">
        <v>0.55815000000000003</v>
      </c>
      <c r="HX11" s="17">
        <v>94.9</v>
      </c>
      <c r="HY11" s="17">
        <v>93.974400000000003</v>
      </c>
      <c r="HZ11" s="17">
        <v>93.974400000000003</v>
      </c>
      <c r="IA11" s="17">
        <v>0.92559999999999998</v>
      </c>
      <c r="IB11" s="17"/>
      <c r="IC11" s="17"/>
      <c r="ID11" s="17"/>
      <c r="IE11" s="17">
        <v>0</v>
      </c>
      <c r="IF11" s="17"/>
      <c r="IG11" s="17"/>
      <c r="IH11" s="17"/>
      <c r="II11" s="17">
        <v>0</v>
      </c>
      <c r="IJ11" s="17">
        <v>0</v>
      </c>
      <c r="IK11" s="17"/>
      <c r="IL11" s="17">
        <v>0</v>
      </c>
      <c r="IM11" s="17">
        <v>0</v>
      </c>
      <c r="IN11" s="17"/>
      <c r="IO11" s="17"/>
      <c r="IP11" s="17"/>
      <c r="IQ11" s="17">
        <v>0</v>
      </c>
      <c r="IR11" s="17"/>
      <c r="IS11" s="17"/>
      <c r="IT11" s="17"/>
      <c r="IU11" s="17">
        <v>0</v>
      </c>
      <c r="IV11" s="17"/>
      <c r="IW11" s="17"/>
      <c r="IX11" s="17"/>
      <c r="IY11" s="17">
        <v>0</v>
      </c>
      <c r="IZ11" s="17">
        <v>86.3</v>
      </c>
      <c r="JA11" s="17">
        <v>88.815600000000003</v>
      </c>
      <c r="JB11" s="17">
        <v>88.815600000000003</v>
      </c>
      <c r="JC11" s="17">
        <v>-2.5156000000000001</v>
      </c>
      <c r="JD11" s="17">
        <v>147.1</v>
      </c>
      <c r="JE11" s="17">
        <v>174.95684</v>
      </c>
      <c r="JF11" s="17">
        <v>174.95684</v>
      </c>
      <c r="JG11" s="17">
        <v>-27.856839999999998</v>
      </c>
      <c r="JH11" s="17"/>
      <c r="JI11" s="17"/>
      <c r="JJ11" s="17"/>
      <c r="JK11" s="17">
        <v>0</v>
      </c>
      <c r="JL11" s="17">
        <v>186.2</v>
      </c>
      <c r="JM11" s="17">
        <v>174.95684</v>
      </c>
      <c r="JN11" s="17">
        <v>174.95684</v>
      </c>
      <c r="JO11" s="17">
        <v>11.24316</v>
      </c>
      <c r="JP11" s="17">
        <v>176.5</v>
      </c>
      <c r="JQ11" s="17">
        <v>174.95684</v>
      </c>
      <c r="JR11" s="17">
        <v>174.95684</v>
      </c>
      <c r="JS11" s="17">
        <v>1.5431600000000001</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v>0</v>
      </c>
      <c r="KT11" s="17">
        <v>0</v>
      </c>
      <c r="KU11" s="17">
        <v>0</v>
      </c>
      <c r="KV11" s="17">
        <v>0</v>
      </c>
      <c r="KW11" s="17"/>
      <c r="KX11" s="17">
        <v>0</v>
      </c>
      <c r="KY11" s="17">
        <v>0</v>
      </c>
      <c r="KZ11" s="17">
        <v>4.5999999999999996</v>
      </c>
      <c r="LA11" s="17">
        <v>1.7009700000000001</v>
      </c>
      <c r="LB11" s="17">
        <v>1.7009700000000001</v>
      </c>
      <c r="LC11" s="17">
        <v>2.8990300000000002</v>
      </c>
      <c r="LD11" s="17">
        <v>263.8</v>
      </c>
      <c r="LE11" s="17">
        <v>271.12195000000003</v>
      </c>
      <c r="LF11" s="17">
        <v>271.12195000000003</v>
      </c>
      <c r="LG11" s="17">
        <v>-7.3219500000000002</v>
      </c>
      <c r="LH11" s="17">
        <v>117.8</v>
      </c>
      <c r="LI11" s="17">
        <v>129.75</v>
      </c>
      <c r="LJ11" s="17">
        <v>129.75</v>
      </c>
      <c r="LK11" s="17">
        <v>-11.95</v>
      </c>
      <c r="LL11" s="17">
        <v>62.6</v>
      </c>
      <c r="LM11" s="17">
        <v>67.461460000000002</v>
      </c>
      <c r="LN11" s="17">
        <v>67.461460000000002</v>
      </c>
      <c r="LO11" s="17">
        <v>-4.8614600000000001</v>
      </c>
      <c r="LP11" s="17">
        <v>79.900000000000006</v>
      </c>
      <c r="LQ11" s="17">
        <v>78.567999999999998</v>
      </c>
      <c r="LR11" s="17">
        <v>78.567999999999998</v>
      </c>
      <c r="LS11" s="17">
        <v>1.3320000000000001</v>
      </c>
      <c r="LT11" s="17">
        <v>0</v>
      </c>
      <c r="LU11" s="17"/>
      <c r="LV11" s="17">
        <v>30.097560000000001</v>
      </c>
      <c r="LW11" s="17">
        <v>-30.097560000000001</v>
      </c>
      <c r="LX11" s="17"/>
      <c r="LY11" s="17"/>
      <c r="LZ11" s="17"/>
      <c r="MA11" s="17">
        <v>0</v>
      </c>
      <c r="MB11" s="17"/>
      <c r="MC11" s="17"/>
      <c r="MD11" s="17"/>
      <c r="ME11" s="17">
        <v>0</v>
      </c>
      <c r="MF11" s="17"/>
      <c r="MG11" s="17"/>
      <c r="MH11" s="17"/>
      <c r="MI11" s="17">
        <v>0</v>
      </c>
      <c r="MJ11" s="17">
        <v>103.2</v>
      </c>
      <c r="MK11" s="17">
        <v>110</v>
      </c>
      <c r="ML11" s="17">
        <v>110</v>
      </c>
      <c r="MM11" s="17">
        <v>-6.8</v>
      </c>
      <c r="MN11" s="17">
        <v>103.7</v>
      </c>
      <c r="MO11" s="17">
        <v>110</v>
      </c>
      <c r="MP11" s="17">
        <v>110</v>
      </c>
      <c r="MQ11" s="17">
        <v>-6.3</v>
      </c>
      <c r="MR11" s="17">
        <v>120.1</v>
      </c>
      <c r="MS11" s="17">
        <v>110</v>
      </c>
      <c r="MT11" s="17">
        <v>110</v>
      </c>
      <c r="MU11" s="17">
        <v>10.1</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c r="NU11" s="17"/>
      <c r="NV11" s="17"/>
      <c r="NW11" s="17">
        <v>0</v>
      </c>
      <c r="NX11" s="17">
        <v>0</v>
      </c>
      <c r="NY11" s="17">
        <v>0</v>
      </c>
      <c r="NZ11" s="17">
        <v>0</v>
      </c>
      <c r="OA11" s="17">
        <v>0</v>
      </c>
      <c r="OB11" s="17">
        <v>95</v>
      </c>
      <c r="OC11" s="17">
        <v>57.91</v>
      </c>
      <c r="OD11" s="17">
        <v>57.91</v>
      </c>
      <c r="OE11" s="17">
        <v>37.090000000000003</v>
      </c>
      <c r="OF11" s="17">
        <v>0</v>
      </c>
      <c r="OG11" s="17">
        <v>0</v>
      </c>
      <c r="OH11" s="17">
        <v>0</v>
      </c>
      <c r="OI11" s="17">
        <v>0</v>
      </c>
      <c r="OJ11" s="17">
        <v>13.3</v>
      </c>
      <c r="OK11" s="17">
        <v>10.866</v>
      </c>
      <c r="OL11" s="17">
        <v>10.866</v>
      </c>
      <c r="OM11" s="17">
        <v>2.4340000000000002</v>
      </c>
      <c r="ON11" s="17"/>
      <c r="OO11" s="17"/>
      <c r="OP11" s="17"/>
      <c r="OQ11" s="17">
        <v>0</v>
      </c>
      <c r="OR11" s="17">
        <v>0</v>
      </c>
      <c r="OS11" s="17">
        <v>0</v>
      </c>
      <c r="OT11" s="17">
        <v>0</v>
      </c>
      <c r="OU11" s="17">
        <v>0</v>
      </c>
      <c r="OV11" s="17">
        <v>0</v>
      </c>
      <c r="OW11" s="17"/>
      <c r="OX11" s="17"/>
      <c r="OY11" s="17">
        <v>0</v>
      </c>
      <c r="OZ11" s="17">
        <v>10.5</v>
      </c>
      <c r="PA11" s="17">
        <v>9.9830000000000005</v>
      </c>
      <c r="PB11" s="17">
        <v>9.9830000000000005</v>
      </c>
      <c r="PC11" s="17">
        <v>0.51700000000000002</v>
      </c>
      <c r="PD11" s="17">
        <v>5.4</v>
      </c>
      <c r="PE11" s="17">
        <v>5.67</v>
      </c>
      <c r="PF11" s="17">
        <v>5.67</v>
      </c>
      <c r="PG11" s="17">
        <v>-0.27</v>
      </c>
      <c r="PH11" s="17">
        <v>1.2</v>
      </c>
      <c r="PI11" s="17">
        <v>1.23</v>
      </c>
      <c r="PJ11" s="17">
        <v>1.23</v>
      </c>
      <c r="PK11" s="17">
        <v>-0.03</v>
      </c>
      <c r="PL11" s="17"/>
      <c r="PM11" s="17"/>
      <c r="PN11" s="17">
        <v>1.5</v>
      </c>
      <c r="PO11" s="17">
        <v>-1.5</v>
      </c>
      <c r="PP11" s="17">
        <v>5.0999999999999996</v>
      </c>
      <c r="PQ11" s="17">
        <v>5</v>
      </c>
      <c r="PR11" s="17">
        <v>5</v>
      </c>
      <c r="PS11" s="17">
        <v>0.1</v>
      </c>
      <c r="PT11" s="17">
        <v>20.100000000000001</v>
      </c>
      <c r="PU11" s="17">
        <v>19.5122</v>
      </c>
      <c r="PV11" s="17">
        <v>19.5122</v>
      </c>
      <c r="PW11" s="17">
        <v>0.58779999999999999</v>
      </c>
      <c r="PX11" s="17">
        <v>20</v>
      </c>
      <c r="PY11" s="17">
        <v>19.5122</v>
      </c>
      <c r="PZ11" s="17">
        <v>19.5122</v>
      </c>
      <c r="QA11" s="17">
        <v>0.48780000000000001</v>
      </c>
      <c r="QB11" s="17">
        <v>19</v>
      </c>
      <c r="QC11" s="17">
        <v>18.048780000000001</v>
      </c>
      <c r="QD11" s="17">
        <v>18.048780000000001</v>
      </c>
      <c r="QE11" s="17">
        <v>0.95121999999999995</v>
      </c>
      <c r="QF11" s="17">
        <v>3.7</v>
      </c>
      <c r="QG11" s="17">
        <v>3.5</v>
      </c>
      <c r="QH11" s="17">
        <v>3.5</v>
      </c>
      <c r="QI11" s="17">
        <v>0.2</v>
      </c>
      <c r="QJ11" s="17">
        <v>9.3000000000000007</v>
      </c>
      <c r="QK11" s="17">
        <v>9.1999999999999993</v>
      </c>
      <c r="QL11" s="17">
        <v>9.1999999999999993</v>
      </c>
      <c r="QM11" s="17">
        <v>0.1</v>
      </c>
      <c r="QN11" s="17">
        <v>0</v>
      </c>
      <c r="QO11" s="17">
        <v>0</v>
      </c>
      <c r="QP11" s="17">
        <v>0</v>
      </c>
      <c r="QQ11" s="17">
        <v>0</v>
      </c>
      <c r="QR11" s="17">
        <v>0</v>
      </c>
      <c r="QS11" s="17">
        <v>0</v>
      </c>
      <c r="QT11" s="17">
        <v>0</v>
      </c>
      <c r="QU11" s="17">
        <v>0</v>
      </c>
      <c r="QV11" s="17">
        <v>30</v>
      </c>
      <c r="QW11" s="17">
        <v>13.688000000000001</v>
      </c>
      <c r="QX11" s="17">
        <v>13.688000000000001</v>
      </c>
      <c r="QY11" s="17">
        <v>16.312000000000001</v>
      </c>
      <c r="QZ11" s="17">
        <v>78.900000000000006</v>
      </c>
      <c r="RA11" s="17">
        <v>39.268000000000001</v>
      </c>
      <c r="RB11" s="17">
        <v>39.268000000000001</v>
      </c>
      <c r="RC11" s="17">
        <v>39.631999999999998</v>
      </c>
      <c r="RD11" s="17">
        <v>4.4000000000000004</v>
      </c>
      <c r="RE11" s="17">
        <v>4.2</v>
      </c>
      <c r="RF11" s="17">
        <v>4.2</v>
      </c>
      <c r="RG11" s="17">
        <v>0.2</v>
      </c>
      <c r="RH11" s="17">
        <v>2.4</v>
      </c>
      <c r="RI11" s="17">
        <v>2.4</v>
      </c>
      <c r="RJ11" s="17">
        <v>2.4</v>
      </c>
      <c r="RK11" s="17">
        <v>0</v>
      </c>
      <c r="RL11" s="17">
        <v>2.4</v>
      </c>
      <c r="RM11" s="17">
        <v>2.4</v>
      </c>
      <c r="RN11" s="17">
        <v>2.4</v>
      </c>
      <c r="RO11" s="17">
        <v>0</v>
      </c>
      <c r="RP11" s="17"/>
      <c r="RQ11" s="17"/>
      <c r="RR11" s="17"/>
      <c r="RS11" s="17">
        <v>0</v>
      </c>
      <c r="RT11" s="17">
        <v>0</v>
      </c>
      <c r="RU11" s="17">
        <v>0</v>
      </c>
      <c r="RV11" s="17">
        <v>0</v>
      </c>
      <c r="RW11" s="17">
        <v>0</v>
      </c>
      <c r="RX11" s="17">
        <v>3.1</v>
      </c>
      <c r="RY11" s="17">
        <v>3.0990000000000002</v>
      </c>
      <c r="RZ11" s="17">
        <v>3.0990000000000002</v>
      </c>
      <c r="SA11" s="17">
        <v>1E-3</v>
      </c>
      <c r="SB11" s="17">
        <v>20.2</v>
      </c>
      <c r="SC11" s="17">
        <v>19.869240000000001</v>
      </c>
      <c r="SD11" s="17">
        <v>19.869240000000001</v>
      </c>
      <c r="SE11" s="17">
        <v>0.33076</v>
      </c>
      <c r="SF11" s="17">
        <v>3</v>
      </c>
      <c r="SG11" s="17">
        <v>2</v>
      </c>
      <c r="SH11" s="17">
        <v>2</v>
      </c>
      <c r="SI11" s="17">
        <v>1</v>
      </c>
      <c r="SJ11" s="17"/>
      <c r="SK11" s="17"/>
      <c r="SL11" s="17">
        <v>0.7</v>
      </c>
      <c r="SM11" s="17">
        <v>-0.7</v>
      </c>
      <c r="SN11" s="17">
        <v>19.8</v>
      </c>
      <c r="SO11" s="17">
        <v>19.21951</v>
      </c>
      <c r="SP11" s="17">
        <v>19.21951</v>
      </c>
      <c r="SQ11" s="17">
        <v>0.58048999999999995</v>
      </c>
      <c r="SR11" s="17">
        <v>9.9</v>
      </c>
      <c r="SS11" s="17">
        <v>9.6999999999999993</v>
      </c>
      <c r="ST11" s="17">
        <v>9.6999999999999993</v>
      </c>
      <c r="SU11" s="17">
        <v>0.2</v>
      </c>
      <c r="SV11" s="17">
        <v>19.899999999999999</v>
      </c>
      <c r="SW11" s="17">
        <v>19.5122</v>
      </c>
      <c r="SX11" s="17">
        <v>19.5122</v>
      </c>
      <c r="SY11" s="17">
        <v>0.38779999999999998</v>
      </c>
      <c r="SZ11" s="17">
        <v>20.2</v>
      </c>
      <c r="TA11" s="17">
        <v>19.5122</v>
      </c>
      <c r="TB11" s="17">
        <v>19.5122</v>
      </c>
      <c r="TC11" s="17">
        <v>0.68779999999999997</v>
      </c>
      <c r="TD11" s="17">
        <v>20</v>
      </c>
      <c r="TE11" s="17">
        <v>19.317070000000001</v>
      </c>
      <c r="TF11" s="17">
        <v>19.317070000000001</v>
      </c>
      <c r="TG11" s="17">
        <v>0.68293000000000004</v>
      </c>
      <c r="TH11" s="17">
        <v>0</v>
      </c>
      <c r="TI11" s="17">
        <v>10.050000000000001</v>
      </c>
      <c r="TJ11" s="17">
        <v>10.050000000000001</v>
      </c>
      <c r="TK11" s="17">
        <v>-10.050000000000001</v>
      </c>
      <c r="TL11" s="17">
        <v>18.8</v>
      </c>
      <c r="TM11" s="17">
        <v>25.477</v>
      </c>
      <c r="TN11" s="17">
        <v>25.477</v>
      </c>
      <c r="TO11" s="17">
        <v>-6.6769999999999996</v>
      </c>
      <c r="TP11" s="17">
        <v>0</v>
      </c>
      <c r="TQ11" s="17">
        <v>0</v>
      </c>
      <c r="TR11" s="17">
        <v>0</v>
      </c>
      <c r="TS11" s="17">
        <v>0</v>
      </c>
      <c r="TT11" s="17">
        <v>14</v>
      </c>
      <c r="TU11" s="17">
        <v>27.96</v>
      </c>
      <c r="TV11" s="17">
        <v>27.96</v>
      </c>
      <c r="TW11" s="17">
        <v>-13.96</v>
      </c>
      <c r="TX11" s="17">
        <v>30.2</v>
      </c>
      <c r="TY11" s="17">
        <v>50.402000000000001</v>
      </c>
      <c r="TZ11" s="17">
        <v>50.402000000000001</v>
      </c>
      <c r="UA11" s="17">
        <v>-20.202000000000002</v>
      </c>
      <c r="UB11" s="17">
        <v>1.7</v>
      </c>
      <c r="UC11" s="17">
        <v>1.4630000000000001</v>
      </c>
      <c r="UD11" s="17">
        <v>1.4630000000000001</v>
      </c>
      <c r="UE11" s="17">
        <v>0.23699999999999999</v>
      </c>
      <c r="UF11" s="17">
        <v>1.9</v>
      </c>
      <c r="UG11" s="17">
        <v>0.82899999999999996</v>
      </c>
      <c r="UH11" s="17">
        <v>0.82899999999999996</v>
      </c>
      <c r="UI11" s="17">
        <v>1.071</v>
      </c>
      <c r="UJ11" s="17">
        <v>21</v>
      </c>
      <c r="UK11" s="17">
        <v>19.5122</v>
      </c>
      <c r="UL11" s="17">
        <v>19.5122</v>
      </c>
      <c r="UM11" s="17">
        <v>1.4878</v>
      </c>
      <c r="UN11" s="17">
        <v>8.4</v>
      </c>
      <c r="UO11" s="17">
        <v>8.4</v>
      </c>
      <c r="UP11" s="17">
        <v>8.4</v>
      </c>
      <c r="UQ11" s="17">
        <v>0</v>
      </c>
      <c r="UR11" s="17">
        <v>9</v>
      </c>
      <c r="US11" s="17">
        <v>7.6</v>
      </c>
      <c r="UT11" s="17">
        <v>7.6</v>
      </c>
      <c r="UU11" s="17">
        <v>1.4</v>
      </c>
      <c r="UV11" s="17">
        <v>20.399999999999999</v>
      </c>
      <c r="UW11" s="17">
        <v>20</v>
      </c>
      <c r="UX11" s="17">
        <v>20</v>
      </c>
      <c r="UY11" s="17">
        <v>0.4</v>
      </c>
      <c r="UZ11" s="17">
        <v>20.399999999999999</v>
      </c>
      <c r="VA11" s="17">
        <v>19.5122</v>
      </c>
      <c r="VB11" s="17">
        <v>19.5122</v>
      </c>
      <c r="VC11" s="17">
        <v>0.88780000000000003</v>
      </c>
      <c r="VD11" s="17">
        <v>20.2</v>
      </c>
      <c r="VE11" s="17">
        <v>19.5122</v>
      </c>
      <c r="VF11" s="17">
        <v>19.5122</v>
      </c>
      <c r="VG11" s="17">
        <v>0.68779999999999997</v>
      </c>
      <c r="VH11" s="17">
        <v>11.5</v>
      </c>
      <c r="VI11" s="17">
        <v>6.3239999999999998</v>
      </c>
      <c r="VJ11" s="17">
        <v>6.3239999999999998</v>
      </c>
      <c r="VK11" s="17">
        <v>5.1760000000000002</v>
      </c>
      <c r="VL11" s="17">
        <v>0</v>
      </c>
      <c r="VM11" s="17">
        <v>0</v>
      </c>
      <c r="VN11" s="17">
        <v>0</v>
      </c>
      <c r="VO11" s="17">
        <v>0</v>
      </c>
      <c r="VP11" s="17">
        <v>0</v>
      </c>
      <c r="VQ11" s="17">
        <v>0</v>
      </c>
      <c r="VR11" s="17">
        <v>0</v>
      </c>
      <c r="VS11" s="17">
        <v>0</v>
      </c>
      <c r="VT11" s="17">
        <v>0</v>
      </c>
      <c r="VU11" s="17"/>
      <c r="VV11" s="17">
        <v>0.6</v>
      </c>
      <c r="VW11" s="17">
        <v>-0.6</v>
      </c>
      <c r="VX11" s="17">
        <v>46.1</v>
      </c>
      <c r="VY11" s="17">
        <v>22.14</v>
      </c>
      <c r="VZ11" s="17">
        <v>22.14</v>
      </c>
      <c r="WA11" s="17">
        <v>23.96</v>
      </c>
      <c r="WB11" s="17">
        <v>49.9</v>
      </c>
      <c r="WC11" s="17">
        <v>6.8730000000000002</v>
      </c>
      <c r="WD11" s="17">
        <v>6.8730000000000002</v>
      </c>
      <c r="WE11" s="17">
        <v>43.027000000000001</v>
      </c>
      <c r="WF11" s="17">
        <v>0</v>
      </c>
      <c r="WG11" s="17">
        <v>0</v>
      </c>
      <c r="WH11" s="17">
        <v>0</v>
      </c>
      <c r="WI11" s="17">
        <v>0</v>
      </c>
      <c r="WJ11" s="17">
        <v>0</v>
      </c>
      <c r="WK11" s="17">
        <v>0</v>
      </c>
      <c r="WL11" s="17">
        <v>0</v>
      </c>
      <c r="WM11" s="17">
        <v>0</v>
      </c>
      <c r="WN11" s="17">
        <v>8</v>
      </c>
      <c r="WO11" s="17">
        <v>8</v>
      </c>
      <c r="WP11" s="17">
        <v>8</v>
      </c>
      <c r="WQ11" s="17">
        <v>0</v>
      </c>
      <c r="WR11" s="17">
        <v>20</v>
      </c>
      <c r="WS11" s="17">
        <v>19.317070000000001</v>
      </c>
      <c r="WT11" s="17">
        <v>19.317070000000001</v>
      </c>
      <c r="WU11" s="17">
        <v>0.68293000000000004</v>
      </c>
      <c r="WV11" s="17"/>
      <c r="WW11" s="17"/>
      <c r="WX11" s="17"/>
      <c r="WY11" s="17">
        <v>0</v>
      </c>
      <c r="WZ11" s="17">
        <v>43</v>
      </c>
      <c r="XA11" s="17">
        <v>30</v>
      </c>
      <c r="XB11" s="17">
        <v>30</v>
      </c>
      <c r="XC11" s="17">
        <v>13</v>
      </c>
      <c r="XD11" s="17"/>
      <c r="XE11" s="17"/>
      <c r="XF11" s="17"/>
      <c r="XG11" s="17">
        <v>0</v>
      </c>
      <c r="XH11" s="17">
        <v>28.9</v>
      </c>
      <c r="XI11" s="17">
        <v>29.184000000000001</v>
      </c>
      <c r="XJ11" s="17">
        <v>29.184000000000001</v>
      </c>
      <c r="XK11" s="17">
        <v>-0.28399999999999997</v>
      </c>
      <c r="XL11" s="17">
        <v>3.2</v>
      </c>
      <c r="XM11" s="17">
        <v>2.8159999999999998</v>
      </c>
      <c r="XN11" s="17">
        <v>2.8159999999999998</v>
      </c>
      <c r="XO11" s="17">
        <v>0.38400000000000001</v>
      </c>
      <c r="XP11" s="17">
        <v>16.3</v>
      </c>
      <c r="XQ11" s="17">
        <v>14</v>
      </c>
      <c r="XR11" s="17">
        <v>14</v>
      </c>
      <c r="XS11" s="17">
        <v>2.2999999999999998</v>
      </c>
      <c r="XT11" s="17"/>
      <c r="XU11" s="17"/>
      <c r="XV11" s="17"/>
      <c r="XW11" s="17">
        <v>0</v>
      </c>
      <c r="XX11" s="17"/>
      <c r="XY11" s="17"/>
      <c r="XZ11" s="17"/>
      <c r="YA11" s="17">
        <v>0</v>
      </c>
    </row>
    <row r="12" spans="1:651" ht="24" customHeight="1" x14ac:dyDescent="0.3">
      <c r="A12" s="1"/>
      <c r="B12" s="16" t="s">
        <v>34</v>
      </c>
      <c r="C12" s="16" t="s">
        <v>866</v>
      </c>
      <c r="D12" s="17"/>
      <c r="E12" s="17"/>
      <c r="F12" s="17"/>
      <c r="G12" s="17">
        <v>0</v>
      </c>
      <c r="H12" s="17"/>
      <c r="I12" s="17"/>
      <c r="J12" s="17"/>
      <c r="K12" s="17">
        <v>0</v>
      </c>
      <c r="L12" s="17">
        <v>649.6</v>
      </c>
      <c r="M12" s="17">
        <v>646.79789000000005</v>
      </c>
      <c r="N12" s="17">
        <v>646.79789000000005</v>
      </c>
      <c r="O12" s="17">
        <v>2.8021099999999999</v>
      </c>
      <c r="P12" s="17">
        <v>130.69999999999999</v>
      </c>
      <c r="Q12" s="17">
        <v>147.59345999999999</v>
      </c>
      <c r="R12" s="17">
        <v>147.59345999999999</v>
      </c>
      <c r="S12" s="17">
        <v>-16.893460000000001</v>
      </c>
      <c r="T12" s="17"/>
      <c r="U12" s="17"/>
      <c r="V12" s="17"/>
      <c r="W12" s="17">
        <v>0</v>
      </c>
      <c r="X12" s="17"/>
      <c r="Y12" s="17"/>
      <c r="Z12" s="17"/>
      <c r="AA12" s="17">
        <v>0</v>
      </c>
      <c r="AB12" s="17">
        <v>90</v>
      </c>
      <c r="AC12" s="17">
        <v>92.226339999999993</v>
      </c>
      <c r="AD12" s="17">
        <v>92.226339999999993</v>
      </c>
      <c r="AE12" s="17">
        <v>-2.22634</v>
      </c>
      <c r="AF12" s="17">
        <v>237.5</v>
      </c>
      <c r="AG12" s="17">
        <v>235.97717</v>
      </c>
      <c r="AH12" s="17">
        <v>235.97717</v>
      </c>
      <c r="AI12" s="17">
        <v>1.5228299999999999</v>
      </c>
      <c r="AJ12" s="17"/>
      <c r="AK12" s="17"/>
      <c r="AL12" s="17"/>
      <c r="AM12" s="17">
        <v>0</v>
      </c>
      <c r="AN12" s="17"/>
      <c r="AO12" s="17"/>
      <c r="AP12" s="17"/>
      <c r="AQ12" s="17">
        <v>0</v>
      </c>
      <c r="AR12" s="17">
        <v>105.8</v>
      </c>
      <c r="AS12" s="17">
        <v>116.66667</v>
      </c>
      <c r="AT12" s="17">
        <v>116.66667</v>
      </c>
      <c r="AU12" s="17">
        <v>-10.866669999999999</v>
      </c>
      <c r="AV12" s="17">
        <v>105.9</v>
      </c>
      <c r="AW12" s="17">
        <v>116.66667</v>
      </c>
      <c r="AX12" s="17">
        <v>116.66667</v>
      </c>
      <c r="AY12" s="17">
        <v>-10.76667</v>
      </c>
      <c r="AZ12" s="17">
        <v>105.8</v>
      </c>
      <c r="BA12" s="17">
        <v>116.66667</v>
      </c>
      <c r="BB12" s="17">
        <v>116.66667</v>
      </c>
      <c r="BC12" s="17">
        <v>-10.866669999999999</v>
      </c>
      <c r="BD12" s="17">
        <v>207.9</v>
      </c>
      <c r="BE12" s="17">
        <v>175</v>
      </c>
      <c r="BF12" s="17">
        <v>175</v>
      </c>
      <c r="BG12" s="17">
        <v>32.9</v>
      </c>
      <c r="BH12" s="17">
        <v>109.3</v>
      </c>
      <c r="BI12" s="17">
        <v>119.65812</v>
      </c>
      <c r="BJ12" s="17">
        <v>119.65812</v>
      </c>
      <c r="BK12" s="17">
        <v>-10.35812</v>
      </c>
      <c r="BL12" s="17">
        <v>67.8</v>
      </c>
      <c r="BM12" s="17">
        <v>59.829059999999998</v>
      </c>
      <c r="BN12" s="17">
        <v>59.829059999999998</v>
      </c>
      <c r="BO12" s="17">
        <v>7.9709399999999997</v>
      </c>
      <c r="BP12" s="17">
        <v>559.20000000000005</v>
      </c>
      <c r="BQ12" s="17">
        <v>568.29854</v>
      </c>
      <c r="BR12" s="17">
        <v>568.29854</v>
      </c>
      <c r="BS12" s="17">
        <v>-9.0985399999999998</v>
      </c>
      <c r="BT12" s="17">
        <v>10.5</v>
      </c>
      <c r="BU12" s="17">
        <v>10.561999999999999</v>
      </c>
      <c r="BV12" s="17">
        <v>10.561999999999999</v>
      </c>
      <c r="BW12" s="17">
        <v>-6.2E-2</v>
      </c>
      <c r="BX12" s="17"/>
      <c r="BY12" s="17"/>
      <c r="BZ12" s="17"/>
      <c r="CA12" s="17">
        <v>0</v>
      </c>
      <c r="CB12" s="17"/>
      <c r="CC12" s="17"/>
      <c r="CD12" s="17"/>
      <c r="CE12" s="17">
        <v>0</v>
      </c>
      <c r="CF12" s="17"/>
      <c r="CG12" s="17"/>
      <c r="CH12" s="17"/>
      <c r="CI12" s="17">
        <v>0</v>
      </c>
      <c r="CJ12" s="17"/>
      <c r="CK12" s="17"/>
      <c r="CL12" s="17"/>
      <c r="CM12" s="17">
        <v>0</v>
      </c>
      <c r="CN12" s="17">
        <v>165.2</v>
      </c>
      <c r="CO12" s="17">
        <v>164.70732000000001</v>
      </c>
      <c r="CP12" s="17">
        <v>164.70732000000001</v>
      </c>
      <c r="CQ12" s="17">
        <v>0.49268000000000001</v>
      </c>
      <c r="CR12" s="17">
        <v>7.3</v>
      </c>
      <c r="CS12" s="17">
        <v>7.6877500000000003</v>
      </c>
      <c r="CT12" s="17">
        <v>7.6877500000000003</v>
      </c>
      <c r="CU12" s="17">
        <v>-0.38774999999999998</v>
      </c>
      <c r="CV12" s="17">
        <v>3.4</v>
      </c>
      <c r="CW12" s="17">
        <v>4.2199</v>
      </c>
      <c r="CX12" s="17">
        <v>4.2199</v>
      </c>
      <c r="CY12" s="17">
        <v>-0.81989999999999996</v>
      </c>
      <c r="CZ12" s="17">
        <v>0</v>
      </c>
      <c r="DA12" s="17">
        <v>0</v>
      </c>
      <c r="DB12" s="17">
        <v>0</v>
      </c>
      <c r="DC12" s="17">
        <v>0</v>
      </c>
      <c r="DD12" s="17">
        <v>6.6</v>
      </c>
      <c r="DE12" s="17">
        <v>6.69435</v>
      </c>
      <c r="DF12" s="17">
        <v>6.69435</v>
      </c>
      <c r="DG12" s="17">
        <v>-9.4350000000000003E-2</v>
      </c>
      <c r="DH12" s="17">
        <v>10.1</v>
      </c>
      <c r="DI12" s="17">
        <v>9.9997900000000008</v>
      </c>
      <c r="DJ12" s="17">
        <v>9.9997900000000008</v>
      </c>
      <c r="DK12" s="17">
        <v>0.10020999999999999</v>
      </c>
      <c r="DL12" s="17">
        <v>143.30000000000001</v>
      </c>
      <c r="DM12" s="17">
        <v>143</v>
      </c>
      <c r="DN12" s="17">
        <v>143</v>
      </c>
      <c r="DO12" s="17">
        <v>0.3</v>
      </c>
      <c r="DP12" s="17">
        <v>8.9</v>
      </c>
      <c r="DQ12" s="17">
        <v>8.9130000000000003</v>
      </c>
      <c r="DR12" s="17">
        <v>8.9130000000000003</v>
      </c>
      <c r="DS12" s="17">
        <v>-1.2999999999999999E-2</v>
      </c>
      <c r="DT12" s="17"/>
      <c r="DU12" s="17"/>
      <c r="DV12" s="17"/>
      <c r="DW12" s="17">
        <v>0</v>
      </c>
      <c r="DX12" s="17"/>
      <c r="DY12" s="17"/>
      <c r="DZ12" s="17"/>
      <c r="EA12" s="17">
        <v>0</v>
      </c>
      <c r="EB12" s="17"/>
      <c r="EC12" s="17"/>
      <c r="ED12" s="17"/>
      <c r="EE12" s="17">
        <v>0</v>
      </c>
      <c r="EF12" s="17">
        <v>110.9</v>
      </c>
      <c r="EG12" s="17">
        <v>112.90537</v>
      </c>
      <c r="EH12" s="17">
        <v>112.90537</v>
      </c>
      <c r="EI12" s="17">
        <v>-2.0053700000000001</v>
      </c>
      <c r="EJ12" s="17">
        <v>223.9</v>
      </c>
      <c r="EK12" s="17">
        <v>221.55625000000001</v>
      </c>
      <c r="EL12" s="17">
        <v>221.55625000000001</v>
      </c>
      <c r="EM12" s="17">
        <v>2.34375</v>
      </c>
      <c r="EN12" s="17"/>
      <c r="EO12" s="17"/>
      <c r="EP12" s="17"/>
      <c r="EQ12" s="17">
        <v>0</v>
      </c>
      <c r="ER12" s="17"/>
      <c r="ES12" s="17"/>
      <c r="ET12" s="17"/>
      <c r="EU12" s="17">
        <v>0</v>
      </c>
      <c r="EV12" s="17"/>
      <c r="EW12" s="17"/>
      <c r="EX12" s="17"/>
      <c r="EY12" s="17">
        <v>0</v>
      </c>
      <c r="EZ12" s="17">
        <v>6.5</v>
      </c>
      <c r="FA12" s="17">
        <v>6.39</v>
      </c>
      <c r="FB12" s="17">
        <v>6.39</v>
      </c>
      <c r="FC12" s="17">
        <v>0.11</v>
      </c>
      <c r="FD12" s="17">
        <v>397.4</v>
      </c>
      <c r="FE12" s="17">
        <v>458.87804999999997</v>
      </c>
      <c r="FF12" s="17">
        <v>458.87804999999997</v>
      </c>
      <c r="FG12" s="17">
        <v>-61.478050000000003</v>
      </c>
      <c r="FH12" s="17">
        <v>44.6</v>
      </c>
      <c r="FI12" s="17">
        <v>42.923740000000002</v>
      </c>
      <c r="FJ12" s="17">
        <v>42.923740000000002</v>
      </c>
      <c r="FK12" s="17">
        <v>1.6762600000000001</v>
      </c>
      <c r="FL12" s="17">
        <v>138.4</v>
      </c>
      <c r="FM12" s="17">
        <v>148.62634</v>
      </c>
      <c r="FN12" s="17">
        <v>148.62634</v>
      </c>
      <c r="FO12" s="17">
        <v>-10.22634</v>
      </c>
      <c r="FP12" s="17">
        <v>0</v>
      </c>
      <c r="FQ12" s="17"/>
      <c r="FR12" s="17">
        <v>20.99512</v>
      </c>
      <c r="FS12" s="17">
        <v>-20.99512</v>
      </c>
      <c r="FT12" s="17">
        <v>18.7</v>
      </c>
      <c r="FU12" s="17">
        <v>19.28585</v>
      </c>
      <c r="FV12" s="17">
        <v>19.28585</v>
      </c>
      <c r="FW12" s="17">
        <v>-0.58584999999999998</v>
      </c>
      <c r="FX12" s="17">
        <v>19.7</v>
      </c>
      <c r="FY12" s="17">
        <v>19.317070000000001</v>
      </c>
      <c r="FZ12" s="17">
        <v>19.317070000000001</v>
      </c>
      <c r="GA12" s="17">
        <v>0.38292999999999999</v>
      </c>
      <c r="GB12" s="17">
        <v>89.6</v>
      </c>
      <c r="GC12" s="17">
        <v>87.657560000000004</v>
      </c>
      <c r="GD12" s="17">
        <v>87.657560000000004</v>
      </c>
      <c r="GE12" s="17">
        <v>1.9424399999999999</v>
      </c>
      <c r="GF12" s="17"/>
      <c r="GG12" s="17"/>
      <c r="GH12" s="17"/>
      <c r="GI12" s="17">
        <v>0</v>
      </c>
      <c r="GJ12" s="17"/>
      <c r="GK12" s="17"/>
      <c r="GL12" s="17"/>
      <c r="GM12" s="17">
        <v>0</v>
      </c>
      <c r="GN12" s="17"/>
      <c r="GO12" s="17"/>
      <c r="GP12" s="17"/>
      <c r="GQ12" s="17">
        <v>0</v>
      </c>
      <c r="GR12" s="17">
        <v>108.9</v>
      </c>
      <c r="GS12" s="17">
        <v>110.91316999999999</v>
      </c>
      <c r="GT12" s="17">
        <v>110.91316999999999</v>
      </c>
      <c r="GU12" s="17">
        <v>-2.0131700000000001</v>
      </c>
      <c r="GV12" s="17"/>
      <c r="GW12" s="17"/>
      <c r="GX12" s="17"/>
      <c r="GY12" s="17">
        <v>0</v>
      </c>
      <c r="GZ12" s="17">
        <v>9.1999999999999993</v>
      </c>
      <c r="HA12" s="17">
        <v>8.3742199999999993</v>
      </c>
      <c r="HB12" s="17">
        <v>8.3742199999999993</v>
      </c>
      <c r="HC12" s="17">
        <v>0.82577999999999996</v>
      </c>
      <c r="HD12" s="17">
        <v>45.2</v>
      </c>
      <c r="HE12" s="17">
        <v>47.26634</v>
      </c>
      <c r="HF12" s="17">
        <v>47.26634</v>
      </c>
      <c r="HG12" s="17">
        <v>-2.0663399999999998</v>
      </c>
      <c r="HH12" s="17">
        <v>0</v>
      </c>
      <c r="HI12" s="17"/>
      <c r="HJ12" s="17"/>
      <c r="HK12" s="17">
        <v>0</v>
      </c>
      <c r="HL12" s="17">
        <v>3.8</v>
      </c>
      <c r="HM12" s="17">
        <v>3.8872599999999999</v>
      </c>
      <c r="HN12" s="17">
        <v>3.8872599999999999</v>
      </c>
      <c r="HO12" s="17">
        <v>-8.7260000000000004E-2</v>
      </c>
      <c r="HP12" s="17">
        <v>38.200000000000003</v>
      </c>
      <c r="HQ12" s="17">
        <v>34.419510000000002</v>
      </c>
      <c r="HR12" s="17">
        <v>34.419510000000002</v>
      </c>
      <c r="HS12" s="17">
        <v>3.7804899999999999</v>
      </c>
      <c r="HT12" s="17">
        <v>173.2</v>
      </c>
      <c r="HU12" s="17">
        <v>171.54185000000001</v>
      </c>
      <c r="HV12" s="17">
        <v>171.54185000000001</v>
      </c>
      <c r="HW12" s="17">
        <v>1.65815</v>
      </c>
      <c r="HX12" s="17">
        <v>95.1</v>
      </c>
      <c r="HY12" s="17">
        <v>93.974400000000003</v>
      </c>
      <c r="HZ12" s="17">
        <v>93.974400000000003</v>
      </c>
      <c r="IA12" s="17">
        <v>1.1255999999999999</v>
      </c>
      <c r="IB12" s="17"/>
      <c r="IC12" s="17"/>
      <c r="ID12" s="17"/>
      <c r="IE12" s="17">
        <v>0</v>
      </c>
      <c r="IF12" s="17"/>
      <c r="IG12" s="17"/>
      <c r="IH12" s="17"/>
      <c r="II12" s="17">
        <v>0</v>
      </c>
      <c r="IJ12" s="17">
        <v>0</v>
      </c>
      <c r="IK12" s="17"/>
      <c r="IL12" s="17">
        <v>0</v>
      </c>
      <c r="IM12" s="17">
        <v>0</v>
      </c>
      <c r="IN12" s="17"/>
      <c r="IO12" s="17"/>
      <c r="IP12" s="17"/>
      <c r="IQ12" s="17">
        <v>0</v>
      </c>
      <c r="IR12" s="17"/>
      <c r="IS12" s="17"/>
      <c r="IT12" s="17"/>
      <c r="IU12" s="17">
        <v>0</v>
      </c>
      <c r="IV12" s="17"/>
      <c r="IW12" s="17"/>
      <c r="IX12" s="17"/>
      <c r="IY12" s="17">
        <v>0</v>
      </c>
      <c r="IZ12" s="17">
        <v>86.4</v>
      </c>
      <c r="JA12" s="17">
        <v>88.815600000000003</v>
      </c>
      <c r="JB12" s="17">
        <v>88.815600000000003</v>
      </c>
      <c r="JC12" s="17">
        <v>-2.4156</v>
      </c>
      <c r="JD12" s="17">
        <v>104.8</v>
      </c>
      <c r="JE12" s="17">
        <v>143.97143</v>
      </c>
      <c r="JF12" s="17">
        <v>143.97143</v>
      </c>
      <c r="JG12" s="17">
        <v>-39.171430000000001</v>
      </c>
      <c r="JH12" s="17"/>
      <c r="JI12" s="17"/>
      <c r="JJ12" s="17"/>
      <c r="JK12" s="17">
        <v>0</v>
      </c>
      <c r="JL12" s="17">
        <v>115.8</v>
      </c>
      <c r="JM12" s="17">
        <v>143.97143</v>
      </c>
      <c r="JN12" s="17">
        <v>143.97143</v>
      </c>
      <c r="JO12" s="17">
        <v>-28.171430000000001</v>
      </c>
      <c r="JP12" s="17">
        <v>138.9</v>
      </c>
      <c r="JQ12" s="17">
        <v>143.97143</v>
      </c>
      <c r="JR12" s="17">
        <v>143.97143</v>
      </c>
      <c r="JS12" s="17">
        <v>-5.0714300000000003</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v>0</v>
      </c>
      <c r="KT12" s="17">
        <v>0</v>
      </c>
      <c r="KU12" s="17">
        <v>0</v>
      </c>
      <c r="KV12" s="17">
        <v>0</v>
      </c>
      <c r="KW12" s="17"/>
      <c r="KX12" s="17">
        <v>0</v>
      </c>
      <c r="KY12" s="17">
        <v>0</v>
      </c>
      <c r="KZ12" s="17">
        <v>4.5999999999999996</v>
      </c>
      <c r="LA12" s="17">
        <v>1.7009700000000001</v>
      </c>
      <c r="LB12" s="17">
        <v>1.7009700000000001</v>
      </c>
      <c r="LC12" s="17">
        <v>2.8990300000000002</v>
      </c>
      <c r="LD12" s="17">
        <v>268.3</v>
      </c>
      <c r="LE12" s="17">
        <v>271.12195000000003</v>
      </c>
      <c r="LF12" s="17">
        <v>271.12195000000003</v>
      </c>
      <c r="LG12" s="17">
        <v>-2.8219500000000002</v>
      </c>
      <c r="LH12" s="17">
        <v>118.1</v>
      </c>
      <c r="LI12" s="17">
        <v>129.75</v>
      </c>
      <c r="LJ12" s="17">
        <v>129.75</v>
      </c>
      <c r="LK12" s="17">
        <v>-11.65</v>
      </c>
      <c r="LL12" s="17">
        <v>62.8</v>
      </c>
      <c r="LM12" s="17">
        <v>67.461460000000002</v>
      </c>
      <c r="LN12" s="17">
        <v>67.461460000000002</v>
      </c>
      <c r="LO12" s="17">
        <v>-4.6614599999999999</v>
      </c>
      <c r="LP12" s="17">
        <v>80.2</v>
      </c>
      <c r="LQ12" s="17">
        <v>78.567999999999998</v>
      </c>
      <c r="LR12" s="17">
        <v>78.567999999999998</v>
      </c>
      <c r="LS12" s="17">
        <v>1.6319999999999999</v>
      </c>
      <c r="LT12" s="17">
        <v>0</v>
      </c>
      <c r="LU12" s="17"/>
      <c r="LV12" s="17">
        <v>30.097560000000001</v>
      </c>
      <c r="LW12" s="17">
        <v>-30.097560000000001</v>
      </c>
      <c r="LX12" s="17"/>
      <c r="LY12" s="17"/>
      <c r="LZ12" s="17"/>
      <c r="MA12" s="17">
        <v>0</v>
      </c>
      <c r="MB12" s="17"/>
      <c r="MC12" s="17"/>
      <c r="MD12" s="17"/>
      <c r="ME12" s="17">
        <v>0</v>
      </c>
      <c r="MF12" s="17"/>
      <c r="MG12" s="17"/>
      <c r="MH12" s="17"/>
      <c r="MI12" s="17">
        <v>0</v>
      </c>
      <c r="MJ12" s="17">
        <v>103.4</v>
      </c>
      <c r="MK12" s="17">
        <v>110</v>
      </c>
      <c r="ML12" s="17">
        <v>110</v>
      </c>
      <c r="MM12" s="17">
        <v>-6.6</v>
      </c>
      <c r="MN12" s="17">
        <v>103.7</v>
      </c>
      <c r="MO12" s="17">
        <v>110</v>
      </c>
      <c r="MP12" s="17">
        <v>110</v>
      </c>
      <c r="MQ12" s="17">
        <v>-6.3</v>
      </c>
      <c r="MR12" s="17">
        <v>119.6</v>
      </c>
      <c r="MS12" s="17">
        <v>110</v>
      </c>
      <c r="MT12" s="17">
        <v>110</v>
      </c>
      <c r="MU12" s="17">
        <v>9.6</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c r="NU12" s="17"/>
      <c r="NV12" s="17"/>
      <c r="NW12" s="17">
        <v>0</v>
      </c>
      <c r="NX12" s="17">
        <v>0</v>
      </c>
      <c r="NY12" s="17">
        <v>0</v>
      </c>
      <c r="NZ12" s="17">
        <v>0</v>
      </c>
      <c r="OA12" s="17">
        <v>0</v>
      </c>
      <c r="OB12" s="17">
        <v>92</v>
      </c>
      <c r="OC12" s="17">
        <v>58.414999999999999</v>
      </c>
      <c r="OD12" s="17">
        <v>58.414999999999999</v>
      </c>
      <c r="OE12" s="17">
        <v>33.585000000000001</v>
      </c>
      <c r="OF12" s="17">
        <v>0</v>
      </c>
      <c r="OG12" s="17">
        <v>0</v>
      </c>
      <c r="OH12" s="17">
        <v>0</v>
      </c>
      <c r="OI12" s="17">
        <v>0</v>
      </c>
      <c r="OJ12" s="17">
        <v>16.100000000000001</v>
      </c>
      <c r="OK12" s="17">
        <v>10.971</v>
      </c>
      <c r="OL12" s="17">
        <v>10.971</v>
      </c>
      <c r="OM12" s="17">
        <v>5.1289999999999996</v>
      </c>
      <c r="ON12" s="17"/>
      <c r="OO12" s="17"/>
      <c r="OP12" s="17"/>
      <c r="OQ12" s="17">
        <v>0</v>
      </c>
      <c r="OR12" s="17">
        <v>0</v>
      </c>
      <c r="OS12" s="17">
        <v>0</v>
      </c>
      <c r="OT12" s="17">
        <v>0</v>
      </c>
      <c r="OU12" s="17">
        <v>0</v>
      </c>
      <c r="OV12" s="17">
        <v>0</v>
      </c>
      <c r="OW12" s="17"/>
      <c r="OX12" s="17"/>
      <c r="OY12" s="17">
        <v>0</v>
      </c>
      <c r="OZ12" s="17">
        <v>10.5</v>
      </c>
      <c r="PA12" s="17">
        <v>9.9830000000000005</v>
      </c>
      <c r="PB12" s="17">
        <v>9.9830000000000005</v>
      </c>
      <c r="PC12" s="17">
        <v>0.51700000000000002</v>
      </c>
      <c r="PD12" s="17">
        <v>5.4</v>
      </c>
      <c r="PE12" s="17">
        <v>5.67</v>
      </c>
      <c r="PF12" s="17">
        <v>5.67</v>
      </c>
      <c r="PG12" s="17">
        <v>-0.27</v>
      </c>
      <c r="PH12" s="17">
        <v>1.2</v>
      </c>
      <c r="PI12" s="17">
        <v>1.23</v>
      </c>
      <c r="PJ12" s="17">
        <v>1.23</v>
      </c>
      <c r="PK12" s="17">
        <v>-0.03</v>
      </c>
      <c r="PL12" s="17"/>
      <c r="PM12" s="17"/>
      <c r="PN12" s="17">
        <v>1.5</v>
      </c>
      <c r="PO12" s="17">
        <v>-1.5</v>
      </c>
      <c r="PP12" s="17">
        <v>5</v>
      </c>
      <c r="PQ12" s="17">
        <v>5</v>
      </c>
      <c r="PR12" s="17">
        <v>5</v>
      </c>
      <c r="PS12" s="17">
        <v>0</v>
      </c>
      <c r="PT12" s="17">
        <v>20.100000000000001</v>
      </c>
      <c r="PU12" s="17">
        <v>19.5122</v>
      </c>
      <c r="PV12" s="17">
        <v>19.5122</v>
      </c>
      <c r="PW12" s="17">
        <v>0.58779999999999999</v>
      </c>
      <c r="PX12" s="17">
        <v>20</v>
      </c>
      <c r="PY12" s="17">
        <v>19.5122</v>
      </c>
      <c r="PZ12" s="17">
        <v>19.5122</v>
      </c>
      <c r="QA12" s="17">
        <v>0.48780000000000001</v>
      </c>
      <c r="QB12" s="17">
        <v>19</v>
      </c>
      <c r="QC12" s="17">
        <v>18.048780000000001</v>
      </c>
      <c r="QD12" s="17">
        <v>18.048780000000001</v>
      </c>
      <c r="QE12" s="17">
        <v>0.95121999999999995</v>
      </c>
      <c r="QF12" s="17">
        <v>3.7</v>
      </c>
      <c r="QG12" s="17">
        <v>3.5</v>
      </c>
      <c r="QH12" s="17">
        <v>3.5</v>
      </c>
      <c r="QI12" s="17">
        <v>0.2</v>
      </c>
      <c r="QJ12" s="17">
        <v>9.3000000000000007</v>
      </c>
      <c r="QK12" s="17">
        <v>9.1999999999999993</v>
      </c>
      <c r="QL12" s="17">
        <v>9.1999999999999993</v>
      </c>
      <c r="QM12" s="17">
        <v>0.1</v>
      </c>
      <c r="QN12" s="17">
        <v>0</v>
      </c>
      <c r="QO12" s="17">
        <v>0</v>
      </c>
      <c r="QP12" s="17">
        <v>0</v>
      </c>
      <c r="QQ12" s="17">
        <v>0</v>
      </c>
      <c r="QR12" s="17">
        <v>0</v>
      </c>
      <c r="QS12" s="17">
        <v>0</v>
      </c>
      <c r="QT12" s="17">
        <v>0</v>
      </c>
      <c r="QU12" s="17">
        <v>0</v>
      </c>
      <c r="QV12" s="17">
        <v>30.5</v>
      </c>
      <c r="QW12" s="17">
        <v>13.741</v>
      </c>
      <c r="QX12" s="17">
        <v>13.741</v>
      </c>
      <c r="QY12" s="17">
        <v>16.759</v>
      </c>
      <c r="QZ12" s="17">
        <v>82.8</v>
      </c>
      <c r="RA12" s="17">
        <v>38.677</v>
      </c>
      <c r="RB12" s="17">
        <v>38.677</v>
      </c>
      <c r="RC12" s="17">
        <v>44.122999999999998</v>
      </c>
      <c r="RD12" s="17">
        <v>4.4000000000000004</v>
      </c>
      <c r="RE12" s="17">
        <v>4.2</v>
      </c>
      <c r="RF12" s="17">
        <v>4.2</v>
      </c>
      <c r="RG12" s="17">
        <v>0.2</v>
      </c>
      <c r="RH12" s="17">
        <v>2.4</v>
      </c>
      <c r="RI12" s="17">
        <v>2.4</v>
      </c>
      <c r="RJ12" s="17">
        <v>2.4</v>
      </c>
      <c r="RK12" s="17">
        <v>0</v>
      </c>
      <c r="RL12" s="17">
        <v>2.4</v>
      </c>
      <c r="RM12" s="17">
        <v>2.4</v>
      </c>
      <c r="RN12" s="17">
        <v>2.4</v>
      </c>
      <c r="RO12" s="17">
        <v>0</v>
      </c>
      <c r="RP12" s="17"/>
      <c r="RQ12" s="17"/>
      <c r="RR12" s="17"/>
      <c r="RS12" s="17">
        <v>0</v>
      </c>
      <c r="RT12" s="17">
        <v>0</v>
      </c>
      <c r="RU12" s="17">
        <v>0</v>
      </c>
      <c r="RV12" s="17">
        <v>0</v>
      </c>
      <c r="RW12" s="17">
        <v>0</v>
      </c>
      <c r="RX12" s="17">
        <v>3.1</v>
      </c>
      <c r="RY12" s="17">
        <v>3.0990000000000002</v>
      </c>
      <c r="RZ12" s="17">
        <v>3.0990000000000002</v>
      </c>
      <c r="SA12" s="17">
        <v>1E-3</v>
      </c>
      <c r="SB12" s="17">
        <v>20.2</v>
      </c>
      <c r="SC12" s="17">
        <v>19.869240000000001</v>
      </c>
      <c r="SD12" s="17">
        <v>19.869240000000001</v>
      </c>
      <c r="SE12" s="17">
        <v>0.33076</v>
      </c>
      <c r="SF12" s="17">
        <v>3</v>
      </c>
      <c r="SG12" s="17">
        <v>2</v>
      </c>
      <c r="SH12" s="17">
        <v>2</v>
      </c>
      <c r="SI12" s="17">
        <v>1</v>
      </c>
      <c r="SJ12" s="17"/>
      <c r="SK12" s="17"/>
      <c r="SL12" s="17">
        <v>0.7</v>
      </c>
      <c r="SM12" s="17">
        <v>-0.7</v>
      </c>
      <c r="SN12" s="17">
        <v>19.8</v>
      </c>
      <c r="SO12" s="17">
        <v>19.21951</v>
      </c>
      <c r="SP12" s="17">
        <v>19.21951</v>
      </c>
      <c r="SQ12" s="17">
        <v>0.58048999999999995</v>
      </c>
      <c r="SR12" s="17">
        <v>9.9</v>
      </c>
      <c r="SS12" s="17">
        <v>9.6999999999999993</v>
      </c>
      <c r="ST12" s="17">
        <v>9.6999999999999993</v>
      </c>
      <c r="SU12" s="17">
        <v>0.2</v>
      </c>
      <c r="SV12" s="17">
        <v>19.899999999999999</v>
      </c>
      <c r="SW12" s="17">
        <v>19.5122</v>
      </c>
      <c r="SX12" s="17">
        <v>19.5122</v>
      </c>
      <c r="SY12" s="17">
        <v>0.38779999999999998</v>
      </c>
      <c r="SZ12" s="17">
        <v>20.3</v>
      </c>
      <c r="TA12" s="17">
        <v>19.5122</v>
      </c>
      <c r="TB12" s="17">
        <v>19.5122</v>
      </c>
      <c r="TC12" s="17">
        <v>0.78779999999999994</v>
      </c>
      <c r="TD12" s="17">
        <v>20</v>
      </c>
      <c r="TE12" s="17">
        <v>19.317070000000001</v>
      </c>
      <c r="TF12" s="17">
        <v>19.317070000000001</v>
      </c>
      <c r="TG12" s="17">
        <v>0.68293000000000004</v>
      </c>
      <c r="TH12" s="17">
        <v>0.4</v>
      </c>
      <c r="TI12" s="17">
        <v>10.986000000000001</v>
      </c>
      <c r="TJ12" s="17">
        <v>10.986000000000001</v>
      </c>
      <c r="TK12" s="17">
        <v>-10.586</v>
      </c>
      <c r="TL12" s="17">
        <v>15.7</v>
      </c>
      <c r="TM12" s="17">
        <v>26.172000000000001</v>
      </c>
      <c r="TN12" s="17">
        <v>26.172000000000001</v>
      </c>
      <c r="TO12" s="17">
        <v>-10.472</v>
      </c>
      <c r="TP12" s="17">
        <v>0</v>
      </c>
      <c r="TQ12" s="17">
        <v>0</v>
      </c>
      <c r="TR12" s="17">
        <v>0</v>
      </c>
      <c r="TS12" s="17">
        <v>0</v>
      </c>
      <c r="TT12" s="17">
        <v>25.7</v>
      </c>
      <c r="TU12" s="17">
        <v>27.7</v>
      </c>
      <c r="TV12" s="17">
        <v>27.7</v>
      </c>
      <c r="TW12" s="17">
        <v>-2</v>
      </c>
      <c r="TX12" s="17">
        <v>24.2</v>
      </c>
      <c r="TY12" s="17">
        <v>49.252000000000002</v>
      </c>
      <c r="TZ12" s="17">
        <v>49.252000000000002</v>
      </c>
      <c r="UA12" s="17">
        <v>-25.052</v>
      </c>
      <c r="UB12" s="17">
        <v>2.7</v>
      </c>
      <c r="UC12" s="17">
        <v>1.28</v>
      </c>
      <c r="UD12" s="17">
        <v>1.28</v>
      </c>
      <c r="UE12" s="17">
        <v>1.42</v>
      </c>
      <c r="UF12" s="17">
        <v>3.5</v>
      </c>
      <c r="UG12" s="17">
        <v>0.76300000000000001</v>
      </c>
      <c r="UH12" s="17">
        <v>0.76300000000000001</v>
      </c>
      <c r="UI12" s="17">
        <v>2.7370000000000001</v>
      </c>
      <c r="UJ12" s="17">
        <v>21</v>
      </c>
      <c r="UK12" s="17">
        <v>19.5122</v>
      </c>
      <c r="UL12" s="17">
        <v>19.5122</v>
      </c>
      <c r="UM12" s="17">
        <v>1.4878</v>
      </c>
      <c r="UN12" s="17">
        <v>8.4</v>
      </c>
      <c r="UO12" s="17">
        <v>8.4</v>
      </c>
      <c r="UP12" s="17">
        <v>8.4</v>
      </c>
      <c r="UQ12" s="17">
        <v>0</v>
      </c>
      <c r="UR12" s="17">
        <v>9</v>
      </c>
      <c r="US12" s="17">
        <v>7.6</v>
      </c>
      <c r="UT12" s="17">
        <v>7.6</v>
      </c>
      <c r="UU12" s="17">
        <v>1.4</v>
      </c>
      <c r="UV12" s="17">
        <v>20.399999999999999</v>
      </c>
      <c r="UW12" s="17">
        <v>20</v>
      </c>
      <c r="UX12" s="17">
        <v>20</v>
      </c>
      <c r="UY12" s="17">
        <v>0.4</v>
      </c>
      <c r="UZ12" s="17">
        <v>20.399999999999999</v>
      </c>
      <c r="VA12" s="17">
        <v>19.5122</v>
      </c>
      <c r="VB12" s="17">
        <v>19.5122</v>
      </c>
      <c r="VC12" s="17">
        <v>0.88780000000000003</v>
      </c>
      <c r="VD12" s="17">
        <v>20.2</v>
      </c>
      <c r="VE12" s="17">
        <v>19.5122</v>
      </c>
      <c r="VF12" s="17">
        <v>19.5122</v>
      </c>
      <c r="VG12" s="17">
        <v>0.68779999999999997</v>
      </c>
      <c r="VH12" s="17">
        <v>13</v>
      </c>
      <c r="VI12" s="17">
        <v>6.4359999999999999</v>
      </c>
      <c r="VJ12" s="17">
        <v>6.4359999999999999</v>
      </c>
      <c r="VK12" s="17">
        <v>6.5640000000000001</v>
      </c>
      <c r="VL12" s="17">
        <v>0</v>
      </c>
      <c r="VM12" s="17">
        <v>0</v>
      </c>
      <c r="VN12" s="17">
        <v>0</v>
      </c>
      <c r="VO12" s="17">
        <v>0</v>
      </c>
      <c r="VP12" s="17">
        <v>0</v>
      </c>
      <c r="VQ12" s="17">
        <v>0</v>
      </c>
      <c r="VR12" s="17">
        <v>0</v>
      </c>
      <c r="VS12" s="17">
        <v>0</v>
      </c>
      <c r="VT12" s="17">
        <v>0</v>
      </c>
      <c r="VU12" s="17"/>
      <c r="VV12" s="17">
        <v>0.6</v>
      </c>
      <c r="VW12" s="17">
        <v>-0.6</v>
      </c>
      <c r="VX12" s="17">
        <v>60.2</v>
      </c>
      <c r="VY12" s="17">
        <v>22.815999999999999</v>
      </c>
      <c r="VZ12" s="17">
        <v>22.815999999999999</v>
      </c>
      <c r="WA12" s="17">
        <v>37.384</v>
      </c>
      <c r="WB12" s="17">
        <v>42.6</v>
      </c>
      <c r="WC12" s="17">
        <v>7.202</v>
      </c>
      <c r="WD12" s="17">
        <v>7.202</v>
      </c>
      <c r="WE12" s="17">
        <v>35.398000000000003</v>
      </c>
      <c r="WF12" s="17">
        <v>0</v>
      </c>
      <c r="WG12" s="17">
        <v>0</v>
      </c>
      <c r="WH12" s="17">
        <v>0</v>
      </c>
      <c r="WI12" s="17">
        <v>0</v>
      </c>
      <c r="WJ12" s="17">
        <v>0</v>
      </c>
      <c r="WK12" s="17">
        <v>0</v>
      </c>
      <c r="WL12" s="17">
        <v>0</v>
      </c>
      <c r="WM12" s="17">
        <v>0</v>
      </c>
      <c r="WN12" s="17">
        <v>8</v>
      </c>
      <c r="WO12" s="17">
        <v>8</v>
      </c>
      <c r="WP12" s="17">
        <v>8</v>
      </c>
      <c r="WQ12" s="17">
        <v>0</v>
      </c>
      <c r="WR12" s="17">
        <v>20</v>
      </c>
      <c r="WS12" s="17">
        <v>19.317070000000001</v>
      </c>
      <c r="WT12" s="17">
        <v>19.317070000000001</v>
      </c>
      <c r="WU12" s="17">
        <v>0.68293000000000004</v>
      </c>
      <c r="WV12" s="17"/>
      <c r="WW12" s="17"/>
      <c r="WX12" s="17"/>
      <c r="WY12" s="17">
        <v>0</v>
      </c>
      <c r="WZ12" s="17">
        <v>42.9</v>
      </c>
      <c r="XA12" s="17">
        <v>30</v>
      </c>
      <c r="XB12" s="17">
        <v>30</v>
      </c>
      <c r="XC12" s="17">
        <v>12.9</v>
      </c>
      <c r="XD12" s="17"/>
      <c r="XE12" s="17"/>
      <c r="XF12" s="17"/>
      <c r="XG12" s="17">
        <v>0</v>
      </c>
      <c r="XH12" s="17">
        <v>28.8</v>
      </c>
      <c r="XI12" s="17">
        <v>29.184000000000001</v>
      </c>
      <c r="XJ12" s="17">
        <v>29.184000000000001</v>
      </c>
      <c r="XK12" s="17">
        <v>-0.38400000000000001</v>
      </c>
      <c r="XL12" s="17">
        <v>3.1</v>
      </c>
      <c r="XM12" s="17">
        <v>2.8159999999999998</v>
      </c>
      <c r="XN12" s="17">
        <v>2.8159999999999998</v>
      </c>
      <c r="XO12" s="17">
        <v>0.28399999999999997</v>
      </c>
      <c r="XP12" s="17">
        <v>16.100000000000001</v>
      </c>
      <c r="XQ12" s="17">
        <v>14</v>
      </c>
      <c r="XR12" s="17">
        <v>14</v>
      </c>
      <c r="XS12" s="17">
        <v>2.1</v>
      </c>
      <c r="XT12" s="17"/>
      <c r="XU12" s="17"/>
      <c r="XV12" s="17"/>
      <c r="XW12" s="17">
        <v>0</v>
      </c>
      <c r="XX12" s="17"/>
      <c r="XY12" s="17"/>
      <c r="XZ12" s="17"/>
      <c r="YA12" s="17">
        <v>0</v>
      </c>
    </row>
    <row r="13" spans="1:651" ht="24" customHeight="1" x14ac:dyDescent="0.3">
      <c r="A13" s="1"/>
      <c r="B13" s="16" t="s">
        <v>34</v>
      </c>
      <c r="C13" s="16" t="s">
        <v>867</v>
      </c>
      <c r="D13" s="17"/>
      <c r="E13" s="17"/>
      <c r="F13" s="17"/>
      <c r="G13" s="17">
        <v>0</v>
      </c>
      <c r="H13" s="17"/>
      <c r="I13" s="17"/>
      <c r="J13" s="17"/>
      <c r="K13" s="17">
        <v>0</v>
      </c>
      <c r="L13" s="17">
        <v>649</v>
      </c>
      <c r="M13" s="17">
        <v>646.79789000000005</v>
      </c>
      <c r="N13" s="17">
        <v>646.79789000000005</v>
      </c>
      <c r="O13" s="17">
        <v>2.2021099999999998</v>
      </c>
      <c r="P13" s="17">
        <v>130.30000000000001</v>
      </c>
      <c r="Q13" s="17">
        <v>147.59345999999999</v>
      </c>
      <c r="R13" s="17">
        <v>147.59345999999999</v>
      </c>
      <c r="S13" s="17">
        <v>-17.29346</v>
      </c>
      <c r="T13" s="17"/>
      <c r="U13" s="17"/>
      <c r="V13" s="17"/>
      <c r="W13" s="17">
        <v>0</v>
      </c>
      <c r="X13" s="17"/>
      <c r="Y13" s="17"/>
      <c r="Z13" s="17"/>
      <c r="AA13" s="17">
        <v>0</v>
      </c>
      <c r="AB13" s="17">
        <v>89</v>
      </c>
      <c r="AC13" s="17">
        <v>92.226339999999993</v>
      </c>
      <c r="AD13" s="17">
        <v>92.226339999999993</v>
      </c>
      <c r="AE13" s="17">
        <v>-3.22634</v>
      </c>
      <c r="AF13" s="17">
        <v>238.1</v>
      </c>
      <c r="AG13" s="17">
        <v>235.97717</v>
      </c>
      <c r="AH13" s="17">
        <v>235.97717</v>
      </c>
      <c r="AI13" s="17">
        <v>2.12283</v>
      </c>
      <c r="AJ13" s="17"/>
      <c r="AK13" s="17"/>
      <c r="AL13" s="17"/>
      <c r="AM13" s="17">
        <v>0</v>
      </c>
      <c r="AN13" s="17"/>
      <c r="AO13" s="17"/>
      <c r="AP13" s="17"/>
      <c r="AQ13" s="17">
        <v>0</v>
      </c>
      <c r="AR13" s="17">
        <v>116.8</v>
      </c>
      <c r="AS13" s="17">
        <v>119.71275</v>
      </c>
      <c r="AT13" s="17">
        <v>119.71275</v>
      </c>
      <c r="AU13" s="17">
        <v>-2.91275</v>
      </c>
      <c r="AV13" s="17">
        <v>115</v>
      </c>
      <c r="AW13" s="17">
        <v>119.71275</v>
      </c>
      <c r="AX13" s="17">
        <v>119.71275</v>
      </c>
      <c r="AY13" s="17">
        <v>-4.7127499999999998</v>
      </c>
      <c r="AZ13" s="17">
        <v>115.7</v>
      </c>
      <c r="BA13" s="17">
        <v>119.71275</v>
      </c>
      <c r="BB13" s="17">
        <v>119.71275</v>
      </c>
      <c r="BC13" s="17">
        <v>-4.0127499999999996</v>
      </c>
      <c r="BD13" s="17">
        <v>213.5</v>
      </c>
      <c r="BE13" s="17">
        <v>179.56912</v>
      </c>
      <c r="BF13" s="17">
        <v>179.56912</v>
      </c>
      <c r="BG13" s="17">
        <v>33.930880000000002</v>
      </c>
      <c r="BH13" s="17">
        <v>108.6</v>
      </c>
      <c r="BI13" s="17">
        <v>119.65812</v>
      </c>
      <c r="BJ13" s="17">
        <v>119.65812</v>
      </c>
      <c r="BK13" s="17">
        <v>-11.058120000000001</v>
      </c>
      <c r="BL13" s="17">
        <v>68</v>
      </c>
      <c r="BM13" s="17">
        <v>59.829059999999998</v>
      </c>
      <c r="BN13" s="17">
        <v>59.829059999999998</v>
      </c>
      <c r="BO13" s="17">
        <v>8.1709399999999999</v>
      </c>
      <c r="BP13" s="17">
        <v>558.9</v>
      </c>
      <c r="BQ13" s="17">
        <v>568.29854</v>
      </c>
      <c r="BR13" s="17">
        <v>568.29854</v>
      </c>
      <c r="BS13" s="17">
        <v>-9.3985400000000006</v>
      </c>
      <c r="BT13" s="17">
        <v>10.4</v>
      </c>
      <c r="BU13" s="17">
        <v>10.561999999999999</v>
      </c>
      <c r="BV13" s="17">
        <v>10.561999999999999</v>
      </c>
      <c r="BW13" s="17">
        <v>-0.16200000000000001</v>
      </c>
      <c r="BX13" s="17"/>
      <c r="BY13" s="17"/>
      <c r="BZ13" s="17"/>
      <c r="CA13" s="17">
        <v>0</v>
      </c>
      <c r="CB13" s="17"/>
      <c r="CC13" s="17"/>
      <c r="CD13" s="17"/>
      <c r="CE13" s="17">
        <v>0</v>
      </c>
      <c r="CF13" s="17"/>
      <c r="CG13" s="17"/>
      <c r="CH13" s="17"/>
      <c r="CI13" s="17">
        <v>0</v>
      </c>
      <c r="CJ13" s="17"/>
      <c r="CK13" s="17"/>
      <c r="CL13" s="17"/>
      <c r="CM13" s="17">
        <v>0</v>
      </c>
      <c r="CN13" s="17">
        <v>160.30000000000001</v>
      </c>
      <c r="CO13" s="17">
        <v>164.70732000000001</v>
      </c>
      <c r="CP13" s="17">
        <v>164.70732000000001</v>
      </c>
      <c r="CQ13" s="17">
        <v>-4.4073200000000003</v>
      </c>
      <c r="CR13" s="17">
        <v>7.2</v>
      </c>
      <c r="CS13" s="17">
        <v>7.6877500000000003</v>
      </c>
      <c r="CT13" s="17">
        <v>7.6877500000000003</v>
      </c>
      <c r="CU13" s="17">
        <v>-0.48775000000000002</v>
      </c>
      <c r="CV13" s="17">
        <v>3.4</v>
      </c>
      <c r="CW13" s="17">
        <v>4.2199</v>
      </c>
      <c r="CX13" s="17">
        <v>4.2199</v>
      </c>
      <c r="CY13" s="17">
        <v>-0.81989999999999996</v>
      </c>
      <c r="CZ13" s="17">
        <v>0</v>
      </c>
      <c r="DA13" s="17">
        <v>0</v>
      </c>
      <c r="DB13" s="17">
        <v>0</v>
      </c>
      <c r="DC13" s="17">
        <v>0</v>
      </c>
      <c r="DD13" s="17">
        <v>6.6</v>
      </c>
      <c r="DE13" s="17">
        <v>6.69435</v>
      </c>
      <c r="DF13" s="17">
        <v>6.69435</v>
      </c>
      <c r="DG13" s="17">
        <v>-9.4350000000000003E-2</v>
      </c>
      <c r="DH13" s="17">
        <v>10.199999999999999</v>
      </c>
      <c r="DI13" s="17">
        <v>9.9997900000000008</v>
      </c>
      <c r="DJ13" s="17">
        <v>9.9997900000000008</v>
      </c>
      <c r="DK13" s="17">
        <v>0.20021</v>
      </c>
      <c r="DL13" s="17">
        <v>143.1</v>
      </c>
      <c r="DM13" s="17">
        <v>143</v>
      </c>
      <c r="DN13" s="17">
        <v>143</v>
      </c>
      <c r="DO13" s="17">
        <v>0.1</v>
      </c>
      <c r="DP13" s="17">
        <v>8.9</v>
      </c>
      <c r="DQ13" s="17">
        <v>8.9130000000000003</v>
      </c>
      <c r="DR13" s="17">
        <v>8.9130000000000003</v>
      </c>
      <c r="DS13" s="17">
        <v>-1.2999999999999999E-2</v>
      </c>
      <c r="DT13" s="17"/>
      <c r="DU13" s="17"/>
      <c r="DV13" s="17"/>
      <c r="DW13" s="17">
        <v>0</v>
      </c>
      <c r="DX13" s="17"/>
      <c r="DY13" s="17"/>
      <c r="DZ13" s="17"/>
      <c r="EA13" s="17">
        <v>0</v>
      </c>
      <c r="EB13" s="17"/>
      <c r="EC13" s="17"/>
      <c r="ED13" s="17"/>
      <c r="EE13" s="17">
        <v>0</v>
      </c>
      <c r="EF13" s="17">
        <v>110.4</v>
      </c>
      <c r="EG13" s="17">
        <v>112.90537</v>
      </c>
      <c r="EH13" s="17">
        <v>112.90537</v>
      </c>
      <c r="EI13" s="17">
        <v>-2.5053700000000001</v>
      </c>
      <c r="EJ13" s="17">
        <v>219.5</v>
      </c>
      <c r="EK13" s="17">
        <v>221.25516999999999</v>
      </c>
      <c r="EL13" s="17">
        <v>221.25516999999999</v>
      </c>
      <c r="EM13" s="17">
        <v>-1.7551699999999999</v>
      </c>
      <c r="EN13" s="17"/>
      <c r="EO13" s="17"/>
      <c r="EP13" s="17"/>
      <c r="EQ13" s="17">
        <v>0</v>
      </c>
      <c r="ER13" s="17"/>
      <c r="ES13" s="17"/>
      <c r="ET13" s="17"/>
      <c r="EU13" s="17">
        <v>0</v>
      </c>
      <c r="EV13" s="17"/>
      <c r="EW13" s="17"/>
      <c r="EX13" s="17"/>
      <c r="EY13" s="17">
        <v>0</v>
      </c>
      <c r="EZ13" s="17">
        <v>6.5</v>
      </c>
      <c r="FA13" s="17">
        <v>6.39</v>
      </c>
      <c r="FB13" s="17">
        <v>6.39</v>
      </c>
      <c r="FC13" s="17">
        <v>0.11</v>
      </c>
      <c r="FD13" s="17">
        <v>465.1</v>
      </c>
      <c r="FE13" s="17">
        <v>458.87804999999997</v>
      </c>
      <c r="FF13" s="17">
        <v>458.87804999999997</v>
      </c>
      <c r="FG13" s="17">
        <v>6.2219499999999996</v>
      </c>
      <c r="FH13" s="17">
        <v>44</v>
      </c>
      <c r="FI13" s="17">
        <v>42.923740000000002</v>
      </c>
      <c r="FJ13" s="17">
        <v>42.923740000000002</v>
      </c>
      <c r="FK13" s="17">
        <v>1.07626</v>
      </c>
      <c r="FL13" s="17">
        <v>148.69999999999999</v>
      </c>
      <c r="FM13" s="17">
        <v>148.62634</v>
      </c>
      <c r="FN13" s="17">
        <v>148.62634</v>
      </c>
      <c r="FO13" s="17">
        <v>7.3660000000000003E-2</v>
      </c>
      <c r="FP13" s="17">
        <v>0</v>
      </c>
      <c r="FQ13" s="17"/>
      <c r="FR13" s="17">
        <v>20.99512</v>
      </c>
      <c r="FS13" s="17">
        <v>-20.99512</v>
      </c>
      <c r="FT13" s="17">
        <v>18.5</v>
      </c>
      <c r="FU13" s="17">
        <v>19.28585</v>
      </c>
      <c r="FV13" s="17">
        <v>19.28585</v>
      </c>
      <c r="FW13" s="17">
        <v>-0.78585000000000005</v>
      </c>
      <c r="FX13" s="17">
        <v>19.7</v>
      </c>
      <c r="FY13" s="17">
        <v>19.317070000000001</v>
      </c>
      <c r="FZ13" s="17">
        <v>19.317070000000001</v>
      </c>
      <c r="GA13" s="17">
        <v>0.38292999999999999</v>
      </c>
      <c r="GB13" s="17">
        <v>90.7</v>
      </c>
      <c r="GC13" s="17">
        <v>87.657560000000004</v>
      </c>
      <c r="GD13" s="17">
        <v>87.657560000000004</v>
      </c>
      <c r="GE13" s="17">
        <v>3.04244</v>
      </c>
      <c r="GF13" s="17"/>
      <c r="GG13" s="17"/>
      <c r="GH13" s="17"/>
      <c r="GI13" s="17">
        <v>0</v>
      </c>
      <c r="GJ13" s="17"/>
      <c r="GK13" s="17"/>
      <c r="GL13" s="17"/>
      <c r="GM13" s="17">
        <v>0</v>
      </c>
      <c r="GN13" s="17"/>
      <c r="GO13" s="17"/>
      <c r="GP13" s="17"/>
      <c r="GQ13" s="17">
        <v>0</v>
      </c>
      <c r="GR13" s="17">
        <v>108.8</v>
      </c>
      <c r="GS13" s="17">
        <v>110.91316999999999</v>
      </c>
      <c r="GT13" s="17">
        <v>110.91316999999999</v>
      </c>
      <c r="GU13" s="17">
        <v>-2.1131700000000002</v>
      </c>
      <c r="GV13" s="17"/>
      <c r="GW13" s="17"/>
      <c r="GX13" s="17"/>
      <c r="GY13" s="17">
        <v>0</v>
      </c>
      <c r="GZ13" s="17">
        <v>9</v>
      </c>
      <c r="HA13" s="17">
        <v>8.3742199999999993</v>
      </c>
      <c r="HB13" s="17">
        <v>8.3742199999999993</v>
      </c>
      <c r="HC13" s="17">
        <v>0.62578</v>
      </c>
      <c r="HD13" s="17">
        <v>45.4</v>
      </c>
      <c r="HE13" s="17">
        <v>47.26634</v>
      </c>
      <c r="HF13" s="17">
        <v>47.26634</v>
      </c>
      <c r="HG13" s="17">
        <v>-1.8663400000000001</v>
      </c>
      <c r="HH13" s="17">
        <v>0</v>
      </c>
      <c r="HI13" s="17"/>
      <c r="HJ13" s="17"/>
      <c r="HK13" s="17">
        <v>0</v>
      </c>
      <c r="HL13" s="17">
        <v>3.8</v>
      </c>
      <c r="HM13" s="17">
        <v>3.8872599999999999</v>
      </c>
      <c r="HN13" s="17">
        <v>3.8872599999999999</v>
      </c>
      <c r="HO13" s="17">
        <v>-8.7260000000000004E-2</v>
      </c>
      <c r="HP13" s="17">
        <v>38.5</v>
      </c>
      <c r="HQ13" s="17">
        <v>34.419510000000002</v>
      </c>
      <c r="HR13" s="17">
        <v>34.419510000000002</v>
      </c>
      <c r="HS13" s="17">
        <v>4.0804900000000002</v>
      </c>
      <c r="HT13" s="17">
        <v>173</v>
      </c>
      <c r="HU13" s="17">
        <v>171.54185000000001</v>
      </c>
      <c r="HV13" s="17">
        <v>171.54185000000001</v>
      </c>
      <c r="HW13" s="17">
        <v>1.4581500000000001</v>
      </c>
      <c r="HX13" s="17">
        <v>95.1</v>
      </c>
      <c r="HY13" s="17">
        <v>93.974400000000003</v>
      </c>
      <c r="HZ13" s="17">
        <v>93.974400000000003</v>
      </c>
      <c r="IA13" s="17">
        <v>1.1255999999999999</v>
      </c>
      <c r="IB13" s="17"/>
      <c r="IC13" s="17"/>
      <c r="ID13" s="17"/>
      <c r="IE13" s="17">
        <v>0</v>
      </c>
      <c r="IF13" s="17"/>
      <c r="IG13" s="17"/>
      <c r="IH13" s="17"/>
      <c r="II13" s="17">
        <v>0</v>
      </c>
      <c r="IJ13" s="17">
        <v>0</v>
      </c>
      <c r="IK13" s="17"/>
      <c r="IL13" s="17">
        <v>0</v>
      </c>
      <c r="IM13" s="17">
        <v>0</v>
      </c>
      <c r="IN13" s="17"/>
      <c r="IO13" s="17"/>
      <c r="IP13" s="17"/>
      <c r="IQ13" s="17">
        <v>0</v>
      </c>
      <c r="IR13" s="17"/>
      <c r="IS13" s="17"/>
      <c r="IT13" s="17"/>
      <c r="IU13" s="17">
        <v>0</v>
      </c>
      <c r="IV13" s="17"/>
      <c r="IW13" s="17"/>
      <c r="IX13" s="17"/>
      <c r="IY13" s="17">
        <v>0</v>
      </c>
      <c r="IZ13" s="17">
        <v>85.8</v>
      </c>
      <c r="JA13" s="17">
        <v>88.815600000000003</v>
      </c>
      <c r="JB13" s="17">
        <v>88.815600000000003</v>
      </c>
      <c r="JC13" s="17">
        <v>-3.0156000000000001</v>
      </c>
      <c r="JD13" s="17">
        <v>87.7</v>
      </c>
      <c r="JE13" s="17">
        <v>116.74204</v>
      </c>
      <c r="JF13" s="17">
        <v>116.74204</v>
      </c>
      <c r="JG13" s="17">
        <v>-29.04204</v>
      </c>
      <c r="JH13" s="17"/>
      <c r="JI13" s="17"/>
      <c r="JJ13" s="17"/>
      <c r="JK13" s="17">
        <v>0</v>
      </c>
      <c r="JL13" s="17">
        <v>87.4</v>
      </c>
      <c r="JM13" s="17">
        <v>116.74204</v>
      </c>
      <c r="JN13" s="17">
        <v>116.74204</v>
      </c>
      <c r="JO13" s="17">
        <v>-29.342040000000001</v>
      </c>
      <c r="JP13" s="17">
        <v>109.7</v>
      </c>
      <c r="JQ13" s="17">
        <v>116.74204</v>
      </c>
      <c r="JR13" s="17">
        <v>116.74204</v>
      </c>
      <c r="JS13" s="17">
        <v>-7.0420400000000001</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v>0</v>
      </c>
      <c r="KT13" s="17">
        <v>0</v>
      </c>
      <c r="KU13" s="17">
        <v>0</v>
      </c>
      <c r="KV13" s="17">
        <v>0</v>
      </c>
      <c r="KW13" s="17"/>
      <c r="KX13" s="17">
        <v>0</v>
      </c>
      <c r="KY13" s="17">
        <v>0</v>
      </c>
      <c r="KZ13" s="17">
        <v>4.5999999999999996</v>
      </c>
      <c r="LA13" s="17">
        <v>1.7009700000000001</v>
      </c>
      <c r="LB13" s="17">
        <v>1.7009700000000001</v>
      </c>
      <c r="LC13" s="17">
        <v>2.8990300000000002</v>
      </c>
      <c r="LD13" s="17">
        <v>266.10000000000002</v>
      </c>
      <c r="LE13" s="17">
        <v>271.12195000000003</v>
      </c>
      <c r="LF13" s="17">
        <v>271.12195000000003</v>
      </c>
      <c r="LG13" s="17">
        <v>-5.0219500000000004</v>
      </c>
      <c r="LH13" s="17">
        <v>100.5</v>
      </c>
      <c r="LI13" s="17">
        <v>129.75</v>
      </c>
      <c r="LJ13" s="17">
        <v>129.75</v>
      </c>
      <c r="LK13" s="17">
        <v>-29.25</v>
      </c>
      <c r="LL13" s="17">
        <v>62.5</v>
      </c>
      <c r="LM13" s="17">
        <v>67.461460000000002</v>
      </c>
      <c r="LN13" s="17">
        <v>67.461460000000002</v>
      </c>
      <c r="LO13" s="17">
        <v>-4.9614599999999998</v>
      </c>
      <c r="LP13" s="17">
        <v>80.099999999999994</v>
      </c>
      <c r="LQ13" s="17">
        <v>78.567999999999998</v>
      </c>
      <c r="LR13" s="17">
        <v>78.567999999999998</v>
      </c>
      <c r="LS13" s="17">
        <v>1.532</v>
      </c>
      <c r="LT13" s="17">
        <v>0</v>
      </c>
      <c r="LU13" s="17"/>
      <c r="LV13" s="17">
        <v>30.097560000000001</v>
      </c>
      <c r="LW13" s="17">
        <v>-30.097560000000001</v>
      </c>
      <c r="LX13" s="17"/>
      <c r="LY13" s="17"/>
      <c r="LZ13" s="17"/>
      <c r="MA13" s="17">
        <v>0</v>
      </c>
      <c r="MB13" s="17"/>
      <c r="MC13" s="17"/>
      <c r="MD13" s="17"/>
      <c r="ME13" s="17">
        <v>0</v>
      </c>
      <c r="MF13" s="17"/>
      <c r="MG13" s="17"/>
      <c r="MH13" s="17"/>
      <c r="MI13" s="17">
        <v>0</v>
      </c>
      <c r="MJ13" s="17">
        <v>104</v>
      </c>
      <c r="MK13" s="17">
        <v>110</v>
      </c>
      <c r="ML13" s="17">
        <v>110</v>
      </c>
      <c r="MM13" s="17">
        <v>-6</v>
      </c>
      <c r="MN13" s="17">
        <v>103.6</v>
      </c>
      <c r="MO13" s="17">
        <v>110</v>
      </c>
      <c r="MP13" s="17">
        <v>110</v>
      </c>
      <c r="MQ13" s="17">
        <v>-6.4</v>
      </c>
      <c r="MR13" s="17">
        <v>119.3</v>
      </c>
      <c r="MS13" s="17">
        <v>110</v>
      </c>
      <c r="MT13" s="17">
        <v>110</v>
      </c>
      <c r="MU13" s="17">
        <v>9.3000000000000007</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v>0</v>
      </c>
      <c r="NS13" s="17">
        <v>0</v>
      </c>
      <c r="NT13" s="17"/>
      <c r="NU13" s="17"/>
      <c r="NV13" s="17"/>
      <c r="NW13" s="17">
        <v>0</v>
      </c>
      <c r="NX13" s="17">
        <v>0</v>
      </c>
      <c r="NY13" s="17">
        <v>0</v>
      </c>
      <c r="NZ13" s="17">
        <v>0</v>
      </c>
      <c r="OA13" s="17">
        <v>0</v>
      </c>
      <c r="OB13" s="17">
        <v>92.2</v>
      </c>
      <c r="OC13" s="17">
        <v>60.13</v>
      </c>
      <c r="OD13" s="17">
        <v>60.13</v>
      </c>
      <c r="OE13" s="17">
        <v>32.07</v>
      </c>
      <c r="OF13" s="17">
        <v>0</v>
      </c>
      <c r="OG13" s="17">
        <v>0</v>
      </c>
      <c r="OH13" s="17">
        <v>0</v>
      </c>
      <c r="OI13" s="17">
        <v>0</v>
      </c>
      <c r="OJ13" s="17">
        <v>13.7</v>
      </c>
      <c r="OK13" s="17">
        <v>10.882</v>
      </c>
      <c r="OL13" s="17">
        <v>10.882</v>
      </c>
      <c r="OM13" s="17">
        <v>2.8180000000000001</v>
      </c>
      <c r="ON13" s="17"/>
      <c r="OO13" s="17"/>
      <c r="OP13" s="17"/>
      <c r="OQ13" s="17">
        <v>0</v>
      </c>
      <c r="OR13" s="17">
        <v>0</v>
      </c>
      <c r="OS13" s="17">
        <v>0</v>
      </c>
      <c r="OT13" s="17">
        <v>0</v>
      </c>
      <c r="OU13" s="17">
        <v>0</v>
      </c>
      <c r="OV13" s="17">
        <v>0</v>
      </c>
      <c r="OW13" s="17"/>
      <c r="OX13" s="17"/>
      <c r="OY13" s="17">
        <v>0</v>
      </c>
      <c r="OZ13" s="17">
        <v>10.4</v>
      </c>
      <c r="PA13" s="17">
        <v>9.9830000000000005</v>
      </c>
      <c r="PB13" s="17">
        <v>9.9830000000000005</v>
      </c>
      <c r="PC13" s="17">
        <v>0.41699999999999998</v>
      </c>
      <c r="PD13" s="17">
        <v>5.4</v>
      </c>
      <c r="PE13" s="17">
        <v>5.67</v>
      </c>
      <c r="PF13" s="17">
        <v>5.67</v>
      </c>
      <c r="PG13" s="17">
        <v>-0.27</v>
      </c>
      <c r="PH13" s="17">
        <v>1.2</v>
      </c>
      <c r="PI13" s="17">
        <v>1.23</v>
      </c>
      <c r="PJ13" s="17">
        <v>1.23</v>
      </c>
      <c r="PK13" s="17">
        <v>-0.03</v>
      </c>
      <c r="PL13" s="17"/>
      <c r="PM13" s="17"/>
      <c r="PN13" s="17">
        <v>1.5</v>
      </c>
      <c r="PO13" s="17">
        <v>-1.5</v>
      </c>
      <c r="PP13" s="17">
        <v>5</v>
      </c>
      <c r="PQ13" s="17">
        <v>5</v>
      </c>
      <c r="PR13" s="17">
        <v>5</v>
      </c>
      <c r="PS13" s="17">
        <v>0</v>
      </c>
      <c r="PT13" s="17">
        <v>20.100000000000001</v>
      </c>
      <c r="PU13" s="17">
        <v>19.5122</v>
      </c>
      <c r="PV13" s="17">
        <v>19.5122</v>
      </c>
      <c r="PW13" s="17">
        <v>0.58779999999999999</v>
      </c>
      <c r="PX13" s="17">
        <v>20</v>
      </c>
      <c r="PY13" s="17">
        <v>19.5122</v>
      </c>
      <c r="PZ13" s="17">
        <v>19.5122</v>
      </c>
      <c r="QA13" s="17">
        <v>0.48780000000000001</v>
      </c>
      <c r="QB13" s="17">
        <v>19</v>
      </c>
      <c r="QC13" s="17">
        <v>18.048780000000001</v>
      </c>
      <c r="QD13" s="17">
        <v>18.048780000000001</v>
      </c>
      <c r="QE13" s="17">
        <v>0.95121999999999995</v>
      </c>
      <c r="QF13" s="17">
        <v>3.7</v>
      </c>
      <c r="QG13" s="17">
        <v>3.5</v>
      </c>
      <c r="QH13" s="17">
        <v>3.5</v>
      </c>
      <c r="QI13" s="17">
        <v>0.2</v>
      </c>
      <c r="QJ13" s="17">
        <v>9.3000000000000007</v>
      </c>
      <c r="QK13" s="17">
        <v>9.1999999999999993</v>
      </c>
      <c r="QL13" s="17">
        <v>9.1999999999999993</v>
      </c>
      <c r="QM13" s="17">
        <v>0.1</v>
      </c>
      <c r="QN13" s="17">
        <v>0</v>
      </c>
      <c r="QO13" s="17">
        <v>0</v>
      </c>
      <c r="QP13" s="17">
        <v>0</v>
      </c>
      <c r="QQ13" s="17">
        <v>0</v>
      </c>
      <c r="QR13" s="17">
        <v>0</v>
      </c>
      <c r="QS13" s="17">
        <v>0</v>
      </c>
      <c r="QT13" s="17">
        <v>0</v>
      </c>
      <c r="QU13" s="17">
        <v>0</v>
      </c>
      <c r="QV13" s="17">
        <v>30.5</v>
      </c>
      <c r="QW13" s="17">
        <v>14.03</v>
      </c>
      <c r="QX13" s="17">
        <v>14.03</v>
      </c>
      <c r="QY13" s="17">
        <v>16.47</v>
      </c>
      <c r="QZ13" s="17">
        <v>83.3</v>
      </c>
      <c r="RA13" s="17">
        <v>38.963999999999999</v>
      </c>
      <c r="RB13" s="17">
        <v>38.963999999999999</v>
      </c>
      <c r="RC13" s="17">
        <v>44.335999999999999</v>
      </c>
      <c r="RD13" s="17">
        <v>4.4000000000000004</v>
      </c>
      <c r="RE13" s="17">
        <v>4.2</v>
      </c>
      <c r="RF13" s="17">
        <v>4.2</v>
      </c>
      <c r="RG13" s="17">
        <v>0.2</v>
      </c>
      <c r="RH13" s="17">
        <v>2.4</v>
      </c>
      <c r="RI13" s="17">
        <v>2.4</v>
      </c>
      <c r="RJ13" s="17">
        <v>2.4</v>
      </c>
      <c r="RK13" s="17">
        <v>0</v>
      </c>
      <c r="RL13" s="17">
        <v>2.4</v>
      </c>
      <c r="RM13" s="17">
        <v>2.4</v>
      </c>
      <c r="RN13" s="17">
        <v>2.4</v>
      </c>
      <c r="RO13" s="17">
        <v>0</v>
      </c>
      <c r="RP13" s="17"/>
      <c r="RQ13" s="17"/>
      <c r="RR13" s="17"/>
      <c r="RS13" s="17">
        <v>0</v>
      </c>
      <c r="RT13" s="17">
        <v>0</v>
      </c>
      <c r="RU13" s="17">
        <v>0</v>
      </c>
      <c r="RV13" s="17">
        <v>0</v>
      </c>
      <c r="RW13" s="17">
        <v>0</v>
      </c>
      <c r="RX13" s="17">
        <v>3.1</v>
      </c>
      <c r="RY13" s="17">
        <v>3.0990000000000002</v>
      </c>
      <c r="RZ13" s="17">
        <v>3.0990000000000002</v>
      </c>
      <c r="SA13" s="17">
        <v>1E-3</v>
      </c>
      <c r="SB13" s="17">
        <v>20.2</v>
      </c>
      <c r="SC13" s="17">
        <v>19.869240000000001</v>
      </c>
      <c r="SD13" s="17">
        <v>19.869240000000001</v>
      </c>
      <c r="SE13" s="17">
        <v>0.33076</v>
      </c>
      <c r="SF13" s="17">
        <v>3</v>
      </c>
      <c r="SG13" s="17">
        <v>2</v>
      </c>
      <c r="SH13" s="17">
        <v>2</v>
      </c>
      <c r="SI13" s="17">
        <v>1</v>
      </c>
      <c r="SJ13" s="17"/>
      <c r="SK13" s="17"/>
      <c r="SL13" s="17">
        <v>0.7</v>
      </c>
      <c r="SM13" s="17">
        <v>-0.7</v>
      </c>
      <c r="SN13" s="17">
        <v>19.8</v>
      </c>
      <c r="SO13" s="17">
        <v>19.21951</v>
      </c>
      <c r="SP13" s="17">
        <v>19.21951</v>
      </c>
      <c r="SQ13" s="17">
        <v>0.58048999999999995</v>
      </c>
      <c r="SR13" s="17">
        <v>9.8000000000000007</v>
      </c>
      <c r="SS13" s="17">
        <v>9.6999999999999993</v>
      </c>
      <c r="ST13" s="17">
        <v>9.6999999999999993</v>
      </c>
      <c r="SU13" s="17">
        <v>0.1</v>
      </c>
      <c r="SV13" s="17">
        <v>19.600000000000001</v>
      </c>
      <c r="SW13" s="17">
        <v>19.5122</v>
      </c>
      <c r="SX13" s="17">
        <v>19.5122</v>
      </c>
      <c r="SY13" s="17">
        <v>8.7800000000000003E-2</v>
      </c>
      <c r="SZ13" s="17">
        <v>20.3</v>
      </c>
      <c r="TA13" s="17">
        <v>19.5122</v>
      </c>
      <c r="TB13" s="17">
        <v>19.5122</v>
      </c>
      <c r="TC13" s="17">
        <v>0.78779999999999994</v>
      </c>
      <c r="TD13" s="17">
        <v>19.899999999999999</v>
      </c>
      <c r="TE13" s="17">
        <v>19.317070000000001</v>
      </c>
      <c r="TF13" s="17">
        <v>19.317070000000001</v>
      </c>
      <c r="TG13" s="17">
        <v>0.58292999999999995</v>
      </c>
      <c r="TH13" s="17">
        <v>3.6</v>
      </c>
      <c r="TI13" s="17">
        <v>11.762</v>
      </c>
      <c r="TJ13" s="17">
        <v>11.762</v>
      </c>
      <c r="TK13" s="17">
        <v>-8.1620000000000008</v>
      </c>
      <c r="TL13" s="17">
        <v>16.5</v>
      </c>
      <c r="TM13" s="17">
        <v>26.396000000000001</v>
      </c>
      <c r="TN13" s="17">
        <v>26.396000000000001</v>
      </c>
      <c r="TO13" s="17">
        <v>-9.8960000000000008</v>
      </c>
      <c r="TP13" s="17">
        <v>0</v>
      </c>
      <c r="TQ13" s="17">
        <v>0</v>
      </c>
      <c r="TR13" s="17">
        <v>0</v>
      </c>
      <c r="TS13" s="17">
        <v>0</v>
      </c>
      <c r="TT13" s="17">
        <v>21.9</v>
      </c>
      <c r="TU13" s="17">
        <v>28.19</v>
      </c>
      <c r="TV13" s="17">
        <v>28.19</v>
      </c>
      <c r="TW13" s="17">
        <v>-6.29</v>
      </c>
      <c r="TX13" s="17">
        <v>31.5</v>
      </c>
      <c r="TY13" s="17">
        <v>49.491999999999997</v>
      </c>
      <c r="TZ13" s="17">
        <v>49.491999999999997</v>
      </c>
      <c r="UA13" s="17">
        <v>-17.992000000000001</v>
      </c>
      <c r="UB13" s="17">
        <v>3.2</v>
      </c>
      <c r="UC13" s="17">
        <v>1.2350000000000001</v>
      </c>
      <c r="UD13" s="17">
        <v>1.2350000000000001</v>
      </c>
      <c r="UE13" s="17">
        <v>1.9650000000000001</v>
      </c>
      <c r="UF13" s="17">
        <v>4.4000000000000004</v>
      </c>
      <c r="UG13" s="17">
        <v>0.78700000000000003</v>
      </c>
      <c r="UH13" s="17">
        <v>0.78700000000000003</v>
      </c>
      <c r="UI13" s="17">
        <v>3.613</v>
      </c>
      <c r="UJ13" s="17">
        <v>21</v>
      </c>
      <c r="UK13" s="17">
        <v>19.5122</v>
      </c>
      <c r="UL13" s="17">
        <v>19.5122</v>
      </c>
      <c r="UM13" s="17">
        <v>1.4878</v>
      </c>
      <c r="UN13" s="17">
        <v>8.4</v>
      </c>
      <c r="UO13" s="17">
        <v>8.4</v>
      </c>
      <c r="UP13" s="17">
        <v>8.4</v>
      </c>
      <c r="UQ13" s="17">
        <v>0</v>
      </c>
      <c r="UR13" s="17">
        <v>9</v>
      </c>
      <c r="US13" s="17">
        <v>7.6</v>
      </c>
      <c r="UT13" s="17">
        <v>7.6</v>
      </c>
      <c r="UU13" s="17">
        <v>1.4</v>
      </c>
      <c r="UV13" s="17">
        <v>20.399999999999999</v>
      </c>
      <c r="UW13" s="17">
        <v>20</v>
      </c>
      <c r="UX13" s="17">
        <v>20</v>
      </c>
      <c r="UY13" s="17">
        <v>0.4</v>
      </c>
      <c r="UZ13" s="17">
        <v>20.399999999999999</v>
      </c>
      <c r="VA13" s="17">
        <v>19.5122</v>
      </c>
      <c r="VB13" s="17">
        <v>19.5122</v>
      </c>
      <c r="VC13" s="17">
        <v>0.88780000000000003</v>
      </c>
      <c r="VD13" s="17">
        <v>20.2</v>
      </c>
      <c r="VE13" s="17">
        <v>19.5122</v>
      </c>
      <c r="VF13" s="17">
        <v>19.5122</v>
      </c>
      <c r="VG13" s="17">
        <v>0.68779999999999997</v>
      </c>
      <c r="VH13" s="17">
        <v>10.8</v>
      </c>
      <c r="VI13" s="17">
        <v>6.3250000000000002</v>
      </c>
      <c r="VJ13" s="17">
        <v>6.3250000000000002</v>
      </c>
      <c r="VK13" s="17">
        <v>4.4749999999999996</v>
      </c>
      <c r="VL13" s="17">
        <v>0</v>
      </c>
      <c r="VM13" s="17">
        <v>0</v>
      </c>
      <c r="VN13" s="17">
        <v>0</v>
      </c>
      <c r="VO13" s="17">
        <v>0</v>
      </c>
      <c r="VP13" s="17">
        <v>0</v>
      </c>
      <c r="VQ13" s="17">
        <v>0</v>
      </c>
      <c r="VR13" s="17">
        <v>0</v>
      </c>
      <c r="VS13" s="17">
        <v>0</v>
      </c>
      <c r="VT13" s="17">
        <v>0</v>
      </c>
      <c r="VU13" s="17"/>
      <c r="VV13" s="17">
        <v>0.6</v>
      </c>
      <c r="VW13" s="17">
        <v>-0.6</v>
      </c>
      <c r="VX13" s="17">
        <v>38.6</v>
      </c>
      <c r="VY13" s="17">
        <v>24.510999999999999</v>
      </c>
      <c r="VZ13" s="17">
        <v>24.510999999999999</v>
      </c>
      <c r="WA13" s="17">
        <v>14.089</v>
      </c>
      <c r="WB13" s="17">
        <v>23</v>
      </c>
      <c r="WC13" s="17">
        <v>6.9329999999999998</v>
      </c>
      <c r="WD13" s="17">
        <v>6.9329999999999998</v>
      </c>
      <c r="WE13" s="17">
        <v>16.067</v>
      </c>
      <c r="WF13" s="17">
        <v>0</v>
      </c>
      <c r="WG13" s="17">
        <v>0</v>
      </c>
      <c r="WH13" s="17">
        <v>0</v>
      </c>
      <c r="WI13" s="17">
        <v>0</v>
      </c>
      <c r="WJ13" s="17">
        <v>0</v>
      </c>
      <c r="WK13" s="17">
        <v>0</v>
      </c>
      <c r="WL13" s="17">
        <v>0</v>
      </c>
      <c r="WM13" s="17">
        <v>0</v>
      </c>
      <c r="WN13" s="17">
        <v>8</v>
      </c>
      <c r="WO13" s="17">
        <v>8</v>
      </c>
      <c r="WP13" s="17">
        <v>8</v>
      </c>
      <c r="WQ13" s="17">
        <v>0</v>
      </c>
      <c r="WR13" s="17">
        <v>20</v>
      </c>
      <c r="WS13" s="17">
        <v>19.317070000000001</v>
      </c>
      <c r="WT13" s="17">
        <v>19.317070000000001</v>
      </c>
      <c r="WU13" s="17">
        <v>0.68293000000000004</v>
      </c>
      <c r="WV13" s="17"/>
      <c r="WW13" s="17"/>
      <c r="WX13" s="17"/>
      <c r="WY13" s="17">
        <v>0</v>
      </c>
      <c r="WZ13" s="17">
        <v>42.8</v>
      </c>
      <c r="XA13" s="17">
        <v>30</v>
      </c>
      <c r="XB13" s="17">
        <v>30</v>
      </c>
      <c r="XC13" s="17">
        <v>12.8</v>
      </c>
      <c r="XD13" s="17"/>
      <c r="XE13" s="17"/>
      <c r="XF13" s="17"/>
      <c r="XG13" s="17">
        <v>0</v>
      </c>
      <c r="XH13" s="17">
        <v>29</v>
      </c>
      <c r="XI13" s="17">
        <v>29.184000000000001</v>
      </c>
      <c r="XJ13" s="17">
        <v>29.184000000000001</v>
      </c>
      <c r="XK13" s="17">
        <v>-0.184</v>
      </c>
      <c r="XL13" s="17">
        <v>3.3</v>
      </c>
      <c r="XM13" s="17">
        <v>2.8159999999999998</v>
      </c>
      <c r="XN13" s="17">
        <v>2.8159999999999998</v>
      </c>
      <c r="XO13" s="17">
        <v>0.48399999999999999</v>
      </c>
      <c r="XP13" s="17">
        <v>16</v>
      </c>
      <c r="XQ13" s="17">
        <v>14</v>
      </c>
      <c r="XR13" s="17">
        <v>14</v>
      </c>
      <c r="XS13" s="17">
        <v>2</v>
      </c>
      <c r="XT13" s="17"/>
      <c r="XU13" s="17"/>
      <c r="XV13" s="17"/>
      <c r="XW13" s="17">
        <v>0</v>
      </c>
      <c r="XX13" s="17"/>
      <c r="XY13" s="17"/>
      <c r="XZ13" s="17"/>
      <c r="YA13" s="17">
        <v>0</v>
      </c>
    </row>
    <row r="14" spans="1:651" ht="24" customHeight="1" x14ac:dyDescent="0.3">
      <c r="A14" s="1"/>
      <c r="B14" s="16" t="s">
        <v>34</v>
      </c>
      <c r="C14" s="16" t="s">
        <v>868</v>
      </c>
      <c r="D14" s="17"/>
      <c r="E14" s="17"/>
      <c r="F14" s="17"/>
      <c r="G14" s="17">
        <v>0</v>
      </c>
      <c r="H14" s="17"/>
      <c r="I14" s="17"/>
      <c r="J14" s="17"/>
      <c r="K14" s="17">
        <v>0</v>
      </c>
      <c r="L14" s="17">
        <v>648.9</v>
      </c>
      <c r="M14" s="17">
        <v>646.79789000000005</v>
      </c>
      <c r="N14" s="17">
        <v>646.79789000000005</v>
      </c>
      <c r="O14" s="17">
        <v>2.1021100000000001</v>
      </c>
      <c r="P14" s="17">
        <v>130.69999999999999</v>
      </c>
      <c r="Q14" s="17">
        <v>147.59345999999999</v>
      </c>
      <c r="R14" s="17">
        <v>147.59345999999999</v>
      </c>
      <c r="S14" s="17">
        <v>-16.893460000000001</v>
      </c>
      <c r="T14" s="17"/>
      <c r="U14" s="17"/>
      <c r="V14" s="17"/>
      <c r="W14" s="17">
        <v>0</v>
      </c>
      <c r="X14" s="17"/>
      <c r="Y14" s="17"/>
      <c r="Z14" s="17"/>
      <c r="AA14" s="17">
        <v>0</v>
      </c>
      <c r="AB14" s="17">
        <v>90.2</v>
      </c>
      <c r="AC14" s="17">
        <v>92.226339999999993</v>
      </c>
      <c r="AD14" s="17">
        <v>92.226339999999993</v>
      </c>
      <c r="AE14" s="17">
        <v>-2.0263399999999998</v>
      </c>
      <c r="AF14" s="17">
        <v>239.5</v>
      </c>
      <c r="AG14" s="17">
        <v>235.97717</v>
      </c>
      <c r="AH14" s="17">
        <v>235.97717</v>
      </c>
      <c r="AI14" s="17">
        <v>3.5228299999999999</v>
      </c>
      <c r="AJ14" s="17"/>
      <c r="AK14" s="17"/>
      <c r="AL14" s="17"/>
      <c r="AM14" s="17">
        <v>0</v>
      </c>
      <c r="AN14" s="17"/>
      <c r="AO14" s="17"/>
      <c r="AP14" s="17"/>
      <c r="AQ14" s="17">
        <v>0</v>
      </c>
      <c r="AR14" s="17">
        <v>116.9</v>
      </c>
      <c r="AS14" s="17">
        <v>128.12270000000001</v>
      </c>
      <c r="AT14" s="17">
        <v>128.12270000000001</v>
      </c>
      <c r="AU14" s="17">
        <v>-11.2227</v>
      </c>
      <c r="AV14" s="17">
        <v>116.9</v>
      </c>
      <c r="AW14" s="17">
        <v>128.12270000000001</v>
      </c>
      <c r="AX14" s="17">
        <v>128.12270000000001</v>
      </c>
      <c r="AY14" s="17">
        <v>-11.2227</v>
      </c>
      <c r="AZ14" s="17">
        <v>116.6</v>
      </c>
      <c r="BA14" s="17">
        <v>128.12270000000001</v>
      </c>
      <c r="BB14" s="17">
        <v>128.12270000000001</v>
      </c>
      <c r="BC14" s="17">
        <v>-11.5227</v>
      </c>
      <c r="BD14" s="17">
        <v>227.1</v>
      </c>
      <c r="BE14" s="17">
        <v>192.18405000000001</v>
      </c>
      <c r="BF14" s="17">
        <v>192.18405000000001</v>
      </c>
      <c r="BG14" s="17">
        <v>34.915950000000002</v>
      </c>
      <c r="BH14" s="17">
        <v>108</v>
      </c>
      <c r="BI14" s="17">
        <v>119.65812</v>
      </c>
      <c r="BJ14" s="17">
        <v>119.65812</v>
      </c>
      <c r="BK14" s="17">
        <v>-11.65812</v>
      </c>
      <c r="BL14" s="17">
        <v>67.8</v>
      </c>
      <c r="BM14" s="17">
        <v>59.829059999999998</v>
      </c>
      <c r="BN14" s="17">
        <v>59.829059999999998</v>
      </c>
      <c r="BO14" s="17">
        <v>7.9709399999999997</v>
      </c>
      <c r="BP14" s="17">
        <v>551.1</v>
      </c>
      <c r="BQ14" s="17">
        <v>568.29854</v>
      </c>
      <c r="BR14" s="17">
        <v>568.29854</v>
      </c>
      <c r="BS14" s="17">
        <v>-17.198540000000001</v>
      </c>
      <c r="BT14" s="17">
        <v>10.6</v>
      </c>
      <c r="BU14" s="17">
        <v>10.561999999999999</v>
      </c>
      <c r="BV14" s="17">
        <v>10.561999999999999</v>
      </c>
      <c r="BW14" s="17">
        <v>3.7999999999999999E-2</v>
      </c>
      <c r="BX14" s="17"/>
      <c r="BY14" s="17"/>
      <c r="BZ14" s="17"/>
      <c r="CA14" s="17">
        <v>0</v>
      </c>
      <c r="CB14" s="17"/>
      <c r="CC14" s="17"/>
      <c r="CD14" s="17"/>
      <c r="CE14" s="17">
        <v>0</v>
      </c>
      <c r="CF14" s="17"/>
      <c r="CG14" s="17"/>
      <c r="CH14" s="17"/>
      <c r="CI14" s="17">
        <v>0</v>
      </c>
      <c r="CJ14" s="17"/>
      <c r="CK14" s="17"/>
      <c r="CL14" s="17"/>
      <c r="CM14" s="17">
        <v>0</v>
      </c>
      <c r="CN14" s="17">
        <v>162.1</v>
      </c>
      <c r="CO14" s="17">
        <v>164.70732000000001</v>
      </c>
      <c r="CP14" s="17">
        <v>164.70732000000001</v>
      </c>
      <c r="CQ14" s="17">
        <v>-2.6073200000000001</v>
      </c>
      <c r="CR14" s="17">
        <v>7.6</v>
      </c>
      <c r="CS14" s="17">
        <v>7.6877500000000003</v>
      </c>
      <c r="CT14" s="17">
        <v>7.6877500000000003</v>
      </c>
      <c r="CU14" s="17">
        <v>-8.7749999999999995E-2</v>
      </c>
      <c r="CV14" s="17">
        <v>3.2</v>
      </c>
      <c r="CW14" s="17">
        <v>4.2199</v>
      </c>
      <c r="CX14" s="17">
        <v>4.2199</v>
      </c>
      <c r="CY14" s="17">
        <v>-1.0199</v>
      </c>
      <c r="CZ14" s="17">
        <v>0</v>
      </c>
      <c r="DA14" s="17">
        <v>0</v>
      </c>
      <c r="DB14" s="17">
        <v>0</v>
      </c>
      <c r="DC14" s="17">
        <v>0</v>
      </c>
      <c r="DD14" s="17">
        <v>6.6</v>
      </c>
      <c r="DE14" s="17">
        <v>6.69435</v>
      </c>
      <c r="DF14" s="17">
        <v>6.69435</v>
      </c>
      <c r="DG14" s="17">
        <v>-9.4350000000000003E-2</v>
      </c>
      <c r="DH14" s="17">
        <v>10.199999999999999</v>
      </c>
      <c r="DI14" s="17">
        <v>9.9997900000000008</v>
      </c>
      <c r="DJ14" s="17">
        <v>9.9997900000000008</v>
      </c>
      <c r="DK14" s="17">
        <v>0.20021</v>
      </c>
      <c r="DL14" s="17">
        <v>143.1</v>
      </c>
      <c r="DM14" s="17">
        <v>143</v>
      </c>
      <c r="DN14" s="17">
        <v>143</v>
      </c>
      <c r="DO14" s="17">
        <v>0.1</v>
      </c>
      <c r="DP14" s="17">
        <v>8.9</v>
      </c>
      <c r="DQ14" s="17">
        <v>8.9130000000000003</v>
      </c>
      <c r="DR14" s="17">
        <v>8.9130000000000003</v>
      </c>
      <c r="DS14" s="17">
        <v>-1.2999999999999999E-2</v>
      </c>
      <c r="DT14" s="17"/>
      <c r="DU14" s="17"/>
      <c r="DV14" s="17"/>
      <c r="DW14" s="17">
        <v>0</v>
      </c>
      <c r="DX14" s="17"/>
      <c r="DY14" s="17"/>
      <c r="DZ14" s="17"/>
      <c r="EA14" s="17">
        <v>0</v>
      </c>
      <c r="EB14" s="17"/>
      <c r="EC14" s="17"/>
      <c r="ED14" s="17"/>
      <c r="EE14" s="17">
        <v>0</v>
      </c>
      <c r="EF14" s="17">
        <v>111.2</v>
      </c>
      <c r="EG14" s="17">
        <v>112.90537</v>
      </c>
      <c r="EH14" s="17">
        <v>112.90537</v>
      </c>
      <c r="EI14" s="17">
        <v>-1.7053700000000001</v>
      </c>
      <c r="EJ14" s="17">
        <v>215.1</v>
      </c>
      <c r="EK14" s="17">
        <v>221.25516999999999</v>
      </c>
      <c r="EL14" s="17">
        <v>221.25516999999999</v>
      </c>
      <c r="EM14" s="17">
        <v>-6.15517</v>
      </c>
      <c r="EN14" s="17"/>
      <c r="EO14" s="17"/>
      <c r="EP14" s="17"/>
      <c r="EQ14" s="17">
        <v>0</v>
      </c>
      <c r="ER14" s="17"/>
      <c r="ES14" s="17"/>
      <c r="ET14" s="17"/>
      <c r="EU14" s="17">
        <v>0</v>
      </c>
      <c r="EV14" s="17"/>
      <c r="EW14" s="17"/>
      <c r="EX14" s="17"/>
      <c r="EY14" s="17">
        <v>0</v>
      </c>
      <c r="EZ14" s="17">
        <v>6.5</v>
      </c>
      <c r="FA14" s="17">
        <v>6.39</v>
      </c>
      <c r="FB14" s="17">
        <v>6.39</v>
      </c>
      <c r="FC14" s="17">
        <v>0.11</v>
      </c>
      <c r="FD14" s="17">
        <v>466.5</v>
      </c>
      <c r="FE14" s="17">
        <v>458.87804999999997</v>
      </c>
      <c r="FF14" s="17">
        <v>458.87804999999997</v>
      </c>
      <c r="FG14" s="17">
        <v>7.62195</v>
      </c>
      <c r="FH14" s="17">
        <v>43.8</v>
      </c>
      <c r="FI14" s="17">
        <v>42.923740000000002</v>
      </c>
      <c r="FJ14" s="17">
        <v>42.923740000000002</v>
      </c>
      <c r="FK14" s="17">
        <v>0.87626000000000004</v>
      </c>
      <c r="FL14" s="17">
        <v>149</v>
      </c>
      <c r="FM14" s="17">
        <v>148.62634</v>
      </c>
      <c r="FN14" s="17">
        <v>148.62634</v>
      </c>
      <c r="FO14" s="17">
        <v>0.37365999999999999</v>
      </c>
      <c r="FP14" s="17">
        <v>0</v>
      </c>
      <c r="FQ14" s="17"/>
      <c r="FR14" s="17">
        <v>20.99512</v>
      </c>
      <c r="FS14" s="17">
        <v>-20.99512</v>
      </c>
      <c r="FT14" s="17">
        <v>18.7</v>
      </c>
      <c r="FU14" s="17">
        <v>19.28585</v>
      </c>
      <c r="FV14" s="17">
        <v>19.28585</v>
      </c>
      <c r="FW14" s="17">
        <v>-0.58584999999999998</v>
      </c>
      <c r="FX14" s="17">
        <v>19.7</v>
      </c>
      <c r="FY14" s="17">
        <v>19.317070000000001</v>
      </c>
      <c r="FZ14" s="17">
        <v>19.317070000000001</v>
      </c>
      <c r="GA14" s="17">
        <v>0.38292999999999999</v>
      </c>
      <c r="GB14" s="17">
        <v>91</v>
      </c>
      <c r="GC14" s="17">
        <v>87.657560000000004</v>
      </c>
      <c r="GD14" s="17">
        <v>87.657560000000004</v>
      </c>
      <c r="GE14" s="17">
        <v>3.3424399999999999</v>
      </c>
      <c r="GF14" s="17"/>
      <c r="GG14" s="17"/>
      <c r="GH14" s="17"/>
      <c r="GI14" s="17">
        <v>0</v>
      </c>
      <c r="GJ14" s="17"/>
      <c r="GK14" s="17"/>
      <c r="GL14" s="17"/>
      <c r="GM14" s="17">
        <v>0</v>
      </c>
      <c r="GN14" s="17"/>
      <c r="GO14" s="17"/>
      <c r="GP14" s="17"/>
      <c r="GQ14" s="17">
        <v>0</v>
      </c>
      <c r="GR14" s="17">
        <v>108.3</v>
      </c>
      <c r="GS14" s="17">
        <v>110.91316999999999</v>
      </c>
      <c r="GT14" s="17">
        <v>110.91316999999999</v>
      </c>
      <c r="GU14" s="17">
        <v>-2.6131700000000002</v>
      </c>
      <c r="GV14" s="17"/>
      <c r="GW14" s="17"/>
      <c r="GX14" s="17"/>
      <c r="GY14" s="17">
        <v>0</v>
      </c>
      <c r="GZ14" s="17">
        <v>9.1</v>
      </c>
      <c r="HA14" s="17">
        <v>8.3742199999999993</v>
      </c>
      <c r="HB14" s="17">
        <v>8.3742199999999993</v>
      </c>
      <c r="HC14" s="17">
        <v>0.72577999999999998</v>
      </c>
      <c r="HD14" s="17">
        <v>45.3</v>
      </c>
      <c r="HE14" s="17">
        <v>47.26634</v>
      </c>
      <c r="HF14" s="17">
        <v>47.26634</v>
      </c>
      <c r="HG14" s="17">
        <v>-1.96634</v>
      </c>
      <c r="HH14" s="17">
        <v>0</v>
      </c>
      <c r="HI14" s="17"/>
      <c r="HJ14" s="17"/>
      <c r="HK14" s="17">
        <v>0</v>
      </c>
      <c r="HL14" s="17">
        <v>3.8</v>
      </c>
      <c r="HM14" s="17">
        <v>3.8872599999999999</v>
      </c>
      <c r="HN14" s="17">
        <v>3.8872599999999999</v>
      </c>
      <c r="HO14" s="17">
        <v>-8.7260000000000004E-2</v>
      </c>
      <c r="HP14" s="17">
        <v>39</v>
      </c>
      <c r="HQ14" s="17">
        <v>34.419510000000002</v>
      </c>
      <c r="HR14" s="17">
        <v>34.419510000000002</v>
      </c>
      <c r="HS14" s="17">
        <v>4.5804900000000002</v>
      </c>
      <c r="HT14" s="17">
        <v>174.3</v>
      </c>
      <c r="HU14" s="17">
        <v>171.54185000000001</v>
      </c>
      <c r="HV14" s="17">
        <v>171.54185000000001</v>
      </c>
      <c r="HW14" s="17">
        <v>2.7581500000000001</v>
      </c>
      <c r="HX14" s="17">
        <v>95.3</v>
      </c>
      <c r="HY14" s="17">
        <v>93.974400000000003</v>
      </c>
      <c r="HZ14" s="17">
        <v>93.974400000000003</v>
      </c>
      <c r="IA14" s="17">
        <v>1.3255999999999999</v>
      </c>
      <c r="IB14" s="17"/>
      <c r="IC14" s="17"/>
      <c r="ID14" s="17"/>
      <c r="IE14" s="17">
        <v>0</v>
      </c>
      <c r="IF14" s="17"/>
      <c r="IG14" s="17"/>
      <c r="IH14" s="17"/>
      <c r="II14" s="17">
        <v>0</v>
      </c>
      <c r="IJ14" s="17">
        <v>0</v>
      </c>
      <c r="IK14" s="17"/>
      <c r="IL14" s="17">
        <v>0</v>
      </c>
      <c r="IM14" s="17">
        <v>0</v>
      </c>
      <c r="IN14" s="17"/>
      <c r="IO14" s="17"/>
      <c r="IP14" s="17"/>
      <c r="IQ14" s="17">
        <v>0</v>
      </c>
      <c r="IR14" s="17"/>
      <c r="IS14" s="17"/>
      <c r="IT14" s="17"/>
      <c r="IU14" s="17">
        <v>0</v>
      </c>
      <c r="IV14" s="17"/>
      <c r="IW14" s="17"/>
      <c r="IX14" s="17"/>
      <c r="IY14" s="17">
        <v>0</v>
      </c>
      <c r="IZ14" s="17">
        <v>86.7</v>
      </c>
      <c r="JA14" s="17">
        <v>88.815600000000003</v>
      </c>
      <c r="JB14" s="17">
        <v>88.815600000000003</v>
      </c>
      <c r="JC14" s="17">
        <v>-2.1156000000000001</v>
      </c>
      <c r="JD14" s="17">
        <v>86.8</v>
      </c>
      <c r="JE14" s="17">
        <v>91.666669999999996</v>
      </c>
      <c r="JF14" s="17">
        <v>91.666669999999996</v>
      </c>
      <c r="JG14" s="17">
        <v>-4.8666700000000001</v>
      </c>
      <c r="JH14" s="17"/>
      <c r="JI14" s="17"/>
      <c r="JJ14" s="17"/>
      <c r="JK14" s="17">
        <v>0</v>
      </c>
      <c r="JL14" s="17">
        <v>86.4</v>
      </c>
      <c r="JM14" s="17">
        <v>91.666669999999996</v>
      </c>
      <c r="JN14" s="17">
        <v>91.666669999999996</v>
      </c>
      <c r="JO14" s="17">
        <v>-5.2666700000000004</v>
      </c>
      <c r="JP14" s="17">
        <v>109.9</v>
      </c>
      <c r="JQ14" s="17">
        <v>91.666669999999996</v>
      </c>
      <c r="JR14" s="17">
        <v>91.666669999999996</v>
      </c>
      <c r="JS14" s="17">
        <v>18.233329999999999</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v>0</v>
      </c>
      <c r="KT14" s="17">
        <v>0</v>
      </c>
      <c r="KU14" s="17">
        <v>0</v>
      </c>
      <c r="KV14" s="17">
        <v>0</v>
      </c>
      <c r="KW14" s="17"/>
      <c r="KX14" s="17">
        <v>0</v>
      </c>
      <c r="KY14" s="17">
        <v>0</v>
      </c>
      <c r="KZ14" s="17">
        <v>4.5999999999999996</v>
      </c>
      <c r="LA14" s="17">
        <v>1.7009700000000001</v>
      </c>
      <c r="LB14" s="17">
        <v>1.7009700000000001</v>
      </c>
      <c r="LC14" s="17">
        <v>2.8990300000000002</v>
      </c>
      <c r="LD14" s="17">
        <v>267.5</v>
      </c>
      <c r="LE14" s="17">
        <v>271.12195000000003</v>
      </c>
      <c r="LF14" s="17">
        <v>271.12195000000003</v>
      </c>
      <c r="LG14" s="17">
        <v>-3.62195</v>
      </c>
      <c r="LH14" s="17">
        <v>89.6</v>
      </c>
      <c r="LI14" s="17">
        <v>129.75</v>
      </c>
      <c r="LJ14" s="17">
        <v>129.75</v>
      </c>
      <c r="LK14" s="17">
        <v>-40.15</v>
      </c>
      <c r="LL14" s="17">
        <v>63.1</v>
      </c>
      <c r="LM14" s="17">
        <v>67.461460000000002</v>
      </c>
      <c r="LN14" s="17">
        <v>67.461460000000002</v>
      </c>
      <c r="LO14" s="17">
        <v>-4.3614600000000001</v>
      </c>
      <c r="LP14" s="17">
        <v>80.099999999999994</v>
      </c>
      <c r="LQ14" s="17">
        <v>78.567999999999998</v>
      </c>
      <c r="LR14" s="17">
        <v>78.567999999999998</v>
      </c>
      <c r="LS14" s="17">
        <v>1.532</v>
      </c>
      <c r="LT14" s="17">
        <v>0</v>
      </c>
      <c r="LU14" s="17"/>
      <c r="LV14" s="17">
        <v>30.097560000000001</v>
      </c>
      <c r="LW14" s="17">
        <v>-30.097560000000001</v>
      </c>
      <c r="LX14" s="17"/>
      <c r="LY14" s="17"/>
      <c r="LZ14" s="17"/>
      <c r="MA14" s="17">
        <v>0</v>
      </c>
      <c r="MB14" s="17"/>
      <c r="MC14" s="17"/>
      <c r="MD14" s="17"/>
      <c r="ME14" s="17">
        <v>0</v>
      </c>
      <c r="MF14" s="17"/>
      <c r="MG14" s="17"/>
      <c r="MH14" s="17"/>
      <c r="MI14" s="17">
        <v>0</v>
      </c>
      <c r="MJ14" s="17">
        <v>103.3</v>
      </c>
      <c r="MK14" s="17">
        <v>110</v>
      </c>
      <c r="ML14" s="17">
        <v>110</v>
      </c>
      <c r="MM14" s="17">
        <v>-6.7</v>
      </c>
      <c r="MN14" s="17">
        <v>103</v>
      </c>
      <c r="MO14" s="17">
        <v>110</v>
      </c>
      <c r="MP14" s="17">
        <v>110</v>
      </c>
      <c r="MQ14" s="17">
        <v>-7</v>
      </c>
      <c r="MR14" s="17">
        <v>119.4</v>
      </c>
      <c r="MS14" s="17">
        <v>110</v>
      </c>
      <c r="MT14" s="17">
        <v>110</v>
      </c>
      <c r="MU14" s="17">
        <v>9.4</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v>0</v>
      </c>
      <c r="NS14" s="17">
        <v>0</v>
      </c>
      <c r="NT14" s="17"/>
      <c r="NU14" s="17"/>
      <c r="NV14" s="17"/>
      <c r="NW14" s="17">
        <v>0</v>
      </c>
      <c r="NX14" s="17">
        <v>0</v>
      </c>
      <c r="NY14" s="17">
        <v>0</v>
      </c>
      <c r="NZ14" s="17">
        <v>0</v>
      </c>
      <c r="OA14" s="17">
        <v>0</v>
      </c>
      <c r="OB14" s="17">
        <v>78</v>
      </c>
      <c r="OC14" s="17">
        <v>62.247</v>
      </c>
      <c r="OD14" s="17">
        <v>62.247</v>
      </c>
      <c r="OE14" s="17">
        <v>15.753</v>
      </c>
      <c r="OF14" s="17">
        <v>0</v>
      </c>
      <c r="OG14" s="17">
        <v>0</v>
      </c>
      <c r="OH14" s="17">
        <v>0</v>
      </c>
      <c r="OI14" s="17">
        <v>0</v>
      </c>
      <c r="OJ14" s="17">
        <v>13</v>
      </c>
      <c r="OK14" s="17">
        <v>10.727</v>
      </c>
      <c r="OL14" s="17">
        <v>10.727</v>
      </c>
      <c r="OM14" s="17">
        <v>2.2730000000000001</v>
      </c>
      <c r="ON14" s="17"/>
      <c r="OO14" s="17"/>
      <c r="OP14" s="17"/>
      <c r="OQ14" s="17">
        <v>0</v>
      </c>
      <c r="OR14" s="17">
        <v>0</v>
      </c>
      <c r="OS14" s="17">
        <v>0</v>
      </c>
      <c r="OT14" s="17">
        <v>0</v>
      </c>
      <c r="OU14" s="17">
        <v>0</v>
      </c>
      <c r="OV14" s="17">
        <v>0</v>
      </c>
      <c r="OW14" s="17"/>
      <c r="OX14" s="17"/>
      <c r="OY14" s="17">
        <v>0</v>
      </c>
      <c r="OZ14" s="17">
        <v>10.4</v>
      </c>
      <c r="PA14" s="17">
        <v>9.9830000000000005</v>
      </c>
      <c r="PB14" s="17">
        <v>9.9830000000000005</v>
      </c>
      <c r="PC14" s="17">
        <v>0.41699999999999998</v>
      </c>
      <c r="PD14" s="17">
        <v>5.3</v>
      </c>
      <c r="PE14" s="17">
        <v>5.67</v>
      </c>
      <c r="PF14" s="17">
        <v>5.67</v>
      </c>
      <c r="PG14" s="17">
        <v>-0.37</v>
      </c>
      <c r="PH14" s="17">
        <v>1.2</v>
      </c>
      <c r="PI14" s="17">
        <v>1.23</v>
      </c>
      <c r="PJ14" s="17">
        <v>1.23</v>
      </c>
      <c r="PK14" s="17">
        <v>-0.03</v>
      </c>
      <c r="PL14" s="17"/>
      <c r="PM14" s="17"/>
      <c r="PN14" s="17">
        <v>1.5</v>
      </c>
      <c r="PO14" s="17">
        <v>-1.5</v>
      </c>
      <c r="PP14" s="17">
        <v>5</v>
      </c>
      <c r="PQ14" s="17">
        <v>5</v>
      </c>
      <c r="PR14" s="17">
        <v>5</v>
      </c>
      <c r="PS14" s="17">
        <v>0</v>
      </c>
      <c r="PT14" s="17">
        <v>20.399999999999999</v>
      </c>
      <c r="PU14" s="17">
        <v>19.5122</v>
      </c>
      <c r="PV14" s="17">
        <v>19.5122</v>
      </c>
      <c r="PW14" s="17">
        <v>0.88780000000000003</v>
      </c>
      <c r="PX14" s="17">
        <v>20</v>
      </c>
      <c r="PY14" s="17">
        <v>19.5122</v>
      </c>
      <c r="PZ14" s="17">
        <v>19.5122</v>
      </c>
      <c r="QA14" s="17">
        <v>0.48780000000000001</v>
      </c>
      <c r="QB14" s="17">
        <v>19</v>
      </c>
      <c r="QC14" s="17">
        <v>18.048780000000001</v>
      </c>
      <c r="QD14" s="17">
        <v>18.048780000000001</v>
      </c>
      <c r="QE14" s="17">
        <v>0.95121999999999995</v>
      </c>
      <c r="QF14" s="17">
        <v>3.7</v>
      </c>
      <c r="QG14" s="17">
        <v>3.5</v>
      </c>
      <c r="QH14" s="17">
        <v>3.5</v>
      </c>
      <c r="QI14" s="17">
        <v>0.2</v>
      </c>
      <c r="QJ14" s="17">
        <v>9.3000000000000007</v>
      </c>
      <c r="QK14" s="17">
        <v>9.1999999999999993</v>
      </c>
      <c r="QL14" s="17">
        <v>9.1999999999999993</v>
      </c>
      <c r="QM14" s="17">
        <v>0.1</v>
      </c>
      <c r="QN14" s="17">
        <v>0</v>
      </c>
      <c r="QO14" s="17">
        <v>0</v>
      </c>
      <c r="QP14" s="17">
        <v>0</v>
      </c>
      <c r="QQ14" s="17">
        <v>0</v>
      </c>
      <c r="QR14" s="17">
        <v>0</v>
      </c>
      <c r="QS14" s="17">
        <v>0</v>
      </c>
      <c r="QT14" s="17">
        <v>0</v>
      </c>
      <c r="QU14" s="17">
        <v>0</v>
      </c>
      <c r="QV14" s="17">
        <v>28.4</v>
      </c>
      <c r="QW14" s="17">
        <v>14.398999999999999</v>
      </c>
      <c r="QX14" s="17">
        <v>14.398999999999999</v>
      </c>
      <c r="QY14" s="17">
        <v>14.000999999999999</v>
      </c>
      <c r="QZ14" s="17">
        <v>75.8</v>
      </c>
      <c r="RA14" s="17">
        <v>39.543999999999997</v>
      </c>
      <c r="RB14" s="17">
        <v>39.543999999999997</v>
      </c>
      <c r="RC14" s="17">
        <v>36.256</v>
      </c>
      <c r="RD14" s="17">
        <v>4.4000000000000004</v>
      </c>
      <c r="RE14" s="17">
        <v>4.2</v>
      </c>
      <c r="RF14" s="17">
        <v>4.2</v>
      </c>
      <c r="RG14" s="17">
        <v>0.2</v>
      </c>
      <c r="RH14" s="17">
        <v>2.4</v>
      </c>
      <c r="RI14" s="17">
        <v>2.4</v>
      </c>
      <c r="RJ14" s="17">
        <v>2.4</v>
      </c>
      <c r="RK14" s="17">
        <v>0</v>
      </c>
      <c r="RL14" s="17">
        <v>2.4</v>
      </c>
      <c r="RM14" s="17">
        <v>2.4</v>
      </c>
      <c r="RN14" s="17">
        <v>2.4</v>
      </c>
      <c r="RO14" s="17">
        <v>0</v>
      </c>
      <c r="RP14" s="17"/>
      <c r="RQ14" s="17"/>
      <c r="RR14" s="17"/>
      <c r="RS14" s="17">
        <v>0</v>
      </c>
      <c r="RT14" s="17">
        <v>0</v>
      </c>
      <c r="RU14" s="17">
        <v>0</v>
      </c>
      <c r="RV14" s="17">
        <v>0</v>
      </c>
      <c r="RW14" s="17">
        <v>0</v>
      </c>
      <c r="RX14" s="17">
        <v>3.2</v>
      </c>
      <c r="RY14" s="17">
        <v>3.0990000000000002</v>
      </c>
      <c r="RZ14" s="17">
        <v>3.0990000000000002</v>
      </c>
      <c r="SA14" s="17">
        <v>0.10100000000000001</v>
      </c>
      <c r="SB14" s="17">
        <v>20.2</v>
      </c>
      <c r="SC14" s="17">
        <v>19.869240000000001</v>
      </c>
      <c r="SD14" s="17">
        <v>19.869240000000001</v>
      </c>
      <c r="SE14" s="17">
        <v>0.33076</v>
      </c>
      <c r="SF14" s="17">
        <v>3</v>
      </c>
      <c r="SG14" s="17">
        <v>2</v>
      </c>
      <c r="SH14" s="17">
        <v>2</v>
      </c>
      <c r="SI14" s="17">
        <v>1</v>
      </c>
      <c r="SJ14" s="17"/>
      <c r="SK14" s="17"/>
      <c r="SL14" s="17">
        <v>0.7</v>
      </c>
      <c r="SM14" s="17">
        <v>-0.7</v>
      </c>
      <c r="SN14" s="17">
        <v>19.8</v>
      </c>
      <c r="SO14" s="17">
        <v>19.21951</v>
      </c>
      <c r="SP14" s="17">
        <v>19.21951</v>
      </c>
      <c r="SQ14" s="17">
        <v>0.58048999999999995</v>
      </c>
      <c r="SR14" s="17">
        <v>9.8000000000000007</v>
      </c>
      <c r="SS14" s="17">
        <v>9.6999999999999993</v>
      </c>
      <c r="ST14" s="17">
        <v>9.6999999999999993</v>
      </c>
      <c r="SU14" s="17">
        <v>0.1</v>
      </c>
      <c r="SV14" s="17">
        <v>19.399999999999999</v>
      </c>
      <c r="SW14" s="17">
        <v>19.5122</v>
      </c>
      <c r="SX14" s="17">
        <v>19.5122</v>
      </c>
      <c r="SY14" s="17">
        <v>-0.11219999999999999</v>
      </c>
      <c r="SZ14" s="17">
        <v>20.3</v>
      </c>
      <c r="TA14" s="17">
        <v>19.5122</v>
      </c>
      <c r="TB14" s="17">
        <v>19.5122</v>
      </c>
      <c r="TC14" s="17">
        <v>0.78779999999999994</v>
      </c>
      <c r="TD14" s="17">
        <v>20</v>
      </c>
      <c r="TE14" s="17">
        <v>19.317070000000001</v>
      </c>
      <c r="TF14" s="17">
        <v>19.317070000000001</v>
      </c>
      <c r="TG14" s="17">
        <v>0.68293000000000004</v>
      </c>
      <c r="TH14" s="17">
        <v>9.9</v>
      </c>
      <c r="TI14" s="17">
        <v>12.484</v>
      </c>
      <c r="TJ14" s="17">
        <v>12.484</v>
      </c>
      <c r="TK14" s="17">
        <v>-2.5840000000000001</v>
      </c>
      <c r="TL14" s="17">
        <v>10.7</v>
      </c>
      <c r="TM14" s="17">
        <v>26.463999999999999</v>
      </c>
      <c r="TN14" s="17">
        <v>26.463999999999999</v>
      </c>
      <c r="TO14" s="17">
        <v>-15.763999999999999</v>
      </c>
      <c r="TP14" s="17">
        <v>0</v>
      </c>
      <c r="TQ14" s="17">
        <v>0</v>
      </c>
      <c r="TR14" s="17">
        <v>0</v>
      </c>
      <c r="TS14" s="17">
        <v>0</v>
      </c>
      <c r="TT14" s="17">
        <v>19.8</v>
      </c>
      <c r="TU14" s="17">
        <v>28.93</v>
      </c>
      <c r="TV14" s="17">
        <v>28.93</v>
      </c>
      <c r="TW14" s="17">
        <v>-9.1300000000000008</v>
      </c>
      <c r="TX14" s="17">
        <v>22.1</v>
      </c>
      <c r="TY14" s="17">
        <v>50.197000000000003</v>
      </c>
      <c r="TZ14" s="17">
        <v>50.197000000000003</v>
      </c>
      <c r="UA14" s="17">
        <v>-28.097000000000001</v>
      </c>
      <c r="UB14" s="17">
        <v>2.6</v>
      </c>
      <c r="UC14" s="17">
        <v>1.236</v>
      </c>
      <c r="UD14" s="17">
        <v>1.236</v>
      </c>
      <c r="UE14" s="17">
        <v>1.3640000000000001</v>
      </c>
      <c r="UF14" s="17">
        <v>2.7</v>
      </c>
      <c r="UG14" s="17">
        <v>0.84099999999999997</v>
      </c>
      <c r="UH14" s="17">
        <v>0.84099999999999997</v>
      </c>
      <c r="UI14" s="17">
        <v>1.859</v>
      </c>
      <c r="UJ14" s="17">
        <v>21</v>
      </c>
      <c r="UK14" s="17">
        <v>19.5122</v>
      </c>
      <c r="UL14" s="17">
        <v>19.5122</v>
      </c>
      <c r="UM14" s="17">
        <v>1.4878</v>
      </c>
      <c r="UN14" s="17">
        <v>8.4</v>
      </c>
      <c r="UO14" s="17">
        <v>8.4</v>
      </c>
      <c r="UP14" s="17">
        <v>8.4</v>
      </c>
      <c r="UQ14" s="17">
        <v>0</v>
      </c>
      <c r="UR14" s="17">
        <v>8.9</v>
      </c>
      <c r="US14" s="17">
        <v>7.6</v>
      </c>
      <c r="UT14" s="17">
        <v>7.6</v>
      </c>
      <c r="UU14" s="17">
        <v>1.3</v>
      </c>
      <c r="UV14" s="17">
        <v>20.399999999999999</v>
      </c>
      <c r="UW14" s="17">
        <v>20</v>
      </c>
      <c r="UX14" s="17">
        <v>20</v>
      </c>
      <c r="UY14" s="17">
        <v>0.4</v>
      </c>
      <c r="UZ14" s="17">
        <v>20.399999999999999</v>
      </c>
      <c r="VA14" s="17">
        <v>19.5122</v>
      </c>
      <c r="VB14" s="17">
        <v>19.5122</v>
      </c>
      <c r="VC14" s="17">
        <v>0.88780000000000003</v>
      </c>
      <c r="VD14" s="17">
        <v>20.2</v>
      </c>
      <c r="VE14" s="17">
        <v>19.5122</v>
      </c>
      <c r="VF14" s="17">
        <v>19.5122</v>
      </c>
      <c r="VG14" s="17">
        <v>0.68779999999999997</v>
      </c>
      <c r="VH14" s="17">
        <v>8.1</v>
      </c>
      <c r="VI14" s="17">
        <v>6.14</v>
      </c>
      <c r="VJ14" s="17">
        <v>6.14</v>
      </c>
      <c r="VK14" s="17">
        <v>1.96</v>
      </c>
      <c r="VL14" s="17">
        <v>0</v>
      </c>
      <c r="VM14" s="17">
        <v>0</v>
      </c>
      <c r="VN14" s="17">
        <v>0</v>
      </c>
      <c r="VO14" s="17">
        <v>0</v>
      </c>
      <c r="VP14" s="17">
        <v>0</v>
      </c>
      <c r="VQ14" s="17">
        <v>0</v>
      </c>
      <c r="VR14" s="17">
        <v>0</v>
      </c>
      <c r="VS14" s="17">
        <v>0</v>
      </c>
      <c r="VT14" s="17">
        <v>0</v>
      </c>
      <c r="VU14" s="17"/>
      <c r="VV14" s="17">
        <v>0.6</v>
      </c>
      <c r="VW14" s="17">
        <v>-0.6</v>
      </c>
      <c r="VX14" s="17">
        <v>16.600000000000001</v>
      </c>
      <c r="VY14" s="17">
        <v>26.545999999999999</v>
      </c>
      <c r="VZ14" s="17">
        <v>26.545999999999999</v>
      </c>
      <c r="WA14" s="17">
        <v>-9.9459999999999997</v>
      </c>
      <c r="WB14" s="17">
        <v>8.6</v>
      </c>
      <c r="WC14" s="17">
        <v>6.4649999999999999</v>
      </c>
      <c r="WD14" s="17">
        <v>6.4649999999999999</v>
      </c>
      <c r="WE14" s="17">
        <v>2.1349999999999998</v>
      </c>
      <c r="WF14" s="17">
        <v>0</v>
      </c>
      <c r="WG14" s="17">
        <v>0</v>
      </c>
      <c r="WH14" s="17">
        <v>0</v>
      </c>
      <c r="WI14" s="17">
        <v>0</v>
      </c>
      <c r="WJ14" s="17">
        <v>0</v>
      </c>
      <c r="WK14" s="17">
        <v>0</v>
      </c>
      <c r="WL14" s="17">
        <v>0</v>
      </c>
      <c r="WM14" s="17">
        <v>0</v>
      </c>
      <c r="WN14" s="17">
        <v>8</v>
      </c>
      <c r="WO14" s="17">
        <v>8</v>
      </c>
      <c r="WP14" s="17">
        <v>8</v>
      </c>
      <c r="WQ14" s="17">
        <v>0</v>
      </c>
      <c r="WR14" s="17">
        <v>20</v>
      </c>
      <c r="WS14" s="17">
        <v>19.317070000000001</v>
      </c>
      <c r="WT14" s="17">
        <v>19.317070000000001</v>
      </c>
      <c r="WU14" s="17">
        <v>0.68293000000000004</v>
      </c>
      <c r="WV14" s="17"/>
      <c r="WW14" s="17"/>
      <c r="WX14" s="17"/>
      <c r="WY14" s="17">
        <v>0</v>
      </c>
      <c r="WZ14" s="17">
        <v>42.9</v>
      </c>
      <c r="XA14" s="17">
        <v>30</v>
      </c>
      <c r="XB14" s="17">
        <v>30</v>
      </c>
      <c r="XC14" s="17">
        <v>12.9</v>
      </c>
      <c r="XD14" s="17"/>
      <c r="XE14" s="17"/>
      <c r="XF14" s="17"/>
      <c r="XG14" s="17">
        <v>0</v>
      </c>
      <c r="XH14" s="17">
        <v>29</v>
      </c>
      <c r="XI14" s="17">
        <v>29.184000000000001</v>
      </c>
      <c r="XJ14" s="17">
        <v>29.184000000000001</v>
      </c>
      <c r="XK14" s="17">
        <v>-0.184</v>
      </c>
      <c r="XL14" s="17">
        <v>3.3</v>
      </c>
      <c r="XM14" s="17">
        <v>2.8159999999999998</v>
      </c>
      <c r="XN14" s="17">
        <v>2.8159999999999998</v>
      </c>
      <c r="XO14" s="17">
        <v>0.48399999999999999</v>
      </c>
      <c r="XP14" s="17">
        <v>16</v>
      </c>
      <c r="XQ14" s="17">
        <v>14</v>
      </c>
      <c r="XR14" s="17">
        <v>14</v>
      </c>
      <c r="XS14" s="17">
        <v>2</v>
      </c>
      <c r="XT14" s="17"/>
      <c r="XU14" s="17"/>
      <c r="XV14" s="17"/>
      <c r="XW14" s="17">
        <v>0</v>
      </c>
      <c r="XX14" s="17"/>
      <c r="XY14" s="17"/>
      <c r="XZ14" s="17"/>
      <c r="YA14" s="17">
        <v>0</v>
      </c>
    </row>
    <row r="15" spans="1:651" ht="24" customHeight="1" x14ac:dyDescent="0.3">
      <c r="A15" s="1"/>
      <c r="B15" s="16" t="s">
        <v>34</v>
      </c>
      <c r="C15" s="16" t="s">
        <v>869</v>
      </c>
      <c r="D15" s="17"/>
      <c r="E15" s="17"/>
      <c r="F15" s="17"/>
      <c r="G15" s="17">
        <v>0</v>
      </c>
      <c r="H15" s="17"/>
      <c r="I15" s="17"/>
      <c r="J15" s="17"/>
      <c r="K15" s="17">
        <v>0</v>
      </c>
      <c r="L15" s="17">
        <v>644.29999999999995</v>
      </c>
      <c r="M15" s="17">
        <v>646.79789000000005</v>
      </c>
      <c r="N15" s="17">
        <v>646.79789000000005</v>
      </c>
      <c r="O15" s="17">
        <v>-2.4978899999999999</v>
      </c>
      <c r="P15" s="17">
        <v>129.5</v>
      </c>
      <c r="Q15" s="17">
        <v>147.59345999999999</v>
      </c>
      <c r="R15" s="17">
        <v>147.59345999999999</v>
      </c>
      <c r="S15" s="17">
        <v>-18.09346</v>
      </c>
      <c r="T15" s="17"/>
      <c r="U15" s="17"/>
      <c r="V15" s="17"/>
      <c r="W15" s="17">
        <v>0</v>
      </c>
      <c r="X15" s="17"/>
      <c r="Y15" s="17"/>
      <c r="Z15" s="17"/>
      <c r="AA15" s="17">
        <v>0</v>
      </c>
      <c r="AB15" s="17">
        <v>90.9</v>
      </c>
      <c r="AC15" s="17">
        <v>92.226339999999993</v>
      </c>
      <c r="AD15" s="17">
        <v>92.226339999999993</v>
      </c>
      <c r="AE15" s="17">
        <v>-1.3263400000000001</v>
      </c>
      <c r="AF15" s="17">
        <v>235.8</v>
      </c>
      <c r="AG15" s="17">
        <v>235.97717</v>
      </c>
      <c r="AH15" s="17">
        <v>235.97717</v>
      </c>
      <c r="AI15" s="17">
        <v>-0.17716999999999999</v>
      </c>
      <c r="AJ15" s="17"/>
      <c r="AK15" s="17"/>
      <c r="AL15" s="17"/>
      <c r="AM15" s="17">
        <v>0</v>
      </c>
      <c r="AN15" s="17"/>
      <c r="AO15" s="17"/>
      <c r="AP15" s="17"/>
      <c r="AQ15" s="17">
        <v>0</v>
      </c>
      <c r="AR15" s="17">
        <v>124.6</v>
      </c>
      <c r="AS15" s="17">
        <v>116.66667</v>
      </c>
      <c r="AT15" s="17">
        <v>116.66667</v>
      </c>
      <c r="AU15" s="17">
        <v>7.9333299999999998</v>
      </c>
      <c r="AV15" s="17">
        <v>123.6</v>
      </c>
      <c r="AW15" s="17">
        <v>116.66667</v>
      </c>
      <c r="AX15" s="17">
        <v>116.66667</v>
      </c>
      <c r="AY15" s="17">
        <v>6.9333299999999998</v>
      </c>
      <c r="AZ15" s="17">
        <v>123</v>
      </c>
      <c r="BA15" s="17">
        <v>116.66667</v>
      </c>
      <c r="BB15" s="17">
        <v>116.66667</v>
      </c>
      <c r="BC15" s="17">
        <v>6.3333300000000001</v>
      </c>
      <c r="BD15" s="17">
        <v>213.6</v>
      </c>
      <c r="BE15" s="17">
        <v>175</v>
      </c>
      <c r="BF15" s="17">
        <v>175</v>
      </c>
      <c r="BG15" s="17">
        <v>38.6</v>
      </c>
      <c r="BH15" s="17">
        <v>109.7</v>
      </c>
      <c r="BI15" s="17">
        <v>119.65812</v>
      </c>
      <c r="BJ15" s="17">
        <v>119.65812</v>
      </c>
      <c r="BK15" s="17">
        <v>-9.9581199999999992</v>
      </c>
      <c r="BL15" s="17">
        <v>68.2</v>
      </c>
      <c r="BM15" s="17">
        <v>59.829059999999998</v>
      </c>
      <c r="BN15" s="17">
        <v>59.829059999999998</v>
      </c>
      <c r="BO15" s="17">
        <v>8.3709399999999992</v>
      </c>
      <c r="BP15" s="17">
        <v>555.6</v>
      </c>
      <c r="BQ15" s="17">
        <v>568.29854</v>
      </c>
      <c r="BR15" s="17">
        <v>568.29854</v>
      </c>
      <c r="BS15" s="17">
        <v>-12.698539999999999</v>
      </c>
      <c r="BT15" s="17">
        <v>10.5</v>
      </c>
      <c r="BU15" s="17">
        <v>10.561999999999999</v>
      </c>
      <c r="BV15" s="17">
        <v>10.561999999999999</v>
      </c>
      <c r="BW15" s="17">
        <v>-6.2E-2</v>
      </c>
      <c r="BX15" s="17"/>
      <c r="BY15" s="17"/>
      <c r="BZ15" s="17"/>
      <c r="CA15" s="17">
        <v>0</v>
      </c>
      <c r="CB15" s="17"/>
      <c r="CC15" s="17"/>
      <c r="CD15" s="17"/>
      <c r="CE15" s="17">
        <v>0</v>
      </c>
      <c r="CF15" s="17"/>
      <c r="CG15" s="17"/>
      <c r="CH15" s="17"/>
      <c r="CI15" s="17">
        <v>0</v>
      </c>
      <c r="CJ15" s="17"/>
      <c r="CK15" s="17"/>
      <c r="CL15" s="17"/>
      <c r="CM15" s="17">
        <v>0</v>
      </c>
      <c r="CN15" s="17">
        <v>162.4</v>
      </c>
      <c r="CO15" s="17">
        <v>164.70732000000001</v>
      </c>
      <c r="CP15" s="17">
        <v>164.70732000000001</v>
      </c>
      <c r="CQ15" s="17">
        <v>-2.3073199999999998</v>
      </c>
      <c r="CR15" s="17">
        <v>7.3</v>
      </c>
      <c r="CS15" s="17">
        <v>7.6877500000000003</v>
      </c>
      <c r="CT15" s="17">
        <v>7.6877500000000003</v>
      </c>
      <c r="CU15" s="17">
        <v>-0.38774999999999998</v>
      </c>
      <c r="CV15" s="17">
        <v>3.2</v>
      </c>
      <c r="CW15" s="17">
        <v>4.2199</v>
      </c>
      <c r="CX15" s="17">
        <v>4.2199</v>
      </c>
      <c r="CY15" s="17">
        <v>-1.0199</v>
      </c>
      <c r="CZ15" s="17">
        <v>0</v>
      </c>
      <c r="DA15" s="17">
        <v>0</v>
      </c>
      <c r="DB15" s="17">
        <v>0</v>
      </c>
      <c r="DC15" s="17">
        <v>0</v>
      </c>
      <c r="DD15" s="17">
        <v>6.6</v>
      </c>
      <c r="DE15" s="17">
        <v>6.69435</v>
      </c>
      <c r="DF15" s="17">
        <v>6.69435</v>
      </c>
      <c r="DG15" s="17">
        <v>-9.4350000000000003E-2</v>
      </c>
      <c r="DH15" s="17">
        <v>10.1</v>
      </c>
      <c r="DI15" s="17">
        <v>9.9997900000000008</v>
      </c>
      <c r="DJ15" s="17">
        <v>9.9997900000000008</v>
      </c>
      <c r="DK15" s="17">
        <v>0.10020999999999999</v>
      </c>
      <c r="DL15" s="17">
        <v>142.69999999999999</v>
      </c>
      <c r="DM15" s="17">
        <v>143</v>
      </c>
      <c r="DN15" s="17">
        <v>143</v>
      </c>
      <c r="DO15" s="17">
        <v>-0.3</v>
      </c>
      <c r="DP15" s="17">
        <v>8.9</v>
      </c>
      <c r="DQ15" s="17">
        <v>8.9130000000000003</v>
      </c>
      <c r="DR15" s="17">
        <v>8.9130000000000003</v>
      </c>
      <c r="DS15" s="17">
        <v>-1.2999999999999999E-2</v>
      </c>
      <c r="DT15" s="17"/>
      <c r="DU15" s="17"/>
      <c r="DV15" s="17"/>
      <c r="DW15" s="17">
        <v>0</v>
      </c>
      <c r="DX15" s="17"/>
      <c r="DY15" s="17"/>
      <c r="DZ15" s="17"/>
      <c r="EA15" s="17">
        <v>0</v>
      </c>
      <c r="EB15" s="17"/>
      <c r="EC15" s="17"/>
      <c r="ED15" s="17"/>
      <c r="EE15" s="17">
        <v>0</v>
      </c>
      <c r="EF15" s="17">
        <v>109.8</v>
      </c>
      <c r="EG15" s="17">
        <v>112.90537</v>
      </c>
      <c r="EH15" s="17">
        <v>112.90537</v>
      </c>
      <c r="EI15" s="17">
        <v>-3.1053700000000002</v>
      </c>
      <c r="EJ15" s="17">
        <v>223.1</v>
      </c>
      <c r="EK15" s="17">
        <v>221.55625000000001</v>
      </c>
      <c r="EL15" s="17">
        <v>221.55625000000001</v>
      </c>
      <c r="EM15" s="17">
        <v>1.54375</v>
      </c>
      <c r="EN15" s="17"/>
      <c r="EO15" s="17"/>
      <c r="EP15" s="17"/>
      <c r="EQ15" s="17">
        <v>0</v>
      </c>
      <c r="ER15" s="17"/>
      <c r="ES15" s="17"/>
      <c r="ET15" s="17"/>
      <c r="EU15" s="17">
        <v>0</v>
      </c>
      <c r="EV15" s="17"/>
      <c r="EW15" s="17"/>
      <c r="EX15" s="17"/>
      <c r="EY15" s="17">
        <v>0</v>
      </c>
      <c r="EZ15" s="17">
        <v>6.5</v>
      </c>
      <c r="FA15" s="17">
        <v>6.39</v>
      </c>
      <c r="FB15" s="17">
        <v>6.39</v>
      </c>
      <c r="FC15" s="17">
        <v>0.11</v>
      </c>
      <c r="FD15" s="17">
        <v>455.8</v>
      </c>
      <c r="FE15" s="17">
        <v>454.08557999999999</v>
      </c>
      <c r="FF15" s="17">
        <v>454.08557999999999</v>
      </c>
      <c r="FG15" s="17">
        <v>1.7144200000000001</v>
      </c>
      <c r="FH15" s="17">
        <v>42.5</v>
      </c>
      <c r="FI15" s="17">
        <v>42.923740000000002</v>
      </c>
      <c r="FJ15" s="17">
        <v>42.923740000000002</v>
      </c>
      <c r="FK15" s="17">
        <v>-0.42374000000000001</v>
      </c>
      <c r="FL15" s="17">
        <v>148.80000000000001</v>
      </c>
      <c r="FM15" s="17">
        <v>148.62634</v>
      </c>
      <c r="FN15" s="17">
        <v>148.62634</v>
      </c>
      <c r="FO15" s="17">
        <v>0.17366000000000001</v>
      </c>
      <c r="FP15" s="17">
        <v>0</v>
      </c>
      <c r="FQ15" s="17"/>
      <c r="FR15" s="17">
        <v>20.99512</v>
      </c>
      <c r="FS15" s="17">
        <v>-20.99512</v>
      </c>
      <c r="FT15" s="17">
        <v>18.5</v>
      </c>
      <c r="FU15" s="17">
        <v>19.28585</v>
      </c>
      <c r="FV15" s="17">
        <v>19.28585</v>
      </c>
      <c r="FW15" s="17">
        <v>-0.78585000000000005</v>
      </c>
      <c r="FX15" s="17">
        <v>19.7</v>
      </c>
      <c r="FY15" s="17">
        <v>19.317070000000001</v>
      </c>
      <c r="FZ15" s="17">
        <v>19.317070000000001</v>
      </c>
      <c r="GA15" s="17">
        <v>0.38292999999999999</v>
      </c>
      <c r="GB15" s="17">
        <v>90.2</v>
      </c>
      <c r="GC15" s="17">
        <v>87.657560000000004</v>
      </c>
      <c r="GD15" s="17">
        <v>87.657560000000004</v>
      </c>
      <c r="GE15" s="17">
        <v>2.54244</v>
      </c>
      <c r="GF15" s="17"/>
      <c r="GG15" s="17"/>
      <c r="GH15" s="17"/>
      <c r="GI15" s="17">
        <v>0</v>
      </c>
      <c r="GJ15" s="17"/>
      <c r="GK15" s="17"/>
      <c r="GL15" s="17"/>
      <c r="GM15" s="17">
        <v>0</v>
      </c>
      <c r="GN15" s="17"/>
      <c r="GO15" s="17"/>
      <c r="GP15" s="17"/>
      <c r="GQ15" s="17">
        <v>0</v>
      </c>
      <c r="GR15" s="17">
        <v>108.2</v>
      </c>
      <c r="GS15" s="17">
        <v>110.91316999999999</v>
      </c>
      <c r="GT15" s="17">
        <v>110.91316999999999</v>
      </c>
      <c r="GU15" s="17">
        <v>-2.7131699999999999</v>
      </c>
      <c r="GV15" s="17"/>
      <c r="GW15" s="17"/>
      <c r="GX15" s="17"/>
      <c r="GY15" s="17">
        <v>0</v>
      </c>
      <c r="GZ15" s="17">
        <v>9.1999999999999993</v>
      </c>
      <c r="HA15" s="17">
        <v>8.3742199999999993</v>
      </c>
      <c r="HB15" s="17">
        <v>8.3742199999999993</v>
      </c>
      <c r="HC15" s="17">
        <v>0.82577999999999996</v>
      </c>
      <c r="HD15" s="17">
        <v>45.2</v>
      </c>
      <c r="HE15" s="17">
        <v>47.26634</v>
      </c>
      <c r="HF15" s="17">
        <v>47.26634</v>
      </c>
      <c r="HG15" s="17">
        <v>-2.0663399999999998</v>
      </c>
      <c r="HH15" s="17">
        <v>0</v>
      </c>
      <c r="HI15" s="17"/>
      <c r="HJ15" s="17"/>
      <c r="HK15" s="17">
        <v>0</v>
      </c>
      <c r="HL15" s="17">
        <v>3.8</v>
      </c>
      <c r="HM15" s="17">
        <v>3.8872599999999999</v>
      </c>
      <c r="HN15" s="17">
        <v>3.8872599999999999</v>
      </c>
      <c r="HO15" s="17">
        <v>-8.7260000000000004E-2</v>
      </c>
      <c r="HP15" s="17">
        <v>39.5</v>
      </c>
      <c r="HQ15" s="17">
        <v>34.419510000000002</v>
      </c>
      <c r="HR15" s="17">
        <v>34.419510000000002</v>
      </c>
      <c r="HS15" s="17">
        <v>5.0804900000000002</v>
      </c>
      <c r="HT15" s="17">
        <v>171.5</v>
      </c>
      <c r="HU15" s="17">
        <v>171.54185000000001</v>
      </c>
      <c r="HV15" s="17">
        <v>171.54185000000001</v>
      </c>
      <c r="HW15" s="17">
        <v>-4.1849999999999998E-2</v>
      </c>
      <c r="HX15" s="17">
        <v>94.9</v>
      </c>
      <c r="HY15" s="17">
        <v>88.367750000000001</v>
      </c>
      <c r="HZ15" s="17">
        <v>88.367750000000001</v>
      </c>
      <c r="IA15" s="17">
        <v>6.5322500000000003</v>
      </c>
      <c r="IB15" s="17"/>
      <c r="IC15" s="17"/>
      <c r="ID15" s="17"/>
      <c r="IE15" s="17">
        <v>0</v>
      </c>
      <c r="IF15" s="17"/>
      <c r="IG15" s="17"/>
      <c r="IH15" s="17"/>
      <c r="II15" s="17">
        <v>0</v>
      </c>
      <c r="IJ15" s="17">
        <v>0</v>
      </c>
      <c r="IK15" s="17"/>
      <c r="IL15" s="17">
        <v>0</v>
      </c>
      <c r="IM15" s="17">
        <v>0</v>
      </c>
      <c r="IN15" s="17"/>
      <c r="IO15" s="17"/>
      <c r="IP15" s="17"/>
      <c r="IQ15" s="17">
        <v>0</v>
      </c>
      <c r="IR15" s="17"/>
      <c r="IS15" s="17"/>
      <c r="IT15" s="17"/>
      <c r="IU15" s="17">
        <v>0</v>
      </c>
      <c r="IV15" s="17"/>
      <c r="IW15" s="17"/>
      <c r="IX15" s="17"/>
      <c r="IY15" s="17">
        <v>0</v>
      </c>
      <c r="IZ15" s="17">
        <v>85.7</v>
      </c>
      <c r="JA15" s="17">
        <v>88.815600000000003</v>
      </c>
      <c r="JB15" s="17">
        <v>88.815600000000003</v>
      </c>
      <c r="JC15" s="17">
        <v>-3.1156000000000001</v>
      </c>
      <c r="JD15" s="17">
        <v>86.6</v>
      </c>
      <c r="JE15" s="17">
        <v>91.666669999999996</v>
      </c>
      <c r="JF15" s="17">
        <v>91.666669999999996</v>
      </c>
      <c r="JG15" s="17">
        <v>-5.0666700000000002</v>
      </c>
      <c r="JH15" s="17"/>
      <c r="JI15" s="17"/>
      <c r="JJ15" s="17"/>
      <c r="JK15" s="17">
        <v>0</v>
      </c>
      <c r="JL15" s="17">
        <v>86.6</v>
      </c>
      <c r="JM15" s="17">
        <v>91.666669999999996</v>
      </c>
      <c r="JN15" s="17">
        <v>91.666669999999996</v>
      </c>
      <c r="JO15" s="17">
        <v>-5.0666700000000002</v>
      </c>
      <c r="JP15" s="17">
        <v>108.7</v>
      </c>
      <c r="JQ15" s="17">
        <v>91.666669999999996</v>
      </c>
      <c r="JR15" s="17">
        <v>91.666669999999996</v>
      </c>
      <c r="JS15" s="17">
        <v>17.033329999999999</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v>0</v>
      </c>
      <c r="KT15" s="17">
        <v>0</v>
      </c>
      <c r="KU15" s="17">
        <v>0</v>
      </c>
      <c r="KV15" s="17">
        <v>0</v>
      </c>
      <c r="KW15" s="17"/>
      <c r="KX15" s="17">
        <v>0</v>
      </c>
      <c r="KY15" s="17">
        <v>0</v>
      </c>
      <c r="KZ15" s="17">
        <v>4.5</v>
      </c>
      <c r="LA15" s="17">
        <v>1.7009700000000001</v>
      </c>
      <c r="LB15" s="17">
        <v>1.7009700000000001</v>
      </c>
      <c r="LC15" s="17">
        <v>2.7990300000000001</v>
      </c>
      <c r="LD15" s="17">
        <v>266.60000000000002</v>
      </c>
      <c r="LE15" s="17">
        <v>271.12195000000003</v>
      </c>
      <c r="LF15" s="17">
        <v>271.12195000000003</v>
      </c>
      <c r="LG15" s="17">
        <v>-4.5219500000000004</v>
      </c>
      <c r="LH15" s="17">
        <v>115.3</v>
      </c>
      <c r="LI15" s="17">
        <v>129.75</v>
      </c>
      <c r="LJ15" s="17">
        <v>129.75</v>
      </c>
      <c r="LK15" s="17">
        <v>-14.45</v>
      </c>
      <c r="LL15" s="17">
        <v>61.9</v>
      </c>
      <c r="LM15" s="17">
        <v>67.461460000000002</v>
      </c>
      <c r="LN15" s="17">
        <v>67.461460000000002</v>
      </c>
      <c r="LO15" s="17">
        <v>-5.5614600000000003</v>
      </c>
      <c r="LP15" s="17">
        <v>78.8</v>
      </c>
      <c r="LQ15" s="17">
        <v>78.567999999999998</v>
      </c>
      <c r="LR15" s="17">
        <v>78.567999999999998</v>
      </c>
      <c r="LS15" s="17">
        <v>0.23200000000000001</v>
      </c>
      <c r="LT15" s="17">
        <v>0</v>
      </c>
      <c r="LU15" s="17"/>
      <c r="LV15" s="17">
        <v>30.097560000000001</v>
      </c>
      <c r="LW15" s="17">
        <v>-30.097560000000001</v>
      </c>
      <c r="LX15" s="17"/>
      <c r="LY15" s="17"/>
      <c r="LZ15" s="17"/>
      <c r="MA15" s="17">
        <v>0</v>
      </c>
      <c r="MB15" s="17"/>
      <c r="MC15" s="17"/>
      <c r="MD15" s="17"/>
      <c r="ME15" s="17">
        <v>0</v>
      </c>
      <c r="MF15" s="17"/>
      <c r="MG15" s="17"/>
      <c r="MH15" s="17"/>
      <c r="MI15" s="17">
        <v>0</v>
      </c>
      <c r="MJ15" s="17">
        <v>102.7</v>
      </c>
      <c r="MK15" s="17">
        <v>110</v>
      </c>
      <c r="ML15" s="17">
        <v>110</v>
      </c>
      <c r="MM15" s="17">
        <v>-7.3</v>
      </c>
      <c r="MN15" s="17">
        <v>101.8</v>
      </c>
      <c r="MO15" s="17">
        <v>110</v>
      </c>
      <c r="MP15" s="17">
        <v>110</v>
      </c>
      <c r="MQ15" s="17">
        <v>-8.1999999999999993</v>
      </c>
      <c r="MR15" s="17">
        <v>118</v>
      </c>
      <c r="MS15" s="17">
        <v>110</v>
      </c>
      <c r="MT15" s="17">
        <v>110</v>
      </c>
      <c r="MU15" s="17">
        <v>8</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v>0</v>
      </c>
      <c r="NS15" s="17">
        <v>0</v>
      </c>
      <c r="NT15" s="17"/>
      <c r="NU15" s="17"/>
      <c r="NV15" s="17"/>
      <c r="NW15" s="17">
        <v>0</v>
      </c>
      <c r="NX15" s="17">
        <v>0</v>
      </c>
      <c r="NY15" s="17">
        <v>0</v>
      </c>
      <c r="NZ15" s="17">
        <v>0</v>
      </c>
      <c r="OA15" s="17">
        <v>0</v>
      </c>
      <c r="OB15" s="17">
        <v>57.7</v>
      </c>
      <c r="OC15" s="17">
        <v>64.721999999999994</v>
      </c>
      <c r="OD15" s="17">
        <v>64.721999999999994</v>
      </c>
      <c r="OE15" s="17">
        <v>-7.0220000000000002</v>
      </c>
      <c r="OF15" s="17">
        <v>0</v>
      </c>
      <c r="OG15" s="17">
        <v>0</v>
      </c>
      <c r="OH15" s="17">
        <v>0</v>
      </c>
      <c r="OI15" s="17">
        <v>0</v>
      </c>
      <c r="OJ15" s="17">
        <v>10.1</v>
      </c>
      <c r="OK15" s="17">
        <v>10.627000000000001</v>
      </c>
      <c r="OL15" s="17">
        <v>10.627000000000001</v>
      </c>
      <c r="OM15" s="17">
        <v>-0.52700000000000002</v>
      </c>
      <c r="ON15" s="17"/>
      <c r="OO15" s="17"/>
      <c r="OP15" s="17"/>
      <c r="OQ15" s="17">
        <v>0</v>
      </c>
      <c r="OR15" s="17">
        <v>0</v>
      </c>
      <c r="OS15" s="17">
        <v>0</v>
      </c>
      <c r="OT15" s="17">
        <v>0</v>
      </c>
      <c r="OU15" s="17">
        <v>0</v>
      </c>
      <c r="OV15" s="17">
        <v>0</v>
      </c>
      <c r="OW15" s="17"/>
      <c r="OX15" s="17"/>
      <c r="OY15" s="17">
        <v>0</v>
      </c>
      <c r="OZ15" s="17">
        <v>10.6</v>
      </c>
      <c r="PA15" s="17">
        <v>9.9830000000000005</v>
      </c>
      <c r="PB15" s="17">
        <v>9.9830000000000005</v>
      </c>
      <c r="PC15" s="17">
        <v>0.61699999999999999</v>
      </c>
      <c r="PD15" s="17">
        <v>5.4</v>
      </c>
      <c r="PE15" s="17">
        <v>5.67</v>
      </c>
      <c r="PF15" s="17">
        <v>5.67</v>
      </c>
      <c r="PG15" s="17">
        <v>-0.27</v>
      </c>
      <c r="PH15" s="17">
        <v>1.2</v>
      </c>
      <c r="PI15" s="17">
        <v>1.23</v>
      </c>
      <c r="PJ15" s="17">
        <v>1.23</v>
      </c>
      <c r="PK15" s="17">
        <v>-0.03</v>
      </c>
      <c r="PL15" s="17"/>
      <c r="PM15" s="17"/>
      <c r="PN15" s="17">
        <v>1.5</v>
      </c>
      <c r="PO15" s="17">
        <v>-1.5</v>
      </c>
      <c r="PP15" s="17">
        <v>4.9000000000000004</v>
      </c>
      <c r="PQ15" s="17">
        <v>5</v>
      </c>
      <c r="PR15" s="17">
        <v>5</v>
      </c>
      <c r="PS15" s="17">
        <v>-0.1</v>
      </c>
      <c r="PT15" s="17">
        <v>19.899999999999999</v>
      </c>
      <c r="PU15" s="17">
        <v>19.5122</v>
      </c>
      <c r="PV15" s="17">
        <v>19.5122</v>
      </c>
      <c r="PW15" s="17">
        <v>0.38779999999999998</v>
      </c>
      <c r="PX15" s="17">
        <v>20</v>
      </c>
      <c r="PY15" s="17">
        <v>19.5122</v>
      </c>
      <c r="PZ15" s="17">
        <v>19.5122</v>
      </c>
      <c r="QA15" s="17">
        <v>0.48780000000000001</v>
      </c>
      <c r="QB15" s="17">
        <v>19</v>
      </c>
      <c r="QC15" s="17">
        <v>18.048780000000001</v>
      </c>
      <c r="QD15" s="17">
        <v>18.048780000000001</v>
      </c>
      <c r="QE15" s="17">
        <v>0.95121999999999995</v>
      </c>
      <c r="QF15" s="17">
        <v>3.7</v>
      </c>
      <c r="QG15" s="17">
        <v>3.5</v>
      </c>
      <c r="QH15" s="17">
        <v>3.5</v>
      </c>
      <c r="QI15" s="17">
        <v>0.2</v>
      </c>
      <c r="QJ15" s="17">
        <v>9.3000000000000007</v>
      </c>
      <c r="QK15" s="17">
        <v>9.1999999999999993</v>
      </c>
      <c r="QL15" s="17">
        <v>9.1999999999999993</v>
      </c>
      <c r="QM15" s="17">
        <v>0.1</v>
      </c>
      <c r="QN15" s="17">
        <v>0</v>
      </c>
      <c r="QO15" s="17">
        <v>0</v>
      </c>
      <c r="QP15" s="17">
        <v>0</v>
      </c>
      <c r="QQ15" s="17">
        <v>0</v>
      </c>
      <c r="QR15" s="17">
        <v>0</v>
      </c>
      <c r="QS15" s="17">
        <v>0</v>
      </c>
      <c r="QT15" s="17">
        <v>0</v>
      </c>
      <c r="QU15" s="17">
        <v>0</v>
      </c>
      <c r="QV15" s="17">
        <v>24.1</v>
      </c>
      <c r="QW15" s="17">
        <v>14.788</v>
      </c>
      <c r="QX15" s="17">
        <v>14.788</v>
      </c>
      <c r="QY15" s="17">
        <v>9.3119999999999994</v>
      </c>
      <c r="QZ15" s="17">
        <v>68.8</v>
      </c>
      <c r="RA15" s="17">
        <v>39.76</v>
      </c>
      <c r="RB15" s="17">
        <v>39.76</v>
      </c>
      <c r="RC15" s="17">
        <v>29.04</v>
      </c>
      <c r="RD15" s="17">
        <v>4.4000000000000004</v>
      </c>
      <c r="RE15" s="17">
        <v>4.2</v>
      </c>
      <c r="RF15" s="17">
        <v>4.2</v>
      </c>
      <c r="RG15" s="17">
        <v>0.2</v>
      </c>
      <c r="RH15" s="17">
        <v>2.4</v>
      </c>
      <c r="RI15" s="17">
        <v>2.4</v>
      </c>
      <c r="RJ15" s="17">
        <v>2.4</v>
      </c>
      <c r="RK15" s="17">
        <v>0</v>
      </c>
      <c r="RL15" s="17">
        <v>2.4</v>
      </c>
      <c r="RM15" s="17">
        <v>2.4</v>
      </c>
      <c r="RN15" s="17">
        <v>2.4</v>
      </c>
      <c r="RO15" s="17">
        <v>0</v>
      </c>
      <c r="RP15" s="17"/>
      <c r="RQ15" s="17"/>
      <c r="RR15" s="17"/>
      <c r="RS15" s="17">
        <v>0</v>
      </c>
      <c r="RT15" s="17">
        <v>0</v>
      </c>
      <c r="RU15" s="17">
        <v>0</v>
      </c>
      <c r="RV15" s="17">
        <v>0</v>
      </c>
      <c r="RW15" s="17">
        <v>0</v>
      </c>
      <c r="RX15" s="17">
        <v>2.9</v>
      </c>
      <c r="RY15" s="17">
        <v>3.0990000000000002</v>
      </c>
      <c r="RZ15" s="17">
        <v>3.0990000000000002</v>
      </c>
      <c r="SA15" s="17">
        <v>-0.19900000000000001</v>
      </c>
      <c r="SB15" s="17">
        <v>20.2</v>
      </c>
      <c r="SC15" s="17">
        <v>19.869240000000001</v>
      </c>
      <c r="SD15" s="17">
        <v>19.869240000000001</v>
      </c>
      <c r="SE15" s="17">
        <v>0.33076</v>
      </c>
      <c r="SF15" s="17">
        <v>3</v>
      </c>
      <c r="SG15" s="17">
        <v>2</v>
      </c>
      <c r="SH15" s="17">
        <v>2</v>
      </c>
      <c r="SI15" s="17">
        <v>1</v>
      </c>
      <c r="SJ15" s="17"/>
      <c r="SK15" s="17"/>
      <c r="SL15" s="17">
        <v>0.7</v>
      </c>
      <c r="SM15" s="17">
        <v>-0.7</v>
      </c>
      <c r="SN15" s="17">
        <v>19.8</v>
      </c>
      <c r="SO15" s="17">
        <v>19.21951</v>
      </c>
      <c r="SP15" s="17">
        <v>19.21951</v>
      </c>
      <c r="SQ15" s="17">
        <v>0.58048999999999995</v>
      </c>
      <c r="SR15" s="17">
        <v>9.8000000000000007</v>
      </c>
      <c r="SS15" s="17">
        <v>9.6999999999999993</v>
      </c>
      <c r="ST15" s="17">
        <v>9.6999999999999993</v>
      </c>
      <c r="SU15" s="17">
        <v>0.1</v>
      </c>
      <c r="SV15" s="17">
        <v>19.399999999999999</v>
      </c>
      <c r="SW15" s="17">
        <v>19.5122</v>
      </c>
      <c r="SX15" s="17">
        <v>19.5122</v>
      </c>
      <c r="SY15" s="17">
        <v>-0.11219999999999999</v>
      </c>
      <c r="SZ15" s="17">
        <v>20.3</v>
      </c>
      <c r="TA15" s="17">
        <v>19.5122</v>
      </c>
      <c r="TB15" s="17">
        <v>19.5122</v>
      </c>
      <c r="TC15" s="17">
        <v>0.78779999999999994</v>
      </c>
      <c r="TD15" s="17">
        <v>20</v>
      </c>
      <c r="TE15" s="17">
        <v>19.317070000000001</v>
      </c>
      <c r="TF15" s="17">
        <v>19.317070000000001</v>
      </c>
      <c r="TG15" s="17">
        <v>0.68293000000000004</v>
      </c>
      <c r="TH15" s="17">
        <v>13.7</v>
      </c>
      <c r="TI15" s="17">
        <v>13.853999999999999</v>
      </c>
      <c r="TJ15" s="17">
        <v>13.853999999999999</v>
      </c>
      <c r="TK15" s="17">
        <v>-0.154</v>
      </c>
      <c r="TL15" s="17">
        <v>12.5</v>
      </c>
      <c r="TM15" s="17">
        <v>25.52</v>
      </c>
      <c r="TN15" s="17">
        <v>25.52</v>
      </c>
      <c r="TO15" s="17">
        <v>-13.02</v>
      </c>
      <c r="TP15" s="17">
        <v>0</v>
      </c>
      <c r="TQ15" s="17">
        <v>0</v>
      </c>
      <c r="TR15" s="17">
        <v>0</v>
      </c>
      <c r="TS15" s="17">
        <v>0</v>
      </c>
      <c r="TT15" s="17">
        <v>20.6</v>
      </c>
      <c r="TU15" s="17">
        <v>29.99</v>
      </c>
      <c r="TV15" s="17">
        <v>29.99</v>
      </c>
      <c r="TW15" s="17">
        <v>-9.39</v>
      </c>
      <c r="TX15" s="17">
        <v>22.3</v>
      </c>
      <c r="TY15" s="17">
        <v>51.572000000000003</v>
      </c>
      <c r="TZ15" s="17">
        <v>51.572000000000003</v>
      </c>
      <c r="UA15" s="17">
        <v>-29.271999999999998</v>
      </c>
      <c r="UB15" s="17">
        <v>3.6</v>
      </c>
      <c r="UC15" s="17">
        <v>1.194</v>
      </c>
      <c r="UD15" s="17">
        <v>1.194</v>
      </c>
      <c r="UE15" s="17">
        <v>2.4060000000000001</v>
      </c>
      <c r="UF15" s="17">
        <v>3.3</v>
      </c>
      <c r="UG15" s="17">
        <v>0.85499999999999998</v>
      </c>
      <c r="UH15" s="17">
        <v>0.85499999999999998</v>
      </c>
      <c r="UI15" s="17">
        <v>2.4449999999999998</v>
      </c>
      <c r="UJ15" s="17">
        <v>21</v>
      </c>
      <c r="UK15" s="17">
        <v>19.5122</v>
      </c>
      <c r="UL15" s="17">
        <v>19.5122</v>
      </c>
      <c r="UM15" s="17">
        <v>1.4878</v>
      </c>
      <c r="UN15" s="17">
        <v>8.4</v>
      </c>
      <c r="UO15" s="17">
        <v>8.4</v>
      </c>
      <c r="UP15" s="17">
        <v>8.4</v>
      </c>
      <c r="UQ15" s="17">
        <v>0</v>
      </c>
      <c r="UR15" s="17">
        <v>9</v>
      </c>
      <c r="US15" s="17">
        <v>7.6</v>
      </c>
      <c r="UT15" s="17">
        <v>7.6</v>
      </c>
      <c r="UU15" s="17">
        <v>1.4</v>
      </c>
      <c r="UV15" s="17">
        <v>20.399999999999999</v>
      </c>
      <c r="UW15" s="17">
        <v>20</v>
      </c>
      <c r="UX15" s="17">
        <v>20</v>
      </c>
      <c r="UY15" s="17">
        <v>0.4</v>
      </c>
      <c r="UZ15" s="17">
        <v>20.399999999999999</v>
      </c>
      <c r="VA15" s="17">
        <v>19.5122</v>
      </c>
      <c r="VB15" s="17">
        <v>19.5122</v>
      </c>
      <c r="VC15" s="17">
        <v>0.88780000000000003</v>
      </c>
      <c r="VD15" s="17">
        <v>20.2</v>
      </c>
      <c r="VE15" s="17">
        <v>19.5122</v>
      </c>
      <c r="VF15" s="17">
        <v>19.5122</v>
      </c>
      <c r="VG15" s="17">
        <v>0.68779999999999997</v>
      </c>
      <c r="VH15" s="17">
        <v>8.1999999999999993</v>
      </c>
      <c r="VI15" s="17">
        <v>5.9669999999999996</v>
      </c>
      <c r="VJ15" s="17">
        <v>5.9669999999999996</v>
      </c>
      <c r="VK15" s="17">
        <v>2.2330000000000001</v>
      </c>
      <c r="VL15" s="17">
        <v>0</v>
      </c>
      <c r="VM15" s="17">
        <v>0</v>
      </c>
      <c r="VN15" s="17">
        <v>0</v>
      </c>
      <c r="VO15" s="17">
        <v>0</v>
      </c>
      <c r="VP15" s="17">
        <v>0</v>
      </c>
      <c r="VQ15" s="17">
        <v>0</v>
      </c>
      <c r="VR15" s="17">
        <v>0</v>
      </c>
      <c r="VS15" s="17">
        <v>0</v>
      </c>
      <c r="VT15" s="17">
        <v>0</v>
      </c>
      <c r="VU15" s="17"/>
      <c r="VV15" s="17">
        <v>0.6</v>
      </c>
      <c r="VW15" s="17">
        <v>-0.6</v>
      </c>
      <c r="VX15" s="17">
        <v>15.2</v>
      </c>
      <c r="VY15" s="17">
        <v>27.81</v>
      </c>
      <c r="VZ15" s="17">
        <v>27.81</v>
      </c>
      <c r="WA15" s="17">
        <v>-12.61</v>
      </c>
      <c r="WB15" s="17">
        <v>10.7</v>
      </c>
      <c r="WC15" s="17">
        <v>7.3040000000000003</v>
      </c>
      <c r="WD15" s="17">
        <v>7.3040000000000003</v>
      </c>
      <c r="WE15" s="17">
        <v>3.3959999999999999</v>
      </c>
      <c r="WF15" s="17">
        <v>0</v>
      </c>
      <c r="WG15" s="17">
        <v>0</v>
      </c>
      <c r="WH15" s="17">
        <v>0</v>
      </c>
      <c r="WI15" s="17">
        <v>0</v>
      </c>
      <c r="WJ15" s="17">
        <v>0</v>
      </c>
      <c r="WK15" s="17">
        <v>0</v>
      </c>
      <c r="WL15" s="17">
        <v>0</v>
      </c>
      <c r="WM15" s="17">
        <v>0</v>
      </c>
      <c r="WN15" s="17">
        <v>8</v>
      </c>
      <c r="WO15" s="17">
        <v>8</v>
      </c>
      <c r="WP15" s="17">
        <v>8</v>
      </c>
      <c r="WQ15" s="17">
        <v>0</v>
      </c>
      <c r="WR15" s="17">
        <v>20</v>
      </c>
      <c r="WS15" s="17">
        <v>19.317070000000001</v>
      </c>
      <c r="WT15" s="17">
        <v>19.317070000000001</v>
      </c>
      <c r="WU15" s="17">
        <v>0.68293000000000004</v>
      </c>
      <c r="WV15" s="17"/>
      <c r="WW15" s="17"/>
      <c r="WX15" s="17"/>
      <c r="WY15" s="17">
        <v>0</v>
      </c>
      <c r="WZ15" s="17">
        <v>42.9</v>
      </c>
      <c r="XA15" s="17">
        <v>30</v>
      </c>
      <c r="XB15" s="17">
        <v>30</v>
      </c>
      <c r="XC15" s="17">
        <v>12.9</v>
      </c>
      <c r="XD15" s="17"/>
      <c r="XE15" s="17"/>
      <c r="XF15" s="17"/>
      <c r="XG15" s="17">
        <v>0</v>
      </c>
      <c r="XH15" s="17">
        <v>29.1</v>
      </c>
      <c r="XI15" s="17">
        <v>29.184000000000001</v>
      </c>
      <c r="XJ15" s="17">
        <v>29.184000000000001</v>
      </c>
      <c r="XK15" s="17">
        <v>-8.4000000000000005E-2</v>
      </c>
      <c r="XL15" s="17">
        <v>3.4</v>
      </c>
      <c r="XM15" s="17">
        <v>2.8159999999999998</v>
      </c>
      <c r="XN15" s="17">
        <v>2.8159999999999998</v>
      </c>
      <c r="XO15" s="17">
        <v>0.58399999999999996</v>
      </c>
      <c r="XP15" s="17">
        <v>16</v>
      </c>
      <c r="XQ15" s="17">
        <v>14</v>
      </c>
      <c r="XR15" s="17">
        <v>14</v>
      </c>
      <c r="XS15" s="17">
        <v>2</v>
      </c>
      <c r="XT15" s="17"/>
      <c r="XU15" s="17"/>
      <c r="XV15" s="17"/>
      <c r="XW15" s="17">
        <v>0</v>
      </c>
      <c r="XX15" s="17"/>
      <c r="XY15" s="17"/>
      <c r="XZ15" s="17"/>
      <c r="YA15" s="17">
        <v>0</v>
      </c>
    </row>
    <row r="16" spans="1:651" ht="24" customHeight="1" x14ac:dyDescent="0.3">
      <c r="A16" s="1"/>
      <c r="B16" s="18" t="s">
        <v>34</v>
      </c>
      <c r="C16" s="18" t="s">
        <v>870</v>
      </c>
      <c r="D16" s="19"/>
      <c r="E16" s="19"/>
      <c r="F16" s="19"/>
      <c r="G16" s="19">
        <v>0</v>
      </c>
      <c r="H16" s="19"/>
      <c r="I16" s="19"/>
      <c r="J16" s="19"/>
      <c r="K16" s="19">
        <v>0</v>
      </c>
      <c r="L16" s="19">
        <v>653.20000000000005</v>
      </c>
      <c r="M16" s="19">
        <v>646.79789000000005</v>
      </c>
      <c r="N16" s="19">
        <v>646.79789000000005</v>
      </c>
      <c r="O16" s="19">
        <v>6.4021100000000004</v>
      </c>
      <c r="P16" s="19">
        <v>131.5</v>
      </c>
      <c r="Q16" s="19">
        <v>147.59345999999999</v>
      </c>
      <c r="R16" s="19">
        <v>147.59345999999999</v>
      </c>
      <c r="S16" s="19">
        <v>-16.09346</v>
      </c>
      <c r="T16" s="19"/>
      <c r="U16" s="19"/>
      <c r="V16" s="19"/>
      <c r="W16" s="19">
        <v>0</v>
      </c>
      <c r="X16" s="19"/>
      <c r="Y16" s="19"/>
      <c r="Z16" s="19"/>
      <c r="AA16" s="19">
        <v>0</v>
      </c>
      <c r="AB16" s="19">
        <v>91.9</v>
      </c>
      <c r="AC16" s="19">
        <v>92.226339999999993</v>
      </c>
      <c r="AD16" s="19">
        <v>92.226339999999993</v>
      </c>
      <c r="AE16" s="19">
        <v>-0.32634000000000002</v>
      </c>
      <c r="AF16" s="19">
        <v>239.5</v>
      </c>
      <c r="AG16" s="19">
        <v>235.97717</v>
      </c>
      <c r="AH16" s="19">
        <v>235.97717</v>
      </c>
      <c r="AI16" s="19">
        <v>3.5228299999999999</v>
      </c>
      <c r="AJ16" s="19"/>
      <c r="AK16" s="19"/>
      <c r="AL16" s="19"/>
      <c r="AM16" s="19">
        <v>0</v>
      </c>
      <c r="AN16" s="19"/>
      <c r="AO16" s="19"/>
      <c r="AP16" s="19"/>
      <c r="AQ16" s="19">
        <v>0</v>
      </c>
      <c r="AR16" s="19">
        <v>104.4</v>
      </c>
      <c r="AS16" s="19">
        <v>116.66667</v>
      </c>
      <c r="AT16" s="19">
        <v>116.66667</v>
      </c>
      <c r="AU16" s="19">
        <v>-12.26667</v>
      </c>
      <c r="AV16" s="19">
        <v>105.1</v>
      </c>
      <c r="AW16" s="19">
        <v>116.66667</v>
      </c>
      <c r="AX16" s="19">
        <v>116.66667</v>
      </c>
      <c r="AY16" s="19">
        <v>-11.56667</v>
      </c>
      <c r="AZ16" s="19">
        <v>105</v>
      </c>
      <c r="BA16" s="19">
        <v>116.66667</v>
      </c>
      <c r="BB16" s="19">
        <v>116.66667</v>
      </c>
      <c r="BC16" s="19">
        <v>-11.66667</v>
      </c>
      <c r="BD16" s="19">
        <v>209.5</v>
      </c>
      <c r="BE16" s="19">
        <v>175</v>
      </c>
      <c r="BF16" s="19">
        <v>175</v>
      </c>
      <c r="BG16" s="19">
        <v>34.5</v>
      </c>
      <c r="BH16" s="19">
        <v>107.3</v>
      </c>
      <c r="BI16" s="19">
        <v>119.65812</v>
      </c>
      <c r="BJ16" s="19">
        <v>119.65812</v>
      </c>
      <c r="BK16" s="19">
        <v>-12.35812</v>
      </c>
      <c r="BL16" s="19">
        <v>67.8</v>
      </c>
      <c r="BM16" s="19">
        <v>59.829059999999998</v>
      </c>
      <c r="BN16" s="19">
        <v>59.829059999999998</v>
      </c>
      <c r="BO16" s="19">
        <v>7.9709399999999997</v>
      </c>
      <c r="BP16" s="19">
        <v>563.1</v>
      </c>
      <c r="BQ16" s="19">
        <v>568.29854</v>
      </c>
      <c r="BR16" s="19">
        <v>568.29854</v>
      </c>
      <c r="BS16" s="19">
        <v>-5.1985400000000004</v>
      </c>
      <c r="BT16" s="19">
        <v>10.7</v>
      </c>
      <c r="BU16" s="19">
        <v>10.561999999999999</v>
      </c>
      <c r="BV16" s="19">
        <v>10.561999999999999</v>
      </c>
      <c r="BW16" s="19">
        <v>0.13800000000000001</v>
      </c>
      <c r="BX16" s="19"/>
      <c r="BY16" s="19"/>
      <c r="BZ16" s="19"/>
      <c r="CA16" s="19">
        <v>0</v>
      </c>
      <c r="CB16" s="19"/>
      <c r="CC16" s="19"/>
      <c r="CD16" s="19"/>
      <c r="CE16" s="19">
        <v>0</v>
      </c>
      <c r="CF16" s="19"/>
      <c r="CG16" s="19"/>
      <c r="CH16" s="19"/>
      <c r="CI16" s="19">
        <v>0</v>
      </c>
      <c r="CJ16" s="19"/>
      <c r="CK16" s="19"/>
      <c r="CL16" s="19"/>
      <c r="CM16" s="19">
        <v>0</v>
      </c>
      <c r="CN16" s="19">
        <v>171.5</v>
      </c>
      <c r="CO16" s="19">
        <v>164.70732000000001</v>
      </c>
      <c r="CP16" s="19">
        <v>164.70732000000001</v>
      </c>
      <c r="CQ16" s="19">
        <v>6.7926799999999998</v>
      </c>
      <c r="CR16" s="19">
        <v>7.9</v>
      </c>
      <c r="CS16" s="19">
        <v>7.6877500000000003</v>
      </c>
      <c r="CT16" s="19">
        <v>7.6877500000000003</v>
      </c>
      <c r="CU16" s="19">
        <v>0.21224999999999999</v>
      </c>
      <c r="CV16" s="19">
        <v>3.3</v>
      </c>
      <c r="CW16" s="19">
        <v>4.2199</v>
      </c>
      <c r="CX16" s="19">
        <v>4.2199</v>
      </c>
      <c r="CY16" s="19">
        <v>-0.91990000000000005</v>
      </c>
      <c r="CZ16" s="19">
        <v>0</v>
      </c>
      <c r="DA16" s="19">
        <v>0</v>
      </c>
      <c r="DB16" s="19">
        <v>0</v>
      </c>
      <c r="DC16" s="19">
        <v>0</v>
      </c>
      <c r="DD16" s="19">
        <v>6.7</v>
      </c>
      <c r="DE16" s="19">
        <v>6.69435</v>
      </c>
      <c r="DF16" s="19">
        <v>6.69435</v>
      </c>
      <c r="DG16" s="19">
        <v>5.6499999999999996E-3</v>
      </c>
      <c r="DH16" s="19">
        <v>10.1</v>
      </c>
      <c r="DI16" s="19">
        <v>9.9997900000000008</v>
      </c>
      <c r="DJ16" s="19">
        <v>9.9997900000000008</v>
      </c>
      <c r="DK16" s="19">
        <v>0.10020999999999999</v>
      </c>
      <c r="DL16" s="19">
        <v>143</v>
      </c>
      <c r="DM16" s="19">
        <v>143</v>
      </c>
      <c r="DN16" s="19">
        <v>143</v>
      </c>
      <c r="DO16" s="19">
        <v>0</v>
      </c>
      <c r="DP16" s="19">
        <v>8.9</v>
      </c>
      <c r="DQ16" s="19">
        <v>8.9130000000000003</v>
      </c>
      <c r="DR16" s="19">
        <v>8.9130000000000003</v>
      </c>
      <c r="DS16" s="19">
        <v>-1.2999999999999999E-2</v>
      </c>
      <c r="DT16" s="19"/>
      <c r="DU16" s="19"/>
      <c r="DV16" s="19"/>
      <c r="DW16" s="19">
        <v>0</v>
      </c>
      <c r="DX16" s="19"/>
      <c r="DY16" s="19"/>
      <c r="DZ16" s="19"/>
      <c r="EA16" s="19">
        <v>0</v>
      </c>
      <c r="EB16" s="19"/>
      <c r="EC16" s="19"/>
      <c r="ED16" s="19"/>
      <c r="EE16" s="19">
        <v>0</v>
      </c>
      <c r="EF16" s="19">
        <v>111.1</v>
      </c>
      <c r="EG16" s="19">
        <v>112.90537</v>
      </c>
      <c r="EH16" s="19">
        <v>112.90537</v>
      </c>
      <c r="EI16" s="19">
        <v>-1.8053699999999999</v>
      </c>
      <c r="EJ16" s="19">
        <v>223.1</v>
      </c>
      <c r="EK16" s="19">
        <v>221.55625000000001</v>
      </c>
      <c r="EL16" s="19">
        <v>221.55625000000001</v>
      </c>
      <c r="EM16" s="19">
        <v>1.54375</v>
      </c>
      <c r="EN16" s="19"/>
      <c r="EO16" s="19"/>
      <c r="EP16" s="19"/>
      <c r="EQ16" s="19">
        <v>0</v>
      </c>
      <c r="ER16" s="19"/>
      <c r="ES16" s="19"/>
      <c r="ET16" s="19"/>
      <c r="EU16" s="19">
        <v>0</v>
      </c>
      <c r="EV16" s="19"/>
      <c r="EW16" s="19"/>
      <c r="EX16" s="19"/>
      <c r="EY16" s="19">
        <v>0</v>
      </c>
      <c r="EZ16" s="19">
        <v>6.5</v>
      </c>
      <c r="FA16" s="19">
        <v>6.39</v>
      </c>
      <c r="FB16" s="19">
        <v>6.39</v>
      </c>
      <c r="FC16" s="19">
        <v>0.11</v>
      </c>
      <c r="FD16" s="19">
        <v>432.5</v>
      </c>
      <c r="FE16" s="19">
        <v>447.12293</v>
      </c>
      <c r="FF16" s="19">
        <v>447.12293</v>
      </c>
      <c r="FG16" s="19">
        <v>-14.62293</v>
      </c>
      <c r="FH16" s="19">
        <v>43.7</v>
      </c>
      <c r="FI16" s="19">
        <v>42.414029999999997</v>
      </c>
      <c r="FJ16" s="19">
        <v>42.414029999999997</v>
      </c>
      <c r="FK16" s="19">
        <v>1.2859700000000001</v>
      </c>
      <c r="FL16" s="19">
        <v>148.30000000000001</v>
      </c>
      <c r="FM16" s="19">
        <v>148.62634</v>
      </c>
      <c r="FN16" s="19">
        <v>148.62634</v>
      </c>
      <c r="FO16" s="19">
        <v>-0.32634000000000002</v>
      </c>
      <c r="FP16" s="19">
        <v>0</v>
      </c>
      <c r="FQ16" s="19"/>
      <c r="FR16" s="19">
        <v>20.99512</v>
      </c>
      <c r="FS16" s="19">
        <v>-20.99512</v>
      </c>
      <c r="FT16" s="19">
        <v>18.5</v>
      </c>
      <c r="FU16" s="19">
        <v>19.28585</v>
      </c>
      <c r="FV16" s="19">
        <v>19.28585</v>
      </c>
      <c r="FW16" s="19">
        <v>-0.78585000000000005</v>
      </c>
      <c r="FX16" s="19">
        <v>19.7</v>
      </c>
      <c r="FY16" s="19">
        <v>19.317070000000001</v>
      </c>
      <c r="FZ16" s="19">
        <v>19.317070000000001</v>
      </c>
      <c r="GA16" s="19">
        <v>0.38292999999999999</v>
      </c>
      <c r="GB16" s="19">
        <v>89.7</v>
      </c>
      <c r="GC16" s="19">
        <v>87.657560000000004</v>
      </c>
      <c r="GD16" s="19">
        <v>87.657560000000004</v>
      </c>
      <c r="GE16" s="19">
        <v>2.04244</v>
      </c>
      <c r="GF16" s="19"/>
      <c r="GG16" s="19"/>
      <c r="GH16" s="19"/>
      <c r="GI16" s="19">
        <v>0</v>
      </c>
      <c r="GJ16" s="19"/>
      <c r="GK16" s="19"/>
      <c r="GL16" s="19"/>
      <c r="GM16" s="19">
        <v>0</v>
      </c>
      <c r="GN16" s="19"/>
      <c r="GO16" s="19"/>
      <c r="GP16" s="19"/>
      <c r="GQ16" s="19">
        <v>0</v>
      </c>
      <c r="GR16" s="19">
        <v>109.6</v>
      </c>
      <c r="GS16" s="19">
        <v>106.92686999999999</v>
      </c>
      <c r="GT16" s="19">
        <v>106.92686999999999</v>
      </c>
      <c r="GU16" s="19">
        <v>2.67313</v>
      </c>
      <c r="GV16" s="19"/>
      <c r="GW16" s="19"/>
      <c r="GX16" s="19"/>
      <c r="GY16" s="19">
        <v>0</v>
      </c>
      <c r="GZ16" s="19">
        <v>9.1</v>
      </c>
      <c r="HA16" s="19">
        <v>8.3742199999999993</v>
      </c>
      <c r="HB16" s="19">
        <v>8.3742199999999993</v>
      </c>
      <c r="HC16" s="19">
        <v>0.72577999999999998</v>
      </c>
      <c r="HD16" s="19">
        <v>45.8</v>
      </c>
      <c r="HE16" s="19">
        <v>47.26634</v>
      </c>
      <c r="HF16" s="19">
        <v>47.26634</v>
      </c>
      <c r="HG16" s="19">
        <v>-1.46634</v>
      </c>
      <c r="HH16" s="19">
        <v>0</v>
      </c>
      <c r="HI16" s="19"/>
      <c r="HJ16" s="19"/>
      <c r="HK16" s="19">
        <v>0</v>
      </c>
      <c r="HL16" s="19">
        <v>3.8</v>
      </c>
      <c r="HM16" s="19">
        <v>3.8872599999999999</v>
      </c>
      <c r="HN16" s="19">
        <v>3.8872599999999999</v>
      </c>
      <c r="HO16" s="19">
        <v>-8.7260000000000004E-2</v>
      </c>
      <c r="HP16" s="19">
        <v>39.6</v>
      </c>
      <c r="HQ16" s="19">
        <v>34.419510000000002</v>
      </c>
      <c r="HR16" s="19">
        <v>34.419510000000002</v>
      </c>
      <c r="HS16" s="19">
        <v>5.1804899999999998</v>
      </c>
      <c r="HT16" s="19">
        <v>175.6</v>
      </c>
      <c r="HU16" s="19">
        <v>171.54185000000001</v>
      </c>
      <c r="HV16" s="19">
        <v>171.54185000000001</v>
      </c>
      <c r="HW16" s="19">
        <v>4.0581500000000004</v>
      </c>
      <c r="HX16" s="19">
        <v>96.3</v>
      </c>
      <c r="HY16" s="19">
        <v>85.482579999999999</v>
      </c>
      <c r="HZ16" s="19">
        <v>85.482579999999999</v>
      </c>
      <c r="IA16" s="19">
        <v>10.81742</v>
      </c>
      <c r="IB16" s="19"/>
      <c r="IC16" s="19"/>
      <c r="ID16" s="19"/>
      <c r="IE16" s="19">
        <v>0</v>
      </c>
      <c r="IF16" s="19"/>
      <c r="IG16" s="19"/>
      <c r="IH16" s="19"/>
      <c r="II16" s="19">
        <v>0</v>
      </c>
      <c r="IJ16" s="19">
        <v>0</v>
      </c>
      <c r="IK16" s="19"/>
      <c r="IL16" s="19">
        <v>0</v>
      </c>
      <c r="IM16" s="19">
        <v>0</v>
      </c>
      <c r="IN16" s="19"/>
      <c r="IO16" s="19"/>
      <c r="IP16" s="19"/>
      <c r="IQ16" s="19">
        <v>0</v>
      </c>
      <c r="IR16" s="19"/>
      <c r="IS16" s="19"/>
      <c r="IT16" s="19"/>
      <c r="IU16" s="19">
        <v>0</v>
      </c>
      <c r="IV16" s="19"/>
      <c r="IW16" s="19"/>
      <c r="IX16" s="19"/>
      <c r="IY16" s="19">
        <v>0</v>
      </c>
      <c r="IZ16" s="19">
        <v>87.2</v>
      </c>
      <c r="JA16" s="19">
        <v>88.815600000000003</v>
      </c>
      <c r="JB16" s="19">
        <v>88.815600000000003</v>
      </c>
      <c r="JC16" s="19">
        <v>-1.6155999999999999</v>
      </c>
      <c r="JD16" s="19">
        <v>87.2</v>
      </c>
      <c r="JE16" s="19">
        <v>91.666669999999996</v>
      </c>
      <c r="JF16" s="19">
        <v>91.666669999999996</v>
      </c>
      <c r="JG16" s="19">
        <v>-4.4666699999999997</v>
      </c>
      <c r="JH16" s="19"/>
      <c r="JI16" s="19"/>
      <c r="JJ16" s="19"/>
      <c r="JK16" s="19">
        <v>0</v>
      </c>
      <c r="JL16" s="19">
        <v>86.6</v>
      </c>
      <c r="JM16" s="19">
        <v>91.666669999999996</v>
      </c>
      <c r="JN16" s="19">
        <v>91.666669999999996</v>
      </c>
      <c r="JO16" s="19">
        <v>-5.0666700000000002</v>
      </c>
      <c r="JP16" s="19">
        <v>109.9</v>
      </c>
      <c r="JQ16" s="19">
        <v>91.666669999999996</v>
      </c>
      <c r="JR16" s="19">
        <v>91.666669999999996</v>
      </c>
      <c r="JS16" s="19">
        <v>18.233329999999999</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v>0</v>
      </c>
      <c r="KT16" s="19">
        <v>0</v>
      </c>
      <c r="KU16" s="19">
        <v>0</v>
      </c>
      <c r="KV16" s="19">
        <v>0</v>
      </c>
      <c r="KW16" s="19"/>
      <c r="KX16" s="19">
        <v>0</v>
      </c>
      <c r="KY16" s="19">
        <v>0</v>
      </c>
      <c r="KZ16" s="19">
        <v>4.5999999999999996</v>
      </c>
      <c r="LA16" s="19">
        <v>1.7009700000000001</v>
      </c>
      <c r="LB16" s="19">
        <v>1.7009700000000001</v>
      </c>
      <c r="LC16" s="19">
        <v>2.8990300000000002</v>
      </c>
      <c r="LD16" s="19">
        <v>271</v>
      </c>
      <c r="LE16" s="19">
        <v>271.12195000000003</v>
      </c>
      <c r="LF16" s="19">
        <v>271.12195000000003</v>
      </c>
      <c r="LG16" s="19">
        <v>-0.12195</v>
      </c>
      <c r="LH16" s="19">
        <v>128.19999999999999</v>
      </c>
      <c r="LI16" s="19">
        <v>129.75</v>
      </c>
      <c r="LJ16" s="19">
        <v>129.75</v>
      </c>
      <c r="LK16" s="19">
        <v>-1.55</v>
      </c>
      <c r="LL16" s="19">
        <v>63.9</v>
      </c>
      <c r="LM16" s="19">
        <v>67.461460000000002</v>
      </c>
      <c r="LN16" s="19">
        <v>67.461460000000002</v>
      </c>
      <c r="LO16" s="19">
        <v>-3.5614599999999998</v>
      </c>
      <c r="LP16" s="19">
        <v>78.7</v>
      </c>
      <c r="LQ16" s="19">
        <v>78.567999999999998</v>
      </c>
      <c r="LR16" s="19">
        <v>78.567999999999998</v>
      </c>
      <c r="LS16" s="19">
        <v>0.13200000000000001</v>
      </c>
      <c r="LT16" s="19">
        <v>0</v>
      </c>
      <c r="LU16" s="19"/>
      <c r="LV16" s="19">
        <v>30.097560000000001</v>
      </c>
      <c r="LW16" s="19">
        <v>-30.097560000000001</v>
      </c>
      <c r="LX16" s="19"/>
      <c r="LY16" s="19"/>
      <c r="LZ16" s="19"/>
      <c r="MA16" s="19">
        <v>0</v>
      </c>
      <c r="MB16" s="19"/>
      <c r="MC16" s="19"/>
      <c r="MD16" s="19"/>
      <c r="ME16" s="19">
        <v>0</v>
      </c>
      <c r="MF16" s="19"/>
      <c r="MG16" s="19"/>
      <c r="MH16" s="19"/>
      <c r="MI16" s="19">
        <v>0</v>
      </c>
      <c r="MJ16" s="19">
        <v>103.3</v>
      </c>
      <c r="MK16" s="19">
        <v>110</v>
      </c>
      <c r="ML16" s="19">
        <v>110</v>
      </c>
      <c r="MM16" s="19">
        <v>-6.7</v>
      </c>
      <c r="MN16" s="19">
        <v>102.3</v>
      </c>
      <c r="MO16" s="19">
        <v>110</v>
      </c>
      <c r="MP16" s="19">
        <v>110</v>
      </c>
      <c r="MQ16" s="19">
        <v>-7.7</v>
      </c>
      <c r="MR16" s="19">
        <v>118.9</v>
      </c>
      <c r="MS16" s="19">
        <v>110</v>
      </c>
      <c r="MT16" s="19">
        <v>110</v>
      </c>
      <c r="MU16" s="19">
        <v>8.9</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v>0</v>
      </c>
      <c r="NS16" s="19">
        <v>0</v>
      </c>
      <c r="NT16" s="19"/>
      <c r="NU16" s="19"/>
      <c r="NV16" s="19"/>
      <c r="NW16" s="19">
        <v>0</v>
      </c>
      <c r="NX16" s="19">
        <v>0</v>
      </c>
      <c r="NY16" s="19">
        <v>0</v>
      </c>
      <c r="NZ16" s="19">
        <v>0</v>
      </c>
      <c r="OA16" s="19">
        <v>0</v>
      </c>
      <c r="OB16" s="19">
        <v>56.2</v>
      </c>
      <c r="OC16" s="19">
        <v>67.314999999999998</v>
      </c>
      <c r="OD16" s="19">
        <v>67.314999999999998</v>
      </c>
      <c r="OE16" s="19">
        <v>-11.115</v>
      </c>
      <c r="OF16" s="19">
        <v>0</v>
      </c>
      <c r="OG16" s="19">
        <v>0</v>
      </c>
      <c r="OH16" s="19">
        <v>0</v>
      </c>
      <c r="OI16" s="19">
        <v>0</v>
      </c>
      <c r="OJ16" s="19">
        <v>13.4</v>
      </c>
      <c r="OK16" s="19">
        <v>10.545</v>
      </c>
      <c r="OL16" s="19">
        <v>10.545</v>
      </c>
      <c r="OM16" s="19">
        <v>2.855</v>
      </c>
      <c r="ON16" s="19"/>
      <c r="OO16" s="19"/>
      <c r="OP16" s="19"/>
      <c r="OQ16" s="19">
        <v>0</v>
      </c>
      <c r="OR16" s="19">
        <v>0</v>
      </c>
      <c r="OS16" s="19">
        <v>0</v>
      </c>
      <c r="OT16" s="19">
        <v>0</v>
      </c>
      <c r="OU16" s="19">
        <v>0</v>
      </c>
      <c r="OV16" s="19">
        <v>0</v>
      </c>
      <c r="OW16" s="19"/>
      <c r="OX16" s="19"/>
      <c r="OY16" s="19">
        <v>0</v>
      </c>
      <c r="OZ16" s="19">
        <v>10.5</v>
      </c>
      <c r="PA16" s="19">
        <v>9.9830000000000005</v>
      </c>
      <c r="PB16" s="19">
        <v>9.9830000000000005</v>
      </c>
      <c r="PC16" s="19">
        <v>0.51700000000000002</v>
      </c>
      <c r="PD16" s="19">
        <v>5.4</v>
      </c>
      <c r="PE16" s="19">
        <v>5.67</v>
      </c>
      <c r="PF16" s="19">
        <v>5.67</v>
      </c>
      <c r="PG16" s="19">
        <v>-0.27</v>
      </c>
      <c r="PH16" s="19">
        <v>1.2</v>
      </c>
      <c r="PI16" s="19">
        <v>1.23</v>
      </c>
      <c r="PJ16" s="19">
        <v>1.23</v>
      </c>
      <c r="PK16" s="19">
        <v>-0.03</v>
      </c>
      <c r="PL16" s="19"/>
      <c r="PM16" s="19"/>
      <c r="PN16" s="19">
        <v>1.5</v>
      </c>
      <c r="PO16" s="19">
        <v>-1.5</v>
      </c>
      <c r="PP16" s="19">
        <v>5.0999999999999996</v>
      </c>
      <c r="PQ16" s="19">
        <v>5</v>
      </c>
      <c r="PR16" s="19">
        <v>5</v>
      </c>
      <c r="PS16" s="19">
        <v>0.1</v>
      </c>
      <c r="PT16" s="19">
        <v>20.5</v>
      </c>
      <c r="PU16" s="19">
        <v>19.5122</v>
      </c>
      <c r="PV16" s="19">
        <v>19.5122</v>
      </c>
      <c r="PW16" s="19">
        <v>0.98780000000000001</v>
      </c>
      <c r="PX16" s="19">
        <v>20</v>
      </c>
      <c r="PY16" s="19">
        <v>19.5122</v>
      </c>
      <c r="PZ16" s="19">
        <v>19.5122</v>
      </c>
      <c r="QA16" s="19">
        <v>0.48780000000000001</v>
      </c>
      <c r="QB16" s="19">
        <v>19</v>
      </c>
      <c r="QC16" s="19">
        <v>18.048780000000001</v>
      </c>
      <c r="QD16" s="19">
        <v>18.048780000000001</v>
      </c>
      <c r="QE16" s="19">
        <v>0.95121999999999995</v>
      </c>
      <c r="QF16" s="19">
        <v>3.7</v>
      </c>
      <c r="QG16" s="19">
        <v>3.5</v>
      </c>
      <c r="QH16" s="19">
        <v>3.5</v>
      </c>
      <c r="QI16" s="19">
        <v>0.2</v>
      </c>
      <c r="QJ16" s="19">
        <v>9.3000000000000007</v>
      </c>
      <c r="QK16" s="19">
        <v>9.1999999999999993</v>
      </c>
      <c r="QL16" s="19">
        <v>9.1999999999999993</v>
      </c>
      <c r="QM16" s="19">
        <v>0.1</v>
      </c>
      <c r="QN16" s="19">
        <v>0</v>
      </c>
      <c r="QO16" s="19">
        <v>0</v>
      </c>
      <c r="QP16" s="19">
        <v>0</v>
      </c>
      <c r="QQ16" s="19">
        <v>0</v>
      </c>
      <c r="QR16" s="19">
        <v>0</v>
      </c>
      <c r="QS16" s="19">
        <v>0</v>
      </c>
      <c r="QT16" s="19">
        <v>0</v>
      </c>
      <c r="QU16" s="19">
        <v>0</v>
      </c>
      <c r="QV16" s="19">
        <v>20.2</v>
      </c>
      <c r="QW16" s="19">
        <v>15.183</v>
      </c>
      <c r="QX16" s="19">
        <v>15.183</v>
      </c>
      <c r="QY16" s="19">
        <v>5.0170000000000003</v>
      </c>
      <c r="QZ16" s="19">
        <v>60.4</v>
      </c>
      <c r="RA16" s="19">
        <v>39.854999999999997</v>
      </c>
      <c r="RB16" s="19">
        <v>39.854999999999997</v>
      </c>
      <c r="RC16" s="19">
        <v>20.545000000000002</v>
      </c>
      <c r="RD16" s="19">
        <v>4.4000000000000004</v>
      </c>
      <c r="RE16" s="19">
        <v>4.2</v>
      </c>
      <c r="RF16" s="19">
        <v>4.2</v>
      </c>
      <c r="RG16" s="19">
        <v>0.2</v>
      </c>
      <c r="RH16" s="19">
        <v>2.4</v>
      </c>
      <c r="RI16" s="19">
        <v>2.4</v>
      </c>
      <c r="RJ16" s="19">
        <v>2.4</v>
      </c>
      <c r="RK16" s="19">
        <v>0</v>
      </c>
      <c r="RL16" s="19">
        <v>2.4</v>
      </c>
      <c r="RM16" s="19">
        <v>2.4</v>
      </c>
      <c r="RN16" s="19">
        <v>2.4</v>
      </c>
      <c r="RO16" s="19">
        <v>0</v>
      </c>
      <c r="RP16" s="19"/>
      <c r="RQ16" s="19"/>
      <c r="RR16" s="19"/>
      <c r="RS16" s="19">
        <v>0</v>
      </c>
      <c r="RT16" s="19">
        <v>0</v>
      </c>
      <c r="RU16" s="19">
        <v>0</v>
      </c>
      <c r="RV16" s="19">
        <v>0</v>
      </c>
      <c r="RW16" s="19">
        <v>0</v>
      </c>
      <c r="RX16" s="19">
        <v>2.9</v>
      </c>
      <c r="RY16" s="19">
        <v>3.0990000000000002</v>
      </c>
      <c r="RZ16" s="19">
        <v>3.0990000000000002</v>
      </c>
      <c r="SA16" s="19">
        <v>-0.19900000000000001</v>
      </c>
      <c r="SB16" s="19">
        <v>20.2</v>
      </c>
      <c r="SC16" s="19">
        <v>19.869240000000001</v>
      </c>
      <c r="SD16" s="19">
        <v>19.869240000000001</v>
      </c>
      <c r="SE16" s="19">
        <v>0.33076</v>
      </c>
      <c r="SF16" s="19">
        <v>3</v>
      </c>
      <c r="SG16" s="19">
        <v>2</v>
      </c>
      <c r="SH16" s="19">
        <v>2</v>
      </c>
      <c r="SI16" s="19">
        <v>1</v>
      </c>
      <c r="SJ16" s="19"/>
      <c r="SK16" s="19"/>
      <c r="SL16" s="19">
        <v>0.7</v>
      </c>
      <c r="SM16" s="19">
        <v>-0.7</v>
      </c>
      <c r="SN16" s="19">
        <v>19.8</v>
      </c>
      <c r="SO16" s="19">
        <v>19.21951</v>
      </c>
      <c r="SP16" s="19">
        <v>19.21951</v>
      </c>
      <c r="SQ16" s="19">
        <v>0.58048999999999995</v>
      </c>
      <c r="SR16" s="19">
        <v>9.6</v>
      </c>
      <c r="SS16" s="19">
        <v>9.6999999999999993</v>
      </c>
      <c r="ST16" s="19">
        <v>9.6999999999999993</v>
      </c>
      <c r="SU16" s="19">
        <v>-0.1</v>
      </c>
      <c r="SV16" s="19">
        <v>19.399999999999999</v>
      </c>
      <c r="SW16" s="19">
        <v>19.5122</v>
      </c>
      <c r="SX16" s="19">
        <v>19.5122</v>
      </c>
      <c r="SY16" s="19">
        <v>-0.11219999999999999</v>
      </c>
      <c r="SZ16" s="19">
        <v>20.3</v>
      </c>
      <c r="TA16" s="19">
        <v>19.5122</v>
      </c>
      <c r="TB16" s="19">
        <v>19.5122</v>
      </c>
      <c r="TC16" s="19">
        <v>0.78779999999999994</v>
      </c>
      <c r="TD16" s="19">
        <v>19.899999999999999</v>
      </c>
      <c r="TE16" s="19">
        <v>19.317070000000001</v>
      </c>
      <c r="TF16" s="19">
        <v>19.317070000000001</v>
      </c>
      <c r="TG16" s="19">
        <v>0.58292999999999995</v>
      </c>
      <c r="TH16" s="19">
        <v>16.2</v>
      </c>
      <c r="TI16" s="19">
        <v>15.439</v>
      </c>
      <c r="TJ16" s="19">
        <v>15.439</v>
      </c>
      <c r="TK16" s="19">
        <v>0.76100000000000001</v>
      </c>
      <c r="TL16" s="19">
        <v>15.2</v>
      </c>
      <c r="TM16" s="19">
        <v>24.24</v>
      </c>
      <c r="TN16" s="19">
        <v>24.24</v>
      </c>
      <c r="TO16" s="19">
        <v>-9.0399999999999991</v>
      </c>
      <c r="TP16" s="19">
        <v>0</v>
      </c>
      <c r="TQ16" s="19">
        <v>0</v>
      </c>
      <c r="TR16" s="19">
        <v>0</v>
      </c>
      <c r="TS16" s="19">
        <v>0</v>
      </c>
      <c r="TT16" s="19">
        <v>14.2</v>
      </c>
      <c r="TU16" s="19">
        <v>31.15</v>
      </c>
      <c r="TV16" s="19">
        <v>31.15</v>
      </c>
      <c r="TW16" s="19">
        <v>-16.95</v>
      </c>
      <c r="TX16" s="19">
        <v>20.100000000000001</v>
      </c>
      <c r="TY16" s="19">
        <v>53.170999999999999</v>
      </c>
      <c r="TZ16" s="19">
        <v>53.170999999999999</v>
      </c>
      <c r="UA16" s="19">
        <v>-33.070999999999998</v>
      </c>
      <c r="UB16" s="19">
        <v>3.1</v>
      </c>
      <c r="UC16" s="19">
        <v>1.1379999999999999</v>
      </c>
      <c r="UD16" s="19">
        <v>1.1379999999999999</v>
      </c>
      <c r="UE16" s="19">
        <v>1.962</v>
      </c>
      <c r="UF16" s="19">
        <v>2.4</v>
      </c>
      <c r="UG16" s="19">
        <v>0.85599999999999998</v>
      </c>
      <c r="UH16" s="19">
        <v>0.85599999999999998</v>
      </c>
      <c r="UI16" s="19">
        <v>1.544</v>
      </c>
      <c r="UJ16" s="19">
        <v>21</v>
      </c>
      <c r="UK16" s="19">
        <v>19.5122</v>
      </c>
      <c r="UL16" s="19">
        <v>19.5122</v>
      </c>
      <c r="UM16" s="19">
        <v>1.4878</v>
      </c>
      <c r="UN16" s="19">
        <v>8.4</v>
      </c>
      <c r="UO16" s="19">
        <v>8.4</v>
      </c>
      <c r="UP16" s="19">
        <v>8.4</v>
      </c>
      <c r="UQ16" s="19">
        <v>0</v>
      </c>
      <c r="UR16" s="19">
        <v>9.1</v>
      </c>
      <c r="US16" s="19">
        <v>7.6</v>
      </c>
      <c r="UT16" s="19">
        <v>7.6</v>
      </c>
      <c r="UU16" s="19">
        <v>1.5</v>
      </c>
      <c r="UV16" s="19">
        <v>20.399999999999999</v>
      </c>
      <c r="UW16" s="19">
        <v>20</v>
      </c>
      <c r="UX16" s="19">
        <v>20</v>
      </c>
      <c r="UY16" s="19">
        <v>0.4</v>
      </c>
      <c r="UZ16" s="19">
        <v>20.399999999999999</v>
      </c>
      <c r="VA16" s="19">
        <v>19.5122</v>
      </c>
      <c r="VB16" s="19">
        <v>19.5122</v>
      </c>
      <c r="VC16" s="19">
        <v>0.88780000000000003</v>
      </c>
      <c r="VD16" s="19">
        <v>20.2</v>
      </c>
      <c r="VE16" s="19">
        <v>19.5122</v>
      </c>
      <c r="VF16" s="19">
        <v>19.5122</v>
      </c>
      <c r="VG16" s="19">
        <v>0.68779999999999997</v>
      </c>
      <c r="VH16" s="19">
        <v>8.6999999999999993</v>
      </c>
      <c r="VI16" s="19">
        <v>5.798</v>
      </c>
      <c r="VJ16" s="19">
        <v>5.798</v>
      </c>
      <c r="VK16" s="19">
        <v>2.9020000000000001</v>
      </c>
      <c r="VL16" s="19">
        <v>0</v>
      </c>
      <c r="VM16" s="19">
        <v>0</v>
      </c>
      <c r="VN16" s="19">
        <v>0</v>
      </c>
      <c r="VO16" s="19">
        <v>0</v>
      </c>
      <c r="VP16" s="19">
        <v>0</v>
      </c>
      <c r="VQ16" s="19">
        <v>0</v>
      </c>
      <c r="VR16" s="19">
        <v>0</v>
      </c>
      <c r="VS16" s="19">
        <v>0</v>
      </c>
      <c r="VT16" s="19">
        <v>0</v>
      </c>
      <c r="VU16" s="19"/>
      <c r="VV16" s="19">
        <v>0.6</v>
      </c>
      <c r="VW16" s="19">
        <v>-0.6</v>
      </c>
      <c r="VX16" s="19">
        <v>17.5</v>
      </c>
      <c r="VY16" s="19">
        <v>28.815999999999999</v>
      </c>
      <c r="VZ16" s="19">
        <v>28.815999999999999</v>
      </c>
      <c r="WA16" s="19">
        <v>-11.316000000000001</v>
      </c>
      <c r="WB16" s="19">
        <v>12.7</v>
      </c>
      <c r="WC16" s="19">
        <v>8.58</v>
      </c>
      <c r="WD16" s="19">
        <v>8.58</v>
      </c>
      <c r="WE16" s="19">
        <v>4.12</v>
      </c>
      <c r="WF16" s="19">
        <v>0</v>
      </c>
      <c r="WG16" s="19">
        <v>0</v>
      </c>
      <c r="WH16" s="19">
        <v>0</v>
      </c>
      <c r="WI16" s="19">
        <v>0</v>
      </c>
      <c r="WJ16" s="19">
        <v>0</v>
      </c>
      <c r="WK16" s="19">
        <v>0</v>
      </c>
      <c r="WL16" s="19">
        <v>0</v>
      </c>
      <c r="WM16" s="19">
        <v>0</v>
      </c>
      <c r="WN16" s="19">
        <v>8</v>
      </c>
      <c r="WO16" s="19">
        <v>8</v>
      </c>
      <c r="WP16" s="19">
        <v>8</v>
      </c>
      <c r="WQ16" s="19">
        <v>0</v>
      </c>
      <c r="WR16" s="19">
        <v>20</v>
      </c>
      <c r="WS16" s="19">
        <v>19.317070000000001</v>
      </c>
      <c r="WT16" s="19">
        <v>19.317070000000001</v>
      </c>
      <c r="WU16" s="19">
        <v>0.68293000000000004</v>
      </c>
      <c r="WV16" s="19"/>
      <c r="WW16" s="19"/>
      <c r="WX16" s="19"/>
      <c r="WY16" s="19">
        <v>0</v>
      </c>
      <c r="WZ16" s="19">
        <v>42.9</v>
      </c>
      <c r="XA16" s="19">
        <v>30</v>
      </c>
      <c r="XB16" s="19">
        <v>30</v>
      </c>
      <c r="XC16" s="19">
        <v>12.9</v>
      </c>
      <c r="XD16" s="19"/>
      <c r="XE16" s="19"/>
      <c r="XF16" s="19"/>
      <c r="XG16" s="19">
        <v>0</v>
      </c>
      <c r="XH16" s="19">
        <v>29.1</v>
      </c>
      <c r="XI16" s="19">
        <v>29.184000000000001</v>
      </c>
      <c r="XJ16" s="19">
        <v>29.184000000000001</v>
      </c>
      <c r="XK16" s="19">
        <v>-8.4000000000000005E-2</v>
      </c>
      <c r="XL16" s="19">
        <v>3.3</v>
      </c>
      <c r="XM16" s="19">
        <v>2.8159999999999998</v>
      </c>
      <c r="XN16" s="19">
        <v>2.8159999999999998</v>
      </c>
      <c r="XO16" s="19">
        <v>0.48399999999999999</v>
      </c>
      <c r="XP16" s="19">
        <v>16.100000000000001</v>
      </c>
      <c r="XQ16" s="19">
        <v>14</v>
      </c>
      <c r="XR16" s="19">
        <v>14</v>
      </c>
      <c r="XS16" s="19">
        <v>2.1</v>
      </c>
      <c r="XT16" s="19"/>
      <c r="XU16" s="19"/>
      <c r="XV16" s="19"/>
      <c r="XW16" s="19">
        <v>0</v>
      </c>
      <c r="XX16" s="19"/>
      <c r="XY16" s="19"/>
      <c r="XZ16" s="19"/>
      <c r="YA16" s="19">
        <v>0</v>
      </c>
    </row>
    <row r="17" spans="1:651" ht="24" customHeight="1" x14ac:dyDescent="0.3">
      <c r="A17" s="1"/>
      <c r="B17" s="13" t="s">
        <v>34</v>
      </c>
      <c r="C17" s="13" t="s">
        <v>871</v>
      </c>
      <c r="D17" s="14"/>
      <c r="E17" s="14"/>
      <c r="F17" s="14"/>
      <c r="G17" s="14">
        <v>0</v>
      </c>
      <c r="H17" s="14"/>
      <c r="I17" s="14"/>
      <c r="J17" s="14"/>
      <c r="K17" s="14">
        <v>0</v>
      </c>
      <c r="L17" s="14">
        <v>643.70000000000005</v>
      </c>
      <c r="M17" s="14">
        <v>646.79789000000005</v>
      </c>
      <c r="N17" s="14">
        <v>646.79789000000005</v>
      </c>
      <c r="O17" s="14">
        <v>-3.09789</v>
      </c>
      <c r="P17" s="14">
        <v>128.69999999999999</v>
      </c>
      <c r="Q17" s="14">
        <v>147.59345999999999</v>
      </c>
      <c r="R17" s="14">
        <v>147.59345999999999</v>
      </c>
      <c r="S17" s="14">
        <v>-18.893460000000001</v>
      </c>
      <c r="T17" s="14"/>
      <c r="U17" s="14"/>
      <c r="V17" s="14"/>
      <c r="W17" s="14">
        <v>0</v>
      </c>
      <c r="X17" s="14"/>
      <c r="Y17" s="14"/>
      <c r="Z17" s="14"/>
      <c r="AA17" s="14">
        <v>0</v>
      </c>
      <c r="AB17" s="14">
        <v>86.3</v>
      </c>
      <c r="AC17" s="14">
        <v>92.226339999999993</v>
      </c>
      <c r="AD17" s="14">
        <v>92.226339999999993</v>
      </c>
      <c r="AE17" s="14">
        <v>-5.9263399999999997</v>
      </c>
      <c r="AF17" s="14">
        <v>233.6</v>
      </c>
      <c r="AG17" s="14">
        <v>235.97717</v>
      </c>
      <c r="AH17" s="14">
        <v>235.97717</v>
      </c>
      <c r="AI17" s="14">
        <v>-2.37717</v>
      </c>
      <c r="AJ17" s="14"/>
      <c r="AK17" s="14"/>
      <c r="AL17" s="14"/>
      <c r="AM17" s="14">
        <v>0</v>
      </c>
      <c r="AN17" s="14"/>
      <c r="AO17" s="14"/>
      <c r="AP17" s="14"/>
      <c r="AQ17" s="14">
        <v>0</v>
      </c>
      <c r="AR17" s="14">
        <v>115</v>
      </c>
      <c r="AS17" s="14">
        <v>116.66667</v>
      </c>
      <c r="AT17" s="14">
        <v>116.66667</v>
      </c>
      <c r="AU17" s="14">
        <v>-1.6666700000000001</v>
      </c>
      <c r="AV17" s="14">
        <v>113.4</v>
      </c>
      <c r="AW17" s="14">
        <v>116.66667</v>
      </c>
      <c r="AX17" s="14">
        <v>116.66667</v>
      </c>
      <c r="AY17" s="14">
        <v>-3.26667</v>
      </c>
      <c r="AZ17" s="14">
        <v>113.5</v>
      </c>
      <c r="BA17" s="14">
        <v>116.66667</v>
      </c>
      <c r="BB17" s="14">
        <v>116.66667</v>
      </c>
      <c r="BC17" s="14">
        <v>-3.1666699999999999</v>
      </c>
      <c r="BD17" s="14">
        <v>221.1</v>
      </c>
      <c r="BE17" s="14">
        <v>175</v>
      </c>
      <c r="BF17" s="14">
        <v>175</v>
      </c>
      <c r="BG17" s="14">
        <v>46.1</v>
      </c>
      <c r="BH17" s="14">
        <v>111.3</v>
      </c>
      <c r="BI17" s="14">
        <v>119.65812</v>
      </c>
      <c r="BJ17" s="14">
        <v>119.65812</v>
      </c>
      <c r="BK17" s="14">
        <v>-8.3581199999999995</v>
      </c>
      <c r="BL17" s="14">
        <v>69.2</v>
      </c>
      <c r="BM17" s="14">
        <v>59.829059999999998</v>
      </c>
      <c r="BN17" s="14">
        <v>59.829059999999998</v>
      </c>
      <c r="BO17" s="14">
        <v>9.3709399999999992</v>
      </c>
      <c r="BP17" s="14">
        <v>550.29999999999995</v>
      </c>
      <c r="BQ17" s="14">
        <v>568.29854</v>
      </c>
      <c r="BR17" s="14">
        <v>568.29854</v>
      </c>
      <c r="BS17" s="14">
        <v>-17.998539999999998</v>
      </c>
      <c r="BT17" s="14">
        <v>10.3</v>
      </c>
      <c r="BU17" s="14">
        <v>10.561999999999999</v>
      </c>
      <c r="BV17" s="14">
        <v>10.561999999999999</v>
      </c>
      <c r="BW17" s="14">
        <v>-0.26200000000000001</v>
      </c>
      <c r="BX17" s="14"/>
      <c r="BY17" s="14"/>
      <c r="BZ17" s="14"/>
      <c r="CA17" s="14">
        <v>0</v>
      </c>
      <c r="CB17" s="14"/>
      <c r="CC17" s="14"/>
      <c r="CD17" s="14"/>
      <c r="CE17" s="14">
        <v>0</v>
      </c>
      <c r="CF17" s="14"/>
      <c r="CG17" s="14"/>
      <c r="CH17" s="14"/>
      <c r="CI17" s="14">
        <v>0</v>
      </c>
      <c r="CJ17" s="14"/>
      <c r="CK17" s="14"/>
      <c r="CL17" s="14"/>
      <c r="CM17" s="14">
        <v>0</v>
      </c>
      <c r="CN17" s="14">
        <v>130</v>
      </c>
      <c r="CO17" s="14">
        <v>146.18675999999999</v>
      </c>
      <c r="CP17" s="14">
        <v>146.18675999999999</v>
      </c>
      <c r="CQ17" s="14">
        <v>-16.18676</v>
      </c>
      <c r="CR17" s="14">
        <v>6.7</v>
      </c>
      <c r="CS17" s="14">
        <v>7.6877500000000003</v>
      </c>
      <c r="CT17" s="14">
        <v>7.6877500000000003</v>
      </c>
      <c r="CU17" s="14">
        <v>-0.98775000000000002</v>
      </c>
      <c r="CV17" s="14">
        <v>3</v>
      </c>
      <c r="CW17" s="14">
        <v>4.2199</v>
      </c>
      <c r="CX17" s="14">
        <v>4.2199</v>
      </c>
      <c r="CY17" s="14">
        <v>-1.2199</v>
      </c>
      <c r="CZ17" s="14">
        <v>0</v>
      </c>
      <c r="DA17" s="14">
        <v>0</v>
      </c>
      <c r="DB17" s="14">
        <v>0</v>
      </c>
      <c r="DC17" s="14">
        <v>0</v>
      </c>
      <c r="DD17" s="14">
        <v>6.7</v>
      </c>
      <c r="DE17" s="14">
        <v>6.69435</v>
      </c>
      <c r="DF17" s="14">
        <v>6.69435</v>
      </c>
      <c r="DG17" s="14">
        <v>5.6499999999999996E-3</v>
      </c>
      <c r="DH17" s="14">
        <v>10.199999999999999</v>
      </c>
      <c r="DI17" s="14">
        <v>9.9997900000000008</v>
      </c>
      <c r="DJ17" s="14">
        <v>9.9997900000000008</v>
      </c>
      <c r="DK17" s="14">
        <v>0.20021</v>
      </c>
      <c r="DL17" s="14">
        <v>143.1</v>
      </c>
      <c r="DM17" s="14">
        <v>143</v>
      </c>
      <c r="DN17" s="14">
        <v>143</v>
      </c>
      <c r="DO17" s="14">
        <v>0.1</v>
      </c>
      <c r="DP17" s="14">
        <v>8.9</v>
      </c>
      <c r="DQ17" s="14">
        <v>8.9130000000000003</v>
      </c>
      <c r="DR17" s="14">
        <v>8.9130000000000003</v>
      </c>
      <c r="DS17" s="14">
        <v>-1.2999999999999999E-2</v>
      </c>
      <c r="DT17" s="14"/>
      <c r="DU17" s="14"/>
      <c r="DV17" s="14"/>
      <c r="DW17" s="14">
        <v>0</v>
      </c>
      <c r="DX17" s="14"/>
      <c r="DY17" s="14"/>
      <c r="DZ17" s="14"/>
      <c r="EA17" s="14">
        <v>0</v>
      </c>
      <c r="EB17" s="14"/>
      <c r="EC17" s="14"/>
      <c r="ED17" s="14"/>
      <c r="EE17" s="14">
        <v>0</v>
      </c>
      <c r="EF17" s="14">
        <v>109</v>
      </c>
      <c r="EG17" s="14">
        <v>112.90537</v>
      </c>
      <c r="EH17" s="14">
        <v>112.90537</v>
      </c>
      <c r="EI17" s="14">
        <v>-3.90537</v>
      </c>
      <c r="EJ17" s="14">
        <v>223.5</v>
      </c>
      <c r="EK17" s="14">
        <v>221.55625000000001</v>
      </c>
      <c r="EL17" s="14">
        <v>221.55625000000001</v>
      </c>
      <c r="EM17" s="14">
        <v>1.9437500000000001</v>
      </c>
      <c r="EN17" s="14"/>
      <c r="EO17" s="14"/>
      <c r="EP17" s="14"/>
      <c r="EQ17" s="14">
        <v>0</v>
      </c>
      <c r="ER17" s="14"/>
      <c r="ES17" s="14"/>
      <c r="ET17" s="14"/>
      <c r="EU17" s="14">
        <v>0</v>
      </c>
      <c r="EV17" s="14"/>
      <c r="EW17" s="14"/>
      <c r="EX17" s="14"/>
      <c r="EY17" s="14">
        <v>0</v>
      </c>
      <c r="EZ17" s="14">
        <v>6.5</v>
      </c>
      <c r="FA17" s="14">
        <v>6.39</v>
      </c>
      <c r="FB17" s="14">
        <v>6.39</v>
      </c>
      <c r="FC17" s="14">
        <v>0.11</v>
      </c>
      <c r="FD17" s="14">
        <v>455.3</v>
      </c>
      <c r="FE17" s="14">
        <v>455.60995000000003</v>
      </c>
      <c r="FF17" s="14">
        <v>455.60995000000003</v>
      </c>
      <c r="FG17" s="14">
        <v>-0.30995</v>
      </c>
      <c r="FH17" s="14">
        <v>42.4</v>
      </c>
      <c r="FI17" s="14">
        <v>42.923740000000002</v>
      </c>
      <c r="FJ17" s="14">
        <v>42.923740000000002</v>
      </c>
      <c r="FK17" s="14">
        <v>-0.52373999999999998</v>
      </c>
      <c r="FL17" s="14">
        <v>141.5</v>
      </c>
      <c r="FM17" s="14">
        <v>148.62634</v>
      </c>
      <c r="FN17" s="14">
        <v>148.62634</v>
      </c>
      <c r="FO17" s="14">
        <v>-7.1263399999999999</v>
      </c>
      <c r="FP17" s="14">
        <v>0</v>
      </c>
      <c r="FQ17" s="14"/>
      <c r="FR17" s="14">
        <v>20.99512</v>
      </c>
      <c r="FS17" s="14">
        <v>-20.99512</v>
      </c>
      <c r="FT17" s="14">
        <v>18.5</v>
      </c>
      <c r="FU17" s="14">
        <v>19.28585</v>
      </c>
      <c r="FV17" s="14">
        <v>19.28585</v>
      </c>
      <c r="FW17" s="14">
        <v>-0.78585000000000005</v>
      </c>
      <c r="FX17" s="14">
        <v>19.7</v>
      </c>
      <c r="FY17" s="14">
        <v>19.317070000000001</v>
      </c>
      <c r="FZ17" s="14">
        <v>19.317070000000001</v>
      </c>
      <c r="GA17" s="14">
        <v>0.38292999999999999</v>
      </c>
      <c r="GB17" s="14">
        <v>89.5</v>
      </c>
      <c r="GC17" s="14">
        <v>79.847139999999996</v>
      </c>
      <c r="GD17" s="14">
        <v>79.847139999999996</v>
      </c>
      <c r="GE17" s="14">
        <v>9.6528600000000004</v>
      </c>
      <c r="GF17" s="14"/>
      <c r="GG17" s="14"/>
      <c r="GH17" s="14"/>
      <c r="GI17" s="14">
        <v>0</v>
      </c>
      <c r="GJ17" s="14"/>
      <c r="GK17" s="14"/>
      <c r="GL17" s="14"/>
      <c r="GM17" s="14">
        <v>0</v>
      </c>
      <c r="GN17" s="14"/>
      <c r="GO17" s="14"/>
      <c r="GP17" s="14"/>
      <c r="GQ17" s="14">
        <v>0</v>
      </c>
      <c r="GR17" s="14">
        <v>107.5</v>
      </c>
      <c r="GS17" s="14">
        <v>110.91316999999999</v>
      </c>
      <c r="GT17" s="14">
        <v>110.91316999999999</v>
      </c>
      <c r="GU17" s="14">
        <v>-3.41317</v>
      </c>
      <c r="GV17" s="14"/>
      <c r="GW17" s="14"/>
      <c r="GX17" s="14"/>
      <c r="GY17" s="14">
        <v>0</v>
      </c>
      <c r="GZ17" s="14">
        <v>9.1999999999999993</v>
      </c>
      <c r="HA17" s="14">
        <v>8.3742199999999993</v>
      </c>
      <c r="HB17" s="14">
        <v>8.3742199999999993</v>
      </c>
      <c r="HC17" s="14">
        <v>0.82577999999999996</v>
      </c>
      <c r="HD17" s="14">
        <v>43.9</v>
      </c>
      <c r="HE17" s="14">
        <v>47.26634</v>
      </c>
      <c r="HF17" s="14">
        <v>47.26634</v>
      </c>
      <c r="HG17" s="14">
        <v>-3.3663400000000001</v>
      </c>
      <c r="HH17" s="14">
        <v>0</v>
      </c>
      <c r="HI17" s="14"/>
      <c r="HJ17" s="14"/>
      <c r="HK17" s="14">
        <v>0</v>
      </c>
      <c r="HL17" s="14">
        <v>3.8</v>
      </c>
      <c r="HM17" s="14">
        <v>3.8872599999999999</v>
      </c>
      <c r="HN17" s="14">
        <v>3.8872599999999999</v>
      </c>
      <c r="HO17" s="14">
        <v>-8.7260000000000004E-2</v>
      </c>
      <c r="HP17" s="14">
        <v>36.9</v>
      </c>
      <c r="HQ17" s="14">
        <v>34.419510000000002</v>
      </c>
      <c r="HR17" s="14">
        <v>34.419510000000002</v>
      </c>
      <c r="HS17" s="14">
        <v>2.4804900000000001</v>
      </c>
      <c r="HT17" s="14">
        <v>172</v>
      </c>
      <c r="HU17" s="14">
        <v>171.54185000000001</v>
      </c>
      <c r="HV17" s="14">
        <v>171.54185000000001</v>
      </c>
      <c r="HW17" s="14">
        <v>0.45815</v>
      </c>
      <c r="HX17" s="14">
        <v>93.4</v>
      </c>
      <c r="HY17" s="14">
        <v>90.890839999999997</v>
      </c>
      <c r="HZ17" s="14">
        <v>90.890839999999997</v>
      </c>
      <c r="IA17" s="14">
        <v>2.5091600000000001</v>
      </c>
      <c r="IB17" s="14"/>
      <c r="IC17" s="14"/>
      <c r="ID17" s="14"/>
      <c r="IE17" s="14">
        <v>0</v>
      </c>
      <c r="IF17" s="14"/>
      <c r="IG17" s="14"/>
      <c r="IH17" s="14"/>
      <c r="II17" s="14">
        <v>0</v>
      </c>
      <c r="IJ17" s="14">
        <v>0</v>
      </c>
      <c r="IK17" s="14"/>
      <c r="IL17" s="14">
        <v>0</v>
      </c>
      <c r="IM17" s="14">
        <v>0</v>
      </c>
      <c r="IN17" s="14"/>
      <c r="IO17" s="14"/>
      <c r="IP17" s="14"/>
      <c r="IQ17" s="14">
        <v>0</v>
      </c>
      <c r="IR17" s="14"/>
      <c r="IS17" s="14"/>
      <c r="IT17" s="14"/>
      <c r="IU17" s="14">
        <v>0</v>
      </c>
      <c r="IV17" s="14"/>
      <c r="IW17" s="14"/>
      <c r="IX17" s="14"/>
      <c r="IY17" s="14">
        <v>0</v>
      </c>
      <c r="IZ17" s="14">
        <v>84.9</v>
      </c>
      <c r="JA17" s="14">
        <v>88.815600000000003</v>
      </c>
      <c r="JB17" s="14">
        <v>88.815600000000003</v>
      </c>
      <c r="JC17" s="14">
        <v>-3.9156</v>
      </c>
      <c r="JD17" s="14">
        <v>89.1</v>
      </c>
      <c r="JE17" s="14">
        <v>91.666669999999996</v>
      </c>
      <c r="JF17" s="14">
        <v>91.666669999999996</v>
      </c>
      <c r="JG17" s="14">
        <v>-2.5666699999999998</v>
      </c>
      <c r="JH17" s="14"/>
      <c r="JI17" s="14"/>
      <c r="JJ17" s="14"/>
      <c r="JK17" s="14">
        <v>0</v>
      </c>
      <c r="JL17" s="14">
        <v>87.8</v>
      </c>
      <c r="JM17" s="14">
        <v>91.666669999999996</v>
      </c>
      <c r="JN17" s="14">
        <v>91.666669999999996</v>
      </c>
      <c r="JO17" s="14">
        <v>-3.8666700000000001</v>
      </c>
      <c r="JP17" s="14">
        <v>110.2</v>
      </c>
      <c r="JQ17" s="14">
        <v>91.666669999999996</v>
      </c>
      <c r="JR17" s="14">
        <v>91.666669999999996</v>
      </c>
      <c r="JS17" s="14">
        <v>18.533329999999999</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v>0</v>
      </c>
      <c r="KT17" s="14">
        <v>0</v>
      </c>
      <c r="KU17" s="14">
        <v>0</v>
      </c>
      <c r="KV17" s="14">
        <v>0</v>
      </c>
      <c r="KW17" s="14"/>
      <c r="KX17" s="14">
        <v>0</v>
      </c>
      <c r="KY17" s="14">
        <v>0</v>
      </c>
      <c r="KZ17" s="14">
        <v>4.5999999999999996</v>
      </c>
      <c r="LA17" s="14">
        <v>1.7009700000000001</v>
      </c>
      <c r="LB17" s="14">
        <v>1.7009700000000001</v>
      </c>
      <c r="LC17" s="14">
        <v>2.8990300000000002</v>
      </c>
      <c r="LD17" s="14">
        <v>262.5</v>
      </c>
      <c r="LE17" s="14">
        <v>271.12195000000003</v>
      </c>
      <c r="LF17" s="14">
        <v>271.12195000000003</v>
      </c>
      <c r="LG17" s="14">
        <v>-8.62195</v>
      </c>
      <c r="LH17" s="14">
        <v>125.1</v>
      </c>
      <c r="LI17" s="14">
        <v>129.75</v>
      </c>
      <c r="LJ17" s="14">
        <v>129.75</v>
      </c>
      <c r="LK17" s="14">
        <v>-4.6500000000000004</v>
      </c>
      <c r="LL17" s="14">
        <v>61.2</v>
      </c>
      <c r="LM17" s="14">
        <v>67.461460000000002</v>
      </c>
      <c r="LN17" s="14">
        <v>67.461460000000002</v>
      </c>
      <c r="LO17" s="14">
        <v>-6.2614599999999996</v>
      </c>
      <c r="LP17" s="14">
        <v>76.400000000000006</v>
      </c>
      <c r="LQ17" s="14">
        <v>78.567999999999998</v>
      </c>
      <c r="LR17" s="14">
        <v>78.567999999999998</v>
      </c>
      <c r="LS17" s="14">
        <v>-2.1680000000000001</v>
      </c>
      <c r="LT17" s="14">
        <v>0</v>
      </c>
      <c r="LU17" s="14"/>
      <c r="LV17" s="14">
        <v>30.097560000000001</v>
      </c>
      <c r="LW17" s="14">
        <v>-30.097560000000001</v>
      </c>
      <c r="LX17" s="14"/>
      <c r="LY17" s="14"/>
      <c r="LZ17" s="14"/>
      <c r="MA17" s="14">
        <v>0</v>
      </c>
      <c r="MB17" s="14"/>
      <c r="MC17" s="14"/>
      <c r="MD17" s="14"/>
      <c r="ME17" s="14">
        <v>0</v>
      </c>
      <c r="MF17" s="14"/>
      <c r="MG17" s="14"/>
      <c r="MH17" s="14"/>
      <c r="MI17" s="14">
        <v>0</v>
      </c>
      <c r="MJ17" s="14">
        <v>105.3</v>
      </c>
      <c r="MK17" s="14">
        <v>110</v>
      </c>
      <c r="ML17" s="14">
        <v>110</v>
      </c>
      <c r="MM17" s="14">
        <v>-4.7</v>
      </c>
      <c r="MN17" s="14">
        <v>106.2</v>
      </c>
      <c r="MO17" s="14">
        <v>110</v>
      </c>
      <c r="MP17" s="14">
        <v>110</v>
      </c>
      <c r="MQ17" s="14">
        <v>-3.8</v>
      </c>
      <c r="MR17" s="14">
        <v>121.2</v>
      </c>
      <c r="MS17" s="14">
        <v>110</v>
      </c>
      <c r="MT17" s="14">
        <v>110</v>
      </c>
      <c r="MU17" s="14">
        <v>11.2</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v>0</v>
      </c>
      <c r="NS17" s="14">
        <v>0</v>
      </c>
      <c r="NT17" s="14"/>
      <c r="NU17" s="14"/>
      <c r="NV17" s="14"/>
      <c r="NW17" s="14">
        <v>0</v>
      </c>
      <c r="NX17" s="14">
        <v>0</v>
      </c>
      <c r="NY17" s="14">
        <v>0</v>
      </c>
      <c r="NZ17" s="14">
        <v>0</v>
      </c>
      <c r="OA17" s="14">
        <v>0</v>
      </c>
      <c r="OB17" s="14">
        <v>54.5</v>
      </c>
      <c r="OC17" s="14">
        <v>69.238</v>
      </c>
      <c r="OD17" s="14">
        <v>69.238</v>
      </c>
      <c r="OE17" s="14">
        <v>-14.738</v>
      </c>
      <c r="OF17" s="14">
        <v>0</v>
      </c>
      <c r="OG17" s="14">
        <v>0</v>
      </c>
      <c r="OH17" s="14">
        <v>0</v>
      </c>
      <c r="OI17" s="14">
        <v>0</v>
      </c>
      <c r="OJ17" s="14">
        <v>13.5</v>
      </c>
      <c r="OK17" s="14">
        <v>10.875</v>
      </c>
      <c r="OL17" s="14">
        <v>10.875</v>
      </c>
      <c r="OM17" s="14">
        <v>2.625</v>
      </c>
      <c r="ON17" s="14"/>
      <c r="OO17" s="14"/>
      <c r="OP17" s="14"/>
      <c r="OQ17" s="14">
        <v>0</v>
      </c>
      <c r="OR17" s="14">
        <v>0</v>
      </c>
      <c r="OS17" s="14">
        <v>0</v>
      </c>
      <c r="OT17" s="14">
        <v>0</v>
      </c>
      <c r="OU17" s="14">
        <v>0</v>
      </c>
      <c r="OV17" s="14">
        <v>0</v>
      </c>
      <c r="OW17" s="14"/>
      <c r="OX17" s="14"/>
      <c r="OY17" s="14">
        <v>0</v>
      </c>
      <c r="OZ17" s="14">
        <v>10.4</v>
      </c>
      <c r="PA17" s="14">
        <v>9.9830000000000005</v>
      </c>
      <c r="PB17" s="14">
        <v>9.9830000000000005</v>
      </c>
      <c r="PC17" s="14">
        <v>0.41699999999999998</v>
      </c>
      <c r="PD17" s="14">
        <v>5.3</v>
      </c>
      <c r="PE17" s="14">
        <v>5.67</v>
      </c>
      <c r="PF17" s="14">
        <v>5.67</v>
      </c>
      <c r="PG17" s="14">
        <v>-0.37</v>
      </c>
      <c r="PH17" s="14">
        <v>1.2</v>
      </c>
      <c r="PI17" s="14">
        <v>1.23</v>
      </c>
      <c r="PJ17" s="14">
        <v>1.23</v>
      </c>
      <c r="PK17" s="14">
        <v>-0.03</v>
      </c>
      <c r="PL17" s="14"/>
      <c r="PM17" s="14"/>
      <c r="PN17" s="14">
        <v>1.5</v>
      </c>
      <c r="PO17" s="14">
        <v>-1.5</v>
      </c>
      <c r="PP17" s="14">
        <v>5.0999999999999996</v>
      </c>
      <c r="PQ17" s="14">
        <v>5</v>
      </c>
      <c r="PR17" s="14">
        <v>5</v>
      </c>
      <c r="PS17" s="14">
        <v>0.1</v>
      </c>
      <c r="PT17" s="14">
        <v>19.899999999999999</v>
      </c>
      <c r="PU17" s="14">
        <v>19.5122</v>
      </c>
      <c r="PV17" s="14">
        <v>19.5122</v>
      </c>
      <c r="PW17" s="14">
        <v>0.38779999999999998</v>
      </c>
      <c r="PX17" s="14">
        <v>20</v>
      </c>
      <c r="PY17" s="14">
        <v>19.5122</v>
      </c>
      <c r="PZ17" s="14">
        <v>19.5122</v>
      </c>
      <c r="QA17" s="14">
        <v>0.48780000000000001</v>
      </c>
      <c r="QB17" s="14">
        <v>19</v>
      </c>
      <c r="QC17" s="14">
        <v>18.048780000000001</v>
      </c>
      <c r="QD17" s="14">
        <v>18.048780000000001</v>
      </c>
      <c r="QE17" s="14">
        <v>0.95121999999999995</v>
      </c>
      <c r="QF17" s="14">
        <v>3.7</v>
      </c>
      <c r="QG17" s="14">
        <v>3.5</v>
      </c>
      <c r="QH17" s="14">
        <v>3.5</v>
      </c>
      <c r="QI17" s="14">
        <v>0.2</v>
      </c>
      <c r="QJ17" s="14">
        <v>9.3000000000000007</v>
      </c>
      <c r="QK17" s="14">
        <v>9.1999999999999993</v>
      </c>
      <c r="QL17" s="14">
        <v>9.1999999999999993</v>
      </c>
      <c r="QM17" s="14">
        <v>0.1</v>
      </c>
      <c r="QN17" s="14">
        <v>0</v>
      </c>
      <c r="QO17" s="14">
        <v>0</v>
      </c>
      <c r="QP17" s="14">
        <v>0</v>
      </c>
      <c r="QQ17" s="14">
        <v>0</v>
      </c>
      <c r="QR17" s="14">
        <v>0</v>
      </c>
      <c r="QS17" s="14">
        <v>0</v>
      </c>
      <c r="QT17" s="14">
        <v>0</v>
      </c>
      <c r="QU17" s="14">
        <v>0</v>
      </c>
      <c r="QV17" s="14">
        <v>22.2</v>
      </c>
      <c r="QW17" s="14">
        <v>15.459</v>
      </c>
      <c r="QX17" s="14">
        <v>15.459</v>
      </c>
      <c r="QY17" s="14">
        <v>6.7409999999999997</v>
      </c>
      <c r="QZ17" s="14">
        <v>60.4</v>
      </c>
      <c r="RA17" s="14">
        <v>39.988</v>
      </c>
      <c r="RB17" s="14">
        <v>39.988</v>
      </c>
      <c r="RC17" s="14">
        <v>20.411999999999999</v>
      </c>
      <c r="RD17" s="14">
        <v>4.4000000000000004</v>
      </c>
      <c r="RE17" s="14">
        <v>4.2</v>
      </c>
      <c r="RF17" s="14">
        <v>4.2</v>
      </c>
      <c r="RG17" s="14">
        <v>0.2</v>
      </c>
      <c r="RH17" s="14">
        <v>2.4</v>
      </c>
      <c r="RI17" s="14">
        <v>2.4</v>
      </c>
      <c r="RJ17" s="14">
        <v>2.4</v>
      </c>
      <c r="RK17" s="14">
        <v>0</v>
      </c>
      <c r="RL17" s="14">
        <v>2.4</v>
      </c>
      <c r="RM17" s="14">
        <v>2.4</v>
      </c>
      <c r="RN17" s="14">
        <v>2.4</v>
      </c>
      <c r="RO17" s="14">
        <v>0</v>
      </c>
      <c r="RP17" s="14"/>
      <c r="RQ17" s="14"/>
      <c r="RR17" s="14"/>
      <c r="RS17" s="14">
        <v>0</v>
      </c>
      <c r="RT17" s="14">
        <v>0</v>
      </c>
      <c r="RU17" s="14">
        <v>0</v>
      </c>
      <c r="RV17" s="14">
        <v>0</v>
      </c>
      <c r="RW17" s="14">
        <v>0</v>
      </c>
      <c r="RX17" s="14">
        <v>3</v>
      </c>
      <c r="RY17" s="14">
        <v>3.0990000000000002</v>
      </c>
      <c r="RZ17" s="14">
        <v>3.0990000000000002</v>
      </c>
      <c r="SA17" s="14">
        <v>-9.9000000000000005E-2</v>
      </c>
      <c r="SB17" s="14">
        <v>20.2</v>
      </c>
      <c r="SC17" s="14">
        <v>19.869240000000001</v>
      </c>
      <c r="SD17" s="14">
        <v>19.869240000000001</v>
      </c>
      <c r="SE17" s="14">
        <v>0.33076</v>
      </c>
      <c r="SF17" s="14">
        <v>3</v>
      </c>
      <c r="SG17" s="14">
        <v>2</v>
      </c>
      <c r="SH17" s="14">
        <v>2</v>
      </c>
      <c r="SI17" s="14">
        <v>1</v>
      </c>
      <c r="SJ17" s="14"/>
      <c r="SK17" s="14"/>
      <c r="SL17" s="14">
        <v>0.7</v>
      </c>
      <c r="SM17" s="14">
        <v>-0.7</v>
      </c>
      <c r="SN17" s="14">
        <v>19.8</v>
      </c>
      <c r="SO17" s="14">
        <v>19.21951</v>
      </c>
      <c r="SP17" s="14">
        <v>19.21951</v>
      </c>
      <c r="SQ17" s="14">
        <v>0.58048999999999995</v>
      </c>
      <c r="SR17" s="14">
        <v>9.6999999999999993</v>
      </c>
      <c r="SS17" s="14">
        <v>9.6999999999999993</v>
      </c>
      <c r="ST17" s="14">
        <v>9.6999999999999993</v>
      </c>
      <c r="SU17" s="14">
        <v>0</v>
      </c>
      <c r="SV17" s="14">
        <v>19.3</v>
      </c>
      <c r="SW17" s="14">
        <v>19.5122</v>
      </c>
      <c r="SX17" s="14">
        <v>19.5122</v>
      </c>
      <c r="SY17" s="14">
        <v>-0.2122</v>
      </c>
      <c r="SZ17" s="14">
        <v>20.3</v>
      </c>
      <c r="TA17" s="14">
        <v>19.5122</v>
      </c>
      <c r="TB17" s="14">
        <v>19.5122</v>
      </c>
      <c r="TC17" s="14">
        <v>0.78779999999999994</v>
      </c>
      <c r="TD17" s="14">
        <v>20</v>
      </c>
      <c r="TE17" s="14">
        <v>19.317070000000001</v>
      </c>
      <c r="TF17" s="14">
        <v>19.317070000000001</v>
      </c>
      <c r="TG17" s="14">
        <v>0.68293000000000004</v>
      </c>
      <c r="TH17" s="14">
        <v>13.6</v>
      </c>
      <c r="TI17" s="14">
        <v>16.247</v>
      </c>
      <c r="TJ17" s="14">
        <v>16.247</v>
      </c>
      <c r="TK17" s="14">
        <v>-2.6469999999999998</v>
      </c>
      <c r="TL17" s="14">
        <v>23.9</v>
      </c>
      <c r="TM17" s="14">
        <v>24.045999999999999</v>
      </c>
      <c r="TN17" s="14">
        <v>24.045999999999999</v>
      </c>
      <c r="TO17" s="14">
        <v>-0.14599999999999999</v>
      </c>
      <c r="TP17" s="14">
        <v>0</v>
      </c>
      <c r="TQ17" s="14">
        <v>0</v>
      </c>
      <c r="TR17" s="14">
        <v>0</v>
      </c>
      <c r="TS17" s="14">
        <v>0</v>
      </c>
      <c r="TT17" s="14">
        <v>9.9</v>
      </c>
      <c r="TU17" s="14">
        <v>32.409999999999997</v>
      </c>
      <c r="TV17" s="14">
        <v>32.409999999999997</v>
      </c>
      <c r="TW17" s="14">
        <v>-22.51</v>
      </c>
      <c r="TX17" s="14">
        <v>20.7</v>
      </c>
      <c r="TY17" s="14">
        <v>54.317</v>
      </c>
      <c r="TZ17" s="14">
        <v>54.317</v>
      </c>
      <c r="UA17" s="14">
        <v>-33.616999999999997</v>
      </c>
      <c r="UB17" s="14">
        <v>1</v>
      </c>
      <c r="UC17" s="14">
        <v>1.0780000000000001</v>
      </c>
      <c r="UD17" s="14">
        <v>1.0780000000000001</v>
      </c>
      <c r="UE17" s="14">
        <v>-7.8E-2</v>
      </c>
      <c r="UF17" s="14">
        <v>0.6</v>
      </c>
      <c r="UG17" s="14">
        <v>0.873</v>
      </c>
      <c r="UH17" s="14">
        <v>0.873</v>
      </c>
      <c r="UI17" s="14">
        <v>-0.27300000000000002</v>
      </c>
      <c r="UJ17" s="14">
        <v>21</v>
      </c>
      <c r="UK17" s="14">
        <v>19.5122</v>
      </c>
      <c r="UL17" s="14">
        <v>19.5122</v>
      </c>
      <c r="UM17" s="14">
        <v>1.4878</v>
      </c>
      <c r="UN17" s="14">
        <v>8.4</v>
      </c>
      <c r="UO17" s="14">
        <v>8.4</v>
      </c>
      <c r="UP17" s="14">
        <v>8.4</v>
      </c>
      <c r="UQ17" s="14">
        <v>0</v>
      </c>
      <c r="UR17" s="14">
        <v>9.1999999999999993</v>
      </c>
      <c r="US17" s="14">
        <v>7.6</v>
      </c>
      <c r="UT17" s="14">
        <v>7.6</v>
      </c>
      <c r="UU17" s="14">
        <v>1.6</v>
      </c>
      <c r="UV17" s="14">
        <v>20.399999999999999</v>
      </c>
      <c r="UW17" s="14">
        <v>20</v>
      </c>
      <c r="UX17" s="14">
        <v>20</v>
      </c>
      <c r="UY17" s="14">
        <v>0.4</v>
      </c>
      <c r="UZ17" s="14">
        <v>20.399999999999999</v>
      </c>
      <c r="VA17" s="14">
        <v>19.5122</v>
      </c>
      <c r="VB17" s="14">
        <v>19.5122</v>
      </c>
      <c r="VC17" s="14">
        <v>0.88780000000000003</v>
      </c>
      <c r="VD17" s="14">
        <v>20.2</v>
      </c>
      <c r="VE17" s="14">
        <v>19.5122</v>
      </c>
      <c r="VF17" s="14">
        <v>19.5122</v>
      </c>
      <c r="VG17" s="14">
        <v>0.68779999999999997</v>
      </c>
      <c r="VH17" s="14">
        <v>9.8000000000000007</v>
      </c>
      <c r="VI17" s="14">
        <v>6.0960000000000001</v>
      </c>
      <c r="VJ17" s="14">
        <v>6.0960000000000001</v>
      </c>
      <c r="VK17" s="14">
        <v>3.7040000000000002</v>
      </c>
      <c r="VL17" s="14">
        <v>0</v>
      </c>
      <c r="VM17" s="14">
        <v>0</v>
      </c>
      <c r="VN17" s="14">
        <v>0</v>
      </c>
      <c r="VO17" s="14">
        <v>0</v>
      </c>
      <c r="VP17" s="14">
        <v>0</v>
      </c>
      <c r="VQ17" s="14">
        <v>0</v>
      </c>
      <c r="VR17" s="14">
        <v>0</v>
      </c>
      <c r="VS17" s="14">
        <v>0</v>
      </c>
      <c r="VT17" s="14">
        <v>0</v>
      </c>
      <c r="VU17" s="14"/>
      <c r="VV17" s="14">
        <v>0.6</v>
      </c>
      <c r="VW17" s="14">
        <v>-0.6</v>
      </c>
      <c r="VX17" s="14">
        <v>22.5</v>
      </c>
      <c r="VY17" s="14">
        <v>29.193000000000001</v>
      </c>
      <c r="VZ17" s="14">
        <v>29.193000000000001</v>
      </c>
      <c r="WA17" s="14">
        <v>-6.6929999999999996</v>
      </c>
      <c r="WB17" s="14">
        <v>18.5</v>
      </c>
      <c r="WC17" s="14">
        <v>10.465</v>
      </c>
      <c r="WD17" s="14">
        <v>10.465</v>
      </c>
      <c r="WE17" s="14">
        <v>8.0350000000000001</v>
      </c>
      <c r="WF17" s="14">
        <v>0</v>
      </c>
      <c r="WG17" s="14">
        <v>0</v>
      </c>
      <c r="WH17" s="14">
        <v>0</v>
      </c>
      <c r="WI17" s="14">
        <v>0</v>
      </c>
      <c r="WJ17" s="14">
        <v>0</v>
      </c>
      <c r="WK17" s="14">
        <v>0</v>
      </c>
      <c r="WL17" s="14">
        <v>0</v>
      </c>
      <c r="WM17" s="14">
        <v>0</v>
      </c>
      <c r="WN17" s="14">
        <v>8</v>
      </c>
      <c r="WO17" s="14">
        <v>8</v>
      </c>
      <c r="WP17" s="14">
        <v>8</v>
      </c>
      <c r="WQ17" s="14">
        <v>0</v>
      </c>
      <c r="WR17" s="14">
        <v>20</v>
      </c>
      <c r="WS17" s="14">
        <v>19.317070000000001</v>
      </c>
      <c r="WT17" s="14">
        <v>19.317070000000001</v>
      </c>
      <c r="WU17" s="14">
        <v>0.68293000000000004</v>
      </c>
      <c r="WV17" s="14"/>
      <c r="WW17" s="14"/>
      <c r="WX17" s="14"/>
      <c r="WY17" s="14">
        <v>0</v>
      </c>
      <c r="WZ17" s="14">
        <v>42.8</v>
      </c>
      <c r="XA17" s="14">
        <v>30</v>
      </c>
      <c r="XB17" s="14">
        <v>30</v>
      </c>
      <c r="XC17" s="14">
        <v>12.8</v>
      </c>
      <c r="XD17" s="14"/>
      <c r="XE17" s="14"/>
      <c r="XF17" s="14"/>
      <c r="XG17" s="14">
        <v>0</v>
      </c>
      <c r="XH17" s="14">
        <v>29</v>
      </c>
      <c r="XI17" s="14">
        <v>29.184000000000001</v>
      </c>
      <c r="XJ17" s="14">
        <v>29.184000000000001</v>
      </c>
      <c r="XK17" s="14">
        <v>-0.184</v>
      </c>
      <c r="XL17" s="14">
        <v>3.3</v>
      </c>
      <c r="XM17" s="14">
        <v>2.8159999999999998</v>
      </c>
      <c r="XN17" s="14">
        <v>2.8159999999999998</v>
      </c>
      <c r="XO17" s="14">
        <v>0.48399999999999999</v>
      </c>
      <c r="XP17" s="14">
        <v>16</v>
      </c>
      <c r="XQ17" s="14">
        <v>14</v>
      </c>
      <c r="XR17" s="14">
        <v>14</v>
      </c>
      <c r="XS17" s="14">
        <v>2</v>
      </c>
      <c r="XT17" s="14"/>
      <c r="XU17" s="14"/>
      <c r="XV17" s="14"/>
      <c r="XW17" s="14">
        <v>0</v>
      </c>
      <c r="XX17" s="14"/>
      <c r="XY17" s="14"/>
      <c r="XZ17" s="14"/>
      <c r="YA17" s="14">
        <v>0</v>
      </c>
    </row>
    <row r="18" spans="1:651" ht="24" customHeight="1" x14ac:dyDescent="0.3">
      <c r="A18" s="1"/>
      <c r="B18" s="16" t="s">
        <v>34</v>
      </c>
      <c r="C18" s="16" t="s">
        <v>872</v>
      </c>
      <c r="D18" s="17"/>
      <c r="E18" s="17"/>
      <c r="F18" s="17"/>
      <c r="G18" s="17">
        <v>0</v>
      </c>
      <c r="H18" s="17"/>
      <c r="I18" s="17"/>
      <c r="J18" s="17"/>
      <c r="K18" s="17">
        <v>0</v>
      </c>
      <c r="L18" s="17">
        <v>647.20000000000005</v>
      </c>
      <c r="M18" s="17">
        <v>646.79715999999996</v>
      </c>
      <c r="N18" s="17">
        <v>646.79789000000005</v>
      </c>
      <c r="O18" s="17">
        <v>0.40211000000000002</v>
      </c>
      <c r="P18" s="17">
        <v>130.6</v>
      </c>
      <c r="Q18" s="17">
        <v>147.59272999999999</v>
      </c>
      <c r="R18" s="17">
        <v>147.59345999999999</v>
      </c>
      <c r="S18" s="17">
        <v>-16.993459999999999</v>
      </c>
      <c r="T18" s="17"/>
      <c r="U18" s="17"/>
      <c r="V18" s="17"/>
      <c r="W18" s="17">
        <v>0</v>
      </c>
      <c r="X18" s="17"/>
      <c r="Y18" s="17"/>
      <c r="Z18" s="17"/>
      <c r="AA18" s="17">
        <v>0</v>
      </c>
      <c r="AB18" s="17">
        <v>89.8</v>
      </c>
      <c r="AC18" s="17">
        <v>92.226209999999995</v>
      </c>
      <c r="AD18" s="17">
        <v>92.226339999999993</v>
      </c>
      <c r="AE18" s="17">
        <v>-2.4263400000000002</v>
      </c>
      <c r="AF18" s="17">
        <v>236.9</v>
      </c>
      <c r="AG18" s="17">
        <v>235.97709</v>
      </c>
      <c r="AH18" s="17">
        <v>235.97717</v>
      </c>
      <c r="AI18" s="17">
        <v>0.92283000000000004</v>
      </c>
      <c r="AJ18" s="17"/>
      <c r="AK18" s="17"/>
      <c r="AL18" s="17"/>
      <c r="AM18" s="17">
        <v>0</v>
      </c>
      <c r="AN18" s="17"/>
      <c r="AO18" s="17"/>
      <c r="AP18" s="17"/>
      <c r="AQ18" s="17">
        <v>0</v>
      </c>
      <c r="AR18" s="17">
        <v>128.6</v>
      </c>
      <c r="AS18" s="17">
        <v>111.11111</v>
      </c>
      <c r="AT18" s="17">
        <v>116.66667</v>
      </c>
      <c r="AU18" s="17">
        <v>11.93333</v>
      </c>
      <c r="AV18" s="17">
        <v>129.30000000000001</v>
      </c>
      <c r="AW18" s="17">
        <v>111.11111</v>
      </c>
      <c r="AX18" s="17">
        <v>116.66667</v>
      </c>
      <c r="AY18" s="17">
        <v>12.633330000000001</v>
      </c>
      <c r="AZ18" s="17">
        <v>129.1</v>
      </c>
      <c r="BA18" s="17">
        <v>111.11111</v>
      </c>
      <c r="BB18" s="17">
        <v>116.66667</v>
      </c>
      <c r="BC18" s="17">
        <v>12.43333</v>
      </c>
      <c r="BD18" s="17">
        <v>230.8</v>
      </c>
      <c r="BE18" s="17">
        <v>166.66667000000001</v>
      </c>
      <c r="BF18" s="17">
        <v>175</v>
      </c>
      <c r="BG18" s="17">
        <v>55.8</v>
      </c>
      <c r="BH18" s="17">
        <v>107.8</v>
      </c>
      <c r="BI18" s="17">
        <v>119.65812</v>
      </c>
      <c r="BJ18" s="17">
        <v>119.65812</v>
      </c>
      <c r="BK18" s="17">
        <v>-11.85812</v>
      </c>
      <c r="BL18" s="17">
        <v>67.8</v>
      </c>
      <c r="BM18" s="17">
        <v>59.829059999999998</v>
      </c>
      <c r="BN18" s="17">
        <v>59.829059999999998</v>
      </c>
      <c r="BO18" s="17">
        <v>7.9709399999999997</v>
      </c>
      <c r="BP18" s="17">
        <v>556.4</v>
      </c>
      <c r="BQ18" s="17">
        <v>568.29789000000005</v>
      </c>
      <c r="BR18" s="17">
        <v>568.29854</v>
      </c>
      <c r="BS18" s="17">
        <v>-11.898540000000001</v>
      </c>
      <c r="BT18" s="17">
        <v>10.6</v>
      </c>
      <c r="BU18" s="17">
        <v>10.5618</v>
      </c>
      <c r="BV18" s="17">
        <v>10.561999999999999</v>
      </c>
      <c r="BW18" s="17">
        <v>3.7999999999999999E-2</v>
      </c>
      <c r="BX18" s="17"/>
      <c r="BY18" s="17"/>
      <c r="BZ18" s="17"/>
      <c r="CA18" s="17">
        <v>0</v>
      </c>
      <c r="CB18" s="17"/>
      <c r="CC18" s="17"/>
      <c r="CD18" s="17"/>
      <c r="CE18" s="17">
        <v>0</v>
      </c>
      <c r="CF18" s="17"/>
      <c r="CG18" s="17"/>
      <c r="CH18" s="17"/>
      <c r="CI18" s="17">
        <v>0</v>
      </c>
      <c r="CJ18" s="17"/>
      <c r="CK18" s="17"/>
      <c r="CL18" s="17"/>
      <c r="CM18" s="17">
        <v>0</v>
      </c>
      <c r="CN18" s="17">
        <v>137.4</v>
      </c>
      <c r="CO18" s="17">
        <v>164.70724999999999</v>
      </c>
      <c r="CP18" s="17">
        <v>164.70732000000001</v>
      </c>
      <c r="CQ18" s="17">
        <v>-27.307320000000001</v>
      </c>
      <c r="CR18" s="17">
        <v>7.4</v>
      </c>
      <c r="CS18" s="17">
        <v>7.6877300000000002</v>
      </c>
      <c r="CT18" s="17">
        <v>7.6877500000000003</v>
      </c>
      <c r="CU18" s="17">
        <v>-0.28775000000000001</v>
      </c>
      <c r="CV18" s="17">
        <v>3.1</v>
      </c>
      <c r="CW18" s="17">
        <v>4.2198799999999999</v>
      </c>
      <c r="CX18" s="17">
        <v>4.2199</v>
      </c>
      <c r="CY18" s="17">
        <v>-1.1198999999999999</v>
      </c>
      <c r="CZ18" s="17">
        <v>0</v>
      </c>
      <c r="DA18" s="17">
        <v>0</v>
      </c>
      <c r="DB18" s="17">
        <v>0</v>
      </c>
      <c r="DC18" s="17">
        <v>0</v>
      </c>
      <c r="DD18" s="17">
        <v>6.6</v>
      </c>
      <c r="DE18" s="17">
        <v>6.6943299999999999</v>
      </c>
      <c r="DF18" s="17">
        <v>6.69435</v>
      </c>
      <c r="DG18" s="17">
        <v>-9.4350000000000003E-2</v>
      </c>
      <c r="DH18" s="17">
        <v>10.1</v>
      </c>
      <c r="DI18" s="17">
        <v>9.9997699999999998</v>
      </c>
      <c r="DJ18" s="17">
        <v>9.9997900000000008</v>
      </c>
      <c r="DK18" s="17">
        <v>0.10020999999999999</v>
      </c>
      <c r="DL18" s="17">
        <v>142.80000000000001</v>
      </c>
      <c r="DM18" s="17">
        <v>142.99997999999999</v>
      </c>
      <c r="DN18" s="17">
        <v>143</v>
      </c>
      <c r="DO18" s="17">
        <v>-0.2</v>
      </c>
      <c r="DP18" s="17">
        <v>8.9</v>
      </c>
      <c r="DQ18" s="17">
        <v>8.9129799999999992</v>
      </c>
      <c r="DR18" s="17">
        <v>8.9130000000000003</v>
      </c>
      <c r="DS18" s="17">
        <v>-1.2999999999999999E-2</v>
      </c>
      <c r="DT18" s="17"/>
      <c r="DU18" s="17"/>
      <c r="DV18" s="17"/>
      <c r="DW18" s="17">
        <v>0</v>
      </c>
      <c r="DX18" s="17"/>
      <c r="DY18" s="17"/>
      <c r="DZ18" s="17"/>
      <c r="EA18" s="17">
        <v>0</v>
      </c>
      <c r="EB18" s="17"/>
      <c r="EC18" s="17"/>
      <c r="ED18" s="17"/>
      <c r="EE18" s="17">
        <v>0</v>
      </c>
      <c r="EF18" s="17">
        <v>110.9</v>
      </c>
      <c r="EG18" s="17">
        <v>112.90494</v>
      </c>
      <c r="EH18" s="17">
        <v>112.90537</v>
      </c>
      <c r="EI18" s="17">
        <v>-2.0053700000000001</v>
      </c>
      <c r="EJ18" s="17">
        <v>223.4</v>
      </c>
      <c r="EK18" s="17">
        <v>221.25505999999999</v>
      </c>
      <c r="EL18" s="17">
        <v>221.55625000000001</v>
      </c>
      <c r="EM18" s="17">
        <v>1.84375</v>
      </c>
      <c r="EN18" s="17"/>
      <c r="EO18" s="17"/>
      <c r="EP18" s="17"/>
      <c r="EQ18" s="17">
        <v>0</v>
      </c>
      <c r="ER18" s="17"/>
      <c r="ES18" s="17"/>
      <c r="ET18" s="17"/>
      <c r="EU18" s="17">
        <v>0</v>
      </c>
      <c r="EV18" s="17"/>
      <c r="EW18" s="17"/>
      <c r="EX18" s="17"/>
      <c r="EY18" s="17">
        <v>0</v>
      </c>
      <c r="EZ18" s="17">
        <v>6.5</v>
      </c>
      <c r="FA18" s="17">
        <v>6.39</v>
      </c>
      <c r="FB18" s="17">
        <v>6.39</v>
      </c>
      <c r="FC18" s="17">
        <v>0.11</v>
      </c>
      <c r="FD18" s="17">
        <v>433.3</v>
      </c>
      <c r="FE18" s="17">
        <v>301.23892999999998</v>
      </c>
      <c r="FF18" s="17">
        <v>399.81067999999999</v>
      </c>
      <c r="FG18" s="17">
        <v>33.489319999999999</v>
      </c>
      <c r="FH18" s="17">
        <v>26</v>
      </c>
      <c r="FI18" s="17">
        <v>31.54383</v>
      </c>
      <c r="FJ18" s="17">
        <v>42.923740000000002</v>
      </c>
      <c r="FK18" s="17">
        <v>-16.923739999999999</v>
      </c>
      <c r="FL18" s="17">
        <v>148.4</v>
      </c>
      <c r="FM18" s="17">
        <v>148.62620999999999</v>
      </c>
      <c r="FN18" s="17">
        <v>148.62634</v>
      </c>
      <c r="FO18" s="17">
        <v>-0.22634000000000001</v>
      </c>
      <c r="FP18" s="17">
        <v>0</v>
      </c>
      <c r="FQ18" s="17"/>
      <c r="FR18" s="17">
        <v>20.99512</v>
      </c>
      <c r="FS18" s="17">
        <v>-20.99512</v>
      </c>
      <c r="FT18" s="17">
        <v>18.5</v>
      </c>
      <c r="FU18" s="17">
        <v>19.285630000000001</v>
      </c>
      <c r="FV18" s="17">
        <v>19.28585</v>
      </c>
      <c r="FW18" s="17">
        <v>-0.78585000000000005</v>
      </c>
      <c r="FX18" s="17">
        <v>19.7</v>
      </c>
      <c r="FY18" s="17">
        <v>19.317070000000001</v>
      </c>
      <c r="FZ18" s="17">
        <v>19.317070000000001</v>
      </c>
      <c r="GA18" s="17">
        <v>0.38292999999999999</v>
      </c>
      <c r="GB18" s="17">
        <v>73</v>
      </c>
      <c r="GC18" s="17">
        <v>87.657499999999999</v>
      </c>
      <c r="GD18" s="17">
        <v>87.657560000000004</v>
      </c>
      <c r="GE18" s="17">
        <v>-14.65756</v>
      </c>
      <c r="GF18" s="17"/>
      <c r="GG18" s="17"/>
      <c r="GH18" s="17"/>
      <c r="GI18" s="17">
        <v>0</v>
      </c>
      <c r="GJ18" s="17"/>
      <c r="GK18" s="17"/>
      <c r="GL18" s="17"/>
      <c r="GM18" s="17">
        <v>0</v>
      </c>
      <c r="GN18" s="17"/>
      <c r="GO18" s="17"/>
      <c r="GP18" s="17"/>
      <c r="GQ18" s="17">
        <v>0</v>
      </c>
      <c r="GR18" s="17">
        <v>108.5</v>
      </c>
      <c r="GS18" s="17">
        <v>110.24675999999999</v>
      </c>
      <c r="GT18" s="17">
        <v>110.91316999999999</v>
      </c>
      <c r="GU18" s="17">
        <v>-2.41317</v>
      </c>
      <c r="GV18" s="17"/>
      <c r="GW18" s="17"/>
      <c r="GX18" s="17"/>
      <c r="GY18" s="17">
        <v>0</v>
      </c>
      <c r="GZ18" s="17">
        <v>9.1</v>
      </c>
      <c r="HA18" s="17">
        <v>8.37378</v>
      </c>
      <c r="HB18" s="17">
        <v>8.3742199999999993</v>
      </c>
      <c r="HC18" s="17">
        <v>0.72577999999999998</v>
      </c>
      <c r="HD18" s="17">
        <v>45.4</v>
      </c>
      <c r="HE18" s="17">
        <v>47.266109999999998</v>
      </c>
      <c r="HF18" s="17">
        <v>47.26634</v>
      </c>
      <c r="HG18" s="17">
        <v>-1.8663400000000001</v>
      </c>
      <c r="HH18" s="17">
        <v>0</v>
      </c>
      <c r="HI18" s="17"/>
      <c r="HJ18" s="17"/>
      <c r="HK18" s="17">
        <v>0</v>
      </c>
      <c r="HL18" s="17">
        <v>3.8</v>
      </c>
      <c r="HM18" s="17">
        <v>3.8872200000000001</v>
      </c>
      <c r="HN18" s="17">
        <v>3.8872599999999999</v>
      </c>
      <c r="HO18" s="17">
        <v>-8.7260000000000004E-2</v>
      </c>
      <c r="HP18" s="17">
        <v>38.9</v>
      </c>
      <c r="HQ18" s="17">
        <v>34.41948</v>
      </c>
      <c r="HR18" s="17">
        <v>34.419510000000002</v>
      </c>
      <c r="HS18" s="17">
        <v>4.4804899999999996</v>
      </c>
      <c r="HT18" s="17">
        <v>173.5</v>
      </c>
      <c r="HU18" s="17">
        <v>171.54172</v>
      </c>
      <c r="HV18" s="17">
        <v>171.54185000000001</v>
      </c>
      <c r="HW18" s="17">
        <v>1.9581500000000001</v>
      </c>
      <c r="HX18" s="17">
        <v>95.1</v>
      </c>
      <c r="HY18" s="17">
        <v>95.917950000000005</v>
      </c>
      <c r="HZ18" s="17">
        <v>85.482579999999999</v>
      </c>
      <c r="IA18" s="17">
        <v>9.6174199999999992</v>
      </c>
      <c r="IB18" s="17"/>
      <c r="IC18" s="17"/>
      <c r="ID18" s="17"/>
      <c r="IE18" s="17">
        <v>0</v>
      </c>
      <c r="IF18" s="17"/>
      <c r="IG18" s="17"/>
      <c r="IH18" s="17"/>
      <c r="II18" s="17">
        <v>0</v>
      </c>
      <c r="IJ18" s="17">
        <v>0</v>
      </c>
      <c r="IK18" s="17"/>
      <c r="IL18" s="17">
        <v>0</v>
      </c>
      <c r="IM18" s="17">
        <v>0</v>
      </c>
      <c r="IN18" s="17"/>
      <c r="IO18" s="17"/>
      <c r="IP18" s="17"/>
      <c r="IQ18" s="17">
        <v>0</v>
      </c>
      <c r="IR18" s="17"/>
      <c r="IS18" s="17"/>
      <c r="IT18" s="17"/>
      <c r="IU18" s="17">
        <v>0</v>
      </c>
      <c r="IV18" s="17"/>
      <c r="IW18" s="17"/>
      <c r="IX18" s="17"/>
      <c r="IY18" s="17">
        <v>0</v>
      </c>
      <c r="IZ18" s="17">
        <v>86.4</v>
      </c>
      <c r="JA18" s="17">
        <v>88.814999999999998</v>
      </c>
      <c r="JB18" s="17">
        <v>88.815600000000003</v>
      </c>
      <c r="JC18" s="17">
        <v>-2.4156</v>
      </c>
      <c r="JD18" s="17">
        <v>87.1</v>
      </c>
      <c r="JE18" s="17">
        <v>91.666669999999996</v>
      </c>
      <c r="JF18" s="17">
        <v>91.666669999999996</v>
      </c>
      <c r="JG18" s="17">
        <v>-4.5666700000000002</v>
      </c>
      <c r="JH18" s="17"/>
      <c r="JI18" s="17"/>
      <c r="JJ18" s="17"/>
      <c r="JK18" s="17">
        <v>0</v>
      </c>
      <c r="JL18" s="17">
        <v>86.6</v>
      </c>
      <c r="JM18" s="17">
        <v>91.666669999999996</v>
      </c>
      <c r="JN18" s="17">
        <v>91.666669999999996</v>
      </c>
      <c r="JO18" s="17">
        <v>-5.0666700000000002</v>
      </c>
      <c r="JP18" s="17">
        <v>109.6</v>
      </c>
      <c r="JQ18" s="17">
        <v>91.666669999999996</v>
      </c>
      <c r="JR18" s="17">
        <v>91.666669999999996</v>
      </c>
      <c r="JS18" s="17">
        <v>17.933330000000002</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v>0</v>
      </c>
      <c r="KT18" s="17">
        <v>0</v>
      </c>
      <c r="KU18" s="17">
        <v>0</v>
      </c>
      <c r="KV18" s="17">
        <v>0</v>
      </c>
      <c r="KW18" s="17"/>
      <c r="KX18" s="17">
        <v>0</v>
      </c>
      <c r="KY18" s="17">
        <v>0</v>
      </c>
      <c r="KZ18" s="17">
        <v>4.5999999999999996</v>
      </c>
      <c r="LA18" s="17">
        <v>1.7008000000000001</v>
      </c>
      <c r="LB18" s="17">
        <v>1.7009700000000001</v>
      </c>
      <c r="LC18" s="17">
        <v>2.8990300000000002</v>
      </c>
      <c r="LD18" s="17">
        <v>266.89999999999998</v>
      </c>
      <c r="LE18" s="17">
        <v>264.92838</v>
      </c>
      <c r="LF18" s="17">
        <v>271.12195000000003</v>
      </c>
      <c r="LG18" s="17">
        <v>-4.2219499999999996</v>
      </c>
      <c r="LH18" s="17">
        <v>130</v>
      </c>
      <c r="LI18" s="17">
        <v>125.55911</v>
      </c>
      <c r="LJ18" s="17">
        <v>129.75</v>
      </c>
      <c r="LK18" s="17">
        <v>0.25</v>
      </c>
      <c r="LL18" s="17">
        <v>62.8</v>
      </c>
      <c r="LM18" s="17">
        <v>67.461380000000005</v>
      </c>
      <c r="LN18" s="17">
        <v>67.461460000000002</v>
      </c>
      <c r="LO18" s="17">
        <v>-4.6614599999999999</v>
      </c>
      <c r="LP18" s="17">
        <v>78.099999999999994</v>
      </c>
      <c r="LQ18" s="17">
        <v>78.566969999999998</v>
      </c>
      <c r="LR18" s="17">
        <v>78.567999999999998</v>
      </c>
      <c r="LS18" s="17">
        <v>-0.46800000000000003</v>
      </c>
      <c r="LT18" s="17">
        <v>0</v>
      </c>
      <c r="LU18" s="17"/>
      <c r="LV18" s="17">
        <v>30.097560000000001</v>
      </c>
      <c r="LW18" s="17">
        <v>-30.097560000000001</v>
      </c>
      <c r="LX18" s="17"/>
      <c r="LY18" s="17"/>
      <c r="LZ18" s="17"/>
      <c r="MA18" s="17">
        <v>0</v>
      </c>
      <c r="MB18" s="17"/>
      <c r="MC18" s="17"/>
      <c r="MD18" s="17"/>
      <c r="ME18" s="17">
        <v>0</v>
      </c>
      <c r="MF18" s="17"/>
      <c r="MG18" s="17"/>
      <c r="MH18" s="17"/>
      <c r="MI18" s="17">
        <v>0</v>
      </c>
      <c r="MJ18" s="17">
        <v>103</v>
      </c>
      <c r="MK18" s="17">
        <v>110</v>
      </c>
      <c r="ML18" s="17">
        <v>110</v>
      </c>
      <c r="MM18" s="17">
        <v>-7</v>
      </c>
      <c r="MN18" s="17">
        <v>104</v>
      </c>
      <c r="MO18" s="17">
        <v>110</v>
      </c>
      <c r="MP18" s="17">
        <v>110</v>
      </c>
      <c r="MQ18" s="17">
        <v>-6</v>
      </c>
      <c r="MR18" s="17">
        <v>118.9</v>
      </c>
      <c r="MS18" s="17">
        <v>110</v>
      </c>
      <c r="MT18" s="17">
        <v>110</v>
      </c>
      <c r="MU18" s="17">
        <v>8.9</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v>0</v>
      </c>
      <c r="NS18" s="17">
        <v>0</v>
      </c>
      <c r="NT18" s="17"/>
      <c r="NU18" s="17"/>
      <c r="NV18" s="17"/>
      <c r="NW18" s="17">
        <v>0</v>
      </c>
      <c r="NX18" s="17">
        <v>0</v>
      </c>
      <c r="NY18" s="17">
        <v>0</v>
      </c>
      <c r="NZ18" s="17">
        <v>0</v>
      </c>
      <c r="OA18" s="17">
        <v>0</v>
      </c>
      <c r="OB18" s="17">
        <v>50.9</v>
      </c>
      <c r="OC18" s="17">
        <v>83.1</v>
      </c>
      <c r="OD18" s="17">
        <v>70.938999999999993</v>
      </c>
      <c r="OE18" s="17">
        <v>-20.039000000000001</v>
      </c>
      <c r="OF18" s="17">
        <v>0</v>
      </c>
      <c r="OG18" s="17">
        <v>0</v>
      </c>
      <c r="OH18" s="17">
        <v>0</v>
      </c>
      <c r="OI18" s="17">
        <v>0</v>
      </c>
      <c r="OJ18" s="17">
        <v>14.5</v>
      </c>
      <c r="OK18" s="17">
        <v>13</v>
      </c>
      <c r="OL18" s="17">
        <v>11.343</v>
      </c>
      <c r="OM18" s="17">
        <v>3.157</v>
      </c>
      <c r="ON18" s="17"/>
      <c r="OO18" s="17"/>
      <c r="OP18" s="17"/>
      <c r="OQ18" s="17">
        <v>0</v>
      </c>
      <c r="OR18" s="17">
        <v>0</v>
      </c>
      <c r="OS18" s="17">
        <v>0</v>
      </c>
      <c r="OT18" s="17">
        <v>0</v>
      </c>
      <c r="OU18" s="17">
        <v>0</v>
      </c>
      <c r="OV18" s="17">
        <v>0</v>
      </c>
      <c r="OW18" s="17"/>
      <c r="OX18" s="17"/>
      <c r="OY18" s="17">
        <v>0</v>
      </c>
      <c r="OZ18" s="17">
        <v>10.4</v>
      </c>
      <c r="PA18" s="17">
        <v>9.9830000000000005</v>
      </c>
      <c r="PB18" s="17">
        <v>9.9830000000000005</v>
      </c>
      <c r="PC18" s="17">
        <v>0.41699999999999998</v>
      </c>
      <c r="PD18" s="17">
        <v>5.3</v>
      </c>
      <c r="PE18" s="17">
        <v>5.67</v>
      </c>
      <c r="PF18" s="17">
        <v>5.67</v>
      </c>
      <c r="PG18" s="17">
        <v>-0.37</v>
      </c>
      <c r="PH18" s="17">
        <v>1.2</v>
      </c>
      <c r="PI18" s="17">
        <v>1.23</v>
      </c>
      <c r="PJ18" s="17">
        <v>1.23</v>
      </c>
      <c r="PK18" s="17">
        <v>-0.03</v>
      </c>
      <c r="PL18" s="17"/>
      <c r="PM18" s="17"/>
      <c r="PN18" s="17">
        <v>1.5</v>
      </c>
      <c r="PO18" s="17">
        <v>-1.5</v>
      </c>
      <c r="PP18" s="17">
        <v>5.0999999999999996</v>
      </c>
      <c r="PQ18" s="17">
        <v>5</v>
      </c>
      <c r="PR18" s="17">
        <v>5</v>
      </c>
      <c r="PS18" s="17">
        <v>0.1</v>
      </c>
      <c r="PT18" s="17">
        <v>20.399999999999999</v>
      </c>
      <c r="PU18" s="17">
        <v>19.51219</v>
      </c>
      <c r="PV18" s="17">
        <v>19.5122</v>
      </c>
      <c r="PW18" s="17">
        <v>0.88780000000000003</v>
      </c>
      <c r="PX18" s="17">
        <v>20</v>
      </c>
      <c r="PY18" s="17">
        <v>19.51219</v>
      </c>
      <c r="PZ18" s="17">
        <v>19.5122</v>
      </c>
      <c r="QA18" s="17">
        <v>0.48780000000000001</v>
      </c>
      <c r="QB18" s="17">
        <v>19</v>
      </c>
      <c r="QC18" s="17">
        <v>18.048780000000001</v>
      </c>
      <c r="QD18" s="17">
        <v>18.048780000000001</v>
      </c>
      <c r="QE18" s="17">
        <v>0.95121999999999995</v>
      </c>
      <c r="QF18" s="17">
        <v>3.7</v>
      </c>
      <c r="QG18" s="17">
        <v>3.5</v>
      </c>
      <c r="QH18" s="17">
        <v>3.5</v>
      </c>
      <c r="QI18" s="17">
        <v>0.2</v>
      </c>
      <c r="QJ18" s="17">
        <v>9.3000000000000007</v>
      </c>
      <c r="QK18" s="17">
        <v>9.1999999999999993</v>
      </c>
      <c r="QL18" s="17">
        <v>9.1999999999999993</v>
      </c>
      <c r="QM18" s="17">
        <v>0.1</v>
      </c>
      <c r="QN18" s="17">
        <v>0</v>
      </c>
      <c r="QO18" s="17">
        <v>0</v>
      </c>
      <c r="QP18" s="17">
        <v>0</v>
      </c>
      <c r="QQ18" s="17">
        <v>0</v>
      </c>
      <c r="QR18" s="17">
        <v>0</v>
      </c>
      <c r="QS18" s="17">
        <v>0</v>
      </c>
      <c r="QT18" s="17">
        <v>0</v>
      </c>
      <c r="QU18" s="17">
        <v>0</v>
      </c>
      <c r="QV18" s="17">
        <v>20.6</v>
      </c>
      <c r="QW18" s="17">
        <v>15.3</v>
      </c>
      <c r="QX18" s="17">
        <v>15.696</v>
      </c>
      <c r="QY18" s="17">
        <v>4.9039999999999999</v>
      </c>
      <c r="QZ18" s="17">
        <v>48.5</v>
      </c>
      <c r="RA18" s="17">
        <v>43.2</v>
      </c>
      <c r="RB18" s="17">
        <v>40.134999999999998</v>
      </c>
      <c r="RC18" s="17">
        <v>8.3650000000000002</v>
      </c>
      <c r="RD18" s="17">
        <v>4.4000000000000004</v>
      </c>
      <c r="RE18" s="17">
        <v>4.2</v>
      </c>
      <c r="RF18" s="17">
        <v>4.2</v>
      </c>
      <c r="RG18" s="17">
        <v>0.2</v>
      </c>
      <c r="RH18" s="17">
        <v>2.4</v>
      </c>
      <c r="RI18" s="17">
        <v>2.4</v>
      </c>
      <c r="RJ18" s="17">
        <v>2.4</v>
      </c>
      <c r="RK18" s="17">
        <v>0</v>
      </c>
      <c r="RL18" s="17">
        <v>2.4</v>
      </c>
      <c r="RM18" s="17">
        <v>2.4</v>
      </c>
      <c r="RN18" s="17">
        <v>2.4</v>
      </c>
      <c r="RO18" s="17">
        <v>0</v>
      </c>
      <c r="RP18" s="17"/>
      <c r="RQ18" s="17"/>
      <c r="RR18" s="17"/>
      <c r="RS18" s="17">
        <v>0</v>
      </c>
      <c r="RT18" s="17">
        <v>0</v>
      </c>
      <c r="RU18" s="17">
        <v>0</v>
      </c>
      <c r="RV18" s="17">
        <v>0</v>
      </c>
      <c r="RW18" s="17">
        <v>0</v>
      </c>
      <c r="RX18" s="17">
        <v>3.1</v>
      </c>
      <c r="RY18" s="17">
        <v>3.0990000000000002</v>
      </c>
      <c r="RZ18" s="17">
        <v>3.0990000000000002</v>
      </c>
      <c r="SA18" s="17">
        <v>1E-3</v>
      </c>
      <c r="SB18" s="17">
        <v>20.2</v>
      </c>
      <c r="SC18" s="17">
        <v>19.869240000000001</v>
      </c>
      <c r="SD18" s="17">
        <v>19.869240000000001</v>
      </c>
      <c r="SE18" s="17">
        <v>0.33076</v>
      </c>
      <c r="SF18" s="17">
        <v>3</v>
      </c>
      <c r="SG18" s="17">
        <v>2</v>
      </c>
      <c r="SH18" s="17">
        <v>2</v>
      </c>
      <c r="SI18" s="17">
        <v>1</v>
      </c>
      <c r="SJ18" s="17"/>
      <c r="SK18" s="17"/>
      <c r="SL18" s="17">
        <v>0.7</v>
      </c>
      <c r="SM18" s="17">
        <v>-0.7</v>
      </c>
      <c r="SN18" s="17">
        <v>19.8</v>
      </c>
      <c r="SO18" s="17">
        <v>19.21951</v>
      </c>
      <c r="SP18" s="17">
        <v>19.21951</v>
      </c>
      <c r="SQ18" s="17">
        <v>0.58048999999999995</v>
      </c>
      <c r="SR18" s="17">
        <v>9.6</v>
      </c>
      <c r="SS18" s="17">
        <v>9.6999999999999993</v>
      </c>
      <c r="ST18" s="17">
        <v>9.6999999999999993</v>
      </c>
      <c r="SU18" s="17">
        <v>-0.1</v>
      </c>
      <c r="SV18" s="17">
        <v>19.3</v>
      </c>
      <c r="SW18" s="17">
        <v>19.51219</v>
      </c>
      <c r="SX18" s="17">
        <v>19.5122</v>
      </c>
      <c r="SY18" s="17">
        <v>-0.2122</v>
      </c>
      <c r="SZ18" s="17">
        <v>20.3</v>
      </c>
      <c r="TA18" s="17">
        <v>19.51219</v>
      </c>
      <c r="TB18" s="17">
        <v>19.5122</v>
      </c>
      <c r="TC18" s="17">
        <v>0.78779999999999994</v>
      </c>
      <c r="TD18" s="17">
        <v>20</v>
      </c>
      <c r="TE18" s="17">
        <v>19.317070000000001</v>
      </c>
      <c r="TF18" s="17">
        <v>19.317070000000001</v>
      </c>
      <c r="TG18" s="17">
        <v>0.68293000000000004</v>
      </c>
      <c r="TH18" s="17">
        <v>7.1</v>
      </c>
      <c r="TI18" s="17">
        <v>16.795000000000002</v>
      </c>
      <c r="TJ18" s="17">
        <v>16.795000000000002</v>
      </c>
      <c r="TK18" s="17">
        <v>-9.6950000000000003</v>
      </c>
      <c r="TL18" s="17">
        <v>19.899999999999999</v>
      </c>
      <c r="TM18" s="17">
        <v>24.213000000000001</v>
      </c>
      <c r="TN18" s="17">
        <v>24.213000000000001</v>
      </c>
      <c r="TO18" s="17">
        <v>-4.3129999999999997</v>
      </c>
      <c r="TP18" s="17">
        <v>0</v>
      </c>
      <c r="TQ18" s="17">
        <v>0</v>
      </c>
      <c r="TR18" s="17">
        <v>0</v>
      </c>
      <c r="TS18" s="17">
        <v>0</v>
      </c>
      <c r="TT18" s="17">
        <v>14.5</v>
      </c>
      <c r="TU18" s="17">
        <v>33.72</v>
      </c>
      <c r="TV18" s="17">
        <v>33.72</v>
      </c>
      <c r="TW18" s="17">
        <v>-19.22</v>
      </c>
      <c r="TX18" s="17">
        <v>36.5</v>
      </c>
      <c r="TY18" s="17">
        <v>55.313000000000002</v>
      </c>
      <c r="TZ18" s="17">
        <v>55.313000000000002</v>
      </c>
      <c r="UA18" s="17">
        <v>-18.812999999999999</v>
      </c>
      <c r="UB18" s="17">
        <v>0.7</v>
      </c>
      <c r="UC18" s="17">
        <v>1.016</v>
      </c>
      <c r="UD18" s="17">
        <v>1.016</v>
      </c>
      <c r="UE18" s="17">
        <v>-0.316</v>
      </c>
      <c r="UF18" s="17">
        <v>0.3</v>
      </c>
      <c r="UG18" s="17">
        <v>0.89400000000000002</v>
      </c>
      <c r="UH18" s="17">
        <v>0.89400000000000002</v>
      </c>
      <c r="UI18" s="17">
        <v>-0.59399999999999997</v>
      </c>
      <c r="UJ18" s="17">
        <v>21</v>
      </c>
      <c r="UK18" s="17">
        <v>19.51219</v>
      </c>
      <c r="UL18" s="17">
        <v>19.5122</v>
      </c>
      <c r="UM18" s="17">
        <v>1.4878</v>
      </c>
      <c r="UN18" s="17">
        <v>8.4</v>
      </c>
      <c r="UO18" s="17">
        <v>8.4</v>
      </c>
      <c r="UP18" s="17">
        <v>8.4</v>
      </c>
      <c r="UQ18" s="17">
        <v>0</v>
      </c>
      <c r="UR18" s="17">
        <v>9.1999999999999993</v>
      </c>
      <c r="US18" s="17">
        <v>7.6</v>
      </c>
      <c r="UT18" s="17">
        <v>7.6</v>
      </c>
      <c r="UU18" s="17">
        <v>1.6</v>
      </c>
      <c r="UV18" s="17">
        <v>20.399999999999999</v>
      </c>
      <c r="UW18" s="17">
        <v>20</v>
      </c>
      <c r="UX18" s="17">
        <v>20</v>
      </c>
      <c r="UY18" s="17">
        <v>0.4</v>
      </c>
      <c r="UZ18" s="17">
        <v>20.399999999999999</v>
      </c>
      <c r="VA18" s="17">
        <v>19.51219</v>
      </c>
      <c r="VB18" s="17">
        <v>19.5122</v>
      </c>
      <c r="VC18" s="17">
        <v>0.88780000000000003</v>
      </c>
      <c r="VD18" s="17">
        <v>20.2</v>
      </c>
      <c r="VE18" s="17">
        <v>19.51219</v>
      </c>
      <c r="VF18" s="17">
        <v>19.5122</v>
      </c>
      <c r="VG18" s="17">
        <v>0.68779999999999997</v>
      </c>
      <c r="VH18" s="17">
        <v>10.6</v>
      </c>
      <c r="VI18" s="17">
        <v>8.5</v>
      </c>
      <c r="VJ18" s="17">
        <v>6.55</v>
      </c>
      <c r="VK18" s="17">
        <v>4.05</v>
      </c>
      <c r="VL18" s="17">
        <v>0</v>
      </c>
      <c r="VM18" s="17">
        <v>0</v>
      </c>
      <c r="VN18" s="17">
        <v>0</v>
      </c>
      <c r="VO18" s="17">
        <v>0</v>
      </c>
      <c r="VP18" s="17">
        <v>0</v>
      </c>
      <c r="VQ18" s="17">
        <v>0</v>
      </c>
      <c r="VR18" s="17">
        <v>0</v>
      </c>
      <c r="VS18" s="17">
        <v>0</v>
      </c>
      <c r="VT18" s="17">
        <v>0</v>
      </c>
      <c r="VU18" s="17"/>
      <c r="VV18" s="17">
        <v>0.6</v>
      </c>
      <c r="VW18" s="17">
        <v>-0.6</v>
      </c>
      <c r="VX18" s="17">
        <v>21.3</v>
      </c>
      <c r="VY18" s="17">
        <v>39.299999999999997</v>
      </c>
      <c r="VZ18" s="17">
        <v>29.361000000000001</v>
      </c>
      <c r="WA18" s="17">
        <v>-8.0609999999999999</v>
      </c>
      <c r="WB18" s="17">
        <v>22.3</v>
      </c>
      <c r="WC18" s="17">
        <v>21.8</v>
      </c>
      <c r="WD18" s="17">
        <v>12.554</v>
      </c>
      <c r="WE18" s="17">
        <v>9.7460000000000004</v>
      </c>
      <c r="WF18" s="17">
        <v>0</v>
      </c>
      <c r="WG18" s="17">
        <v>0</v>
      </c>
      <c r="WH18" s="17">
        <v>0</v>
      </c>
      <c r="WI18" s="17">
        <v>0</v>
      </c>
      <c r="WJ18" s="17">
        <v>0</v>
      </c>
      <c r="WK18" s="17">
        <v>0</v>
      </c>
      <c r="WL18" s="17">
        <v>0</v>
      </c>
      <c r="WM18" s="17">
        <v>0</v>
      </c>
      <c r="WN18" s="17">
        <v>7.9</v>
      </c>
      <c r="WO18" s="17">
        <v>8</v>
      </c>
      <c r="WP18" s="17">
        <v>8</v>
      </c>
      <c r="WQ18" s="17">
        <v>-0.1</v>
      </c>
      <c r="WR18" s="17">
        <v>20</v>
      </c>
      <c r="WS18" s="17">
        <v>19.317070000000001</v>
      </c>
      <c r="WT18" s="17">
        <v>19.317070000000001</v>
      </c>
      <c r="WU18" s="17">
        <v>0.68293000000000004</v>
      </c>
      <c r="WV18" s="17"/>
      <c r="WW18" s="17"/>
      <c r="WX18" s="17"/>
      <c r="WY18" s="17">
        <v>0</v>
      </c>
      <c r="WZ18" s="17">
        <v>42.8</v>
      </c>
      <c r="XA18" s="17">
        <v>43</v>
      </c>
      <c r="XB18" s="17">
        <v>30</v>
      </c>
      <c r="XC18" s="17">
        <v>12.8</v>
      </c>
      <c r="XD18" s="17"/>
      <c r="XE18" s="17"/>
      <c r="XF18" s="17"/>
      <c r="XG18" s="17">
        <v>0</v>
      </c>
      <c r="XH18" s="17">
        <v>29.1</v>
      </c>
      <c r="XI18" s="17">
        <v>29.184000000000001</v>
      </c>
      <c r="XJ18" s="17">
        <v>29.184000000000001</v>
      </c>
      <c r="XK18" s="17">
        <v>-8.4000000000000005E-2</v>
      </c>
      <c r="XL18" s="17">
        <v>3.2</v>
      </c>
      <c r="XM18" s="17">
        <v>2.8159999999999998</v>
      </c>
      <c r="XN18" s="17">
        <v>2.8159999999999998</v>
      </c>
      <c r="XO18" s="17">
        <v>0.38400000000000001</v>
      </c>
      <c r="XP18" s="17">
        <v>16.2</v>
      </c>
      <c r="XQ18" s="17">
        <v>17</v>
      </c>
      <c r="XR18" s="17">
        <v>14</v>
      </c>
      <c r="XS18" s="17">
        <v>2.2000000000000002</v>
      </c>
      <c r="XT18" s="17"/>
      <c r="XU18" s="17"/>
      <c r="XV18" s="17"/>
      <c r="XW18" s="17">
        <v>0</v>
      </c>
      <c r="XX18" s="17"/>
      <c r="XY18" s="17"/>
      <c r="XZ18" s="17"/>
      <c r="YA18" s="17">
        <v>0</v>
      </c>
    </row>
    <row r="19" spans="1:651" ht="24" customHeight="1" x14ac:dyDescent="0.3">
      <c r="A19" s="1"/>
      <c r="B19" s="16" t="s">
        <v>34</v>
      </c>
      <c r="C19" s="16" t="s">
        <v>873</v>
      </c>
      <c r="D19" s="17"/>
      <c r="E19" s="17"/>
      <c r="F19" s="17"/>
      <c r="G19" s="17">
        <v>0</v>
      </c>
      <c r="H19" s="17"/>
      <c r="I19" s="17"/>
      <c r="J19" s="17"/>
      <c r="K19" s="17">
        <v>0</v>
      </c>
      <c r="L19" s="17">
        <v>650.5</v>
      </c>
      <c r="M19" s="17">
        <v>646.79660999999999</v>
      </c>
      <c r="N19" s="17">
        <v>646.79789000000005</v>
      </c>
      <c r="O19" s="17">
        <v>3.7021099999999998</v>
      </c>
      <c r="P19" s="17">
        <v>131.4</v>
      </c>
      <c r="Q19" s="17">
        <v>147.59216000000001</v>
      </c>
      <c r="R19" s="17">
        <v>147.59345999999999</v>
      </c>
      <c r="S19" s="17">
        <v>-16.193460000000002</v>
      </c>
      <c r="T19" s="17"/>
      <c r="U19" s="17"/>
      <c r="V19" s="17"/>
      <c r="W19" s="17">
        <v>0</v>
      </c>
      <c r="X19" s="17"/>
      <c r="Y19" s="17"/>
      <c r="Z19" s="17"/>
      <c r="AA19" s="17">
        <v>0</v>
      </c>
      <c r="AB19" s="17">
        <v>89.7</v>
      </c>
      <c r="AC19" s="17">
        <v>92.226209999999995</v>
      </c>
      <c r="AD19" s="17">
        <v>92.226339999999993</v>
      </c>
      <c r="AE19" s="17">
        <v>-2.5263399999999998</v>
      </c>
      <c r="AF19" s="17">
        <v>238.6</v>
      </c>
      <c r="AG19" s="17">
        <v>235.97708</v>
      </c>
      <c r="AH19" s="17">
        <v>235.97717</v>
      </c>
      <c r="AI19" s="17">
        <v>2.62283</v>
      </c>
      <c r="AJ19" s="17"/>
      <c r="AK19" s="17"/>
      <c r="AL19" s="17"/>
      <c r="AM19" s="17">
        <v>0</v>
      </c>
      <c r="AN19" s="17"/>
      <c r="AO19" s="17"/>
      <c r="AP19" s="17"/>
      <c r="AQ19" s="17">
        <v>0</v>
      </c>
      <c r="AR19" s="17">
        <v>132</v>
      </c>
      <c r="AS19" s="17">
        <v>111.11111</v>
      </c>
      <c r="AT19" s="17">
        <v>116.66667</v>
      </c>
      <c r="AU19" s="17">
        <v>15.33333</v>
      </c>
      <c r="AV19" s="17">
        <v>131.9</v>
      </c>
      <c r="AW19" s="17">
        <v>111.11111</v>
      </c>
      <c r="AX19" s="17">
        <v>116.66667</v>
      </c>
      <c r="AY19" s="17">
        <v>15.23333</v>
      </c>
      <c r="AZ19" s="17">
        <v>131.4</v>
      </c>
      <c r="BA19" s="17">
        <v>111.11111</v>
      </c>
      <c r="BB19" s="17">
        <v>116.66667</v>
      </c>
      <c r="BC19" s="17">
        <v>14.73333</v>
      </c>
      <c r="BD19" s="17">
        <v>229</v>
      </c>
      <c r="BE19" s="17">
        <v>166.66667000000001</v>
      </c>
      <c r="BF19" s="17">
        <v>175</v>
      </c>
      <c r="BG19" s="17">
        <v>54</v>
      </c>
      <c r="BH19" s="17">
        <v>109.4</v>
      </c>
      <c r="BI19" s="17">
        <v>119.65812</v>
      </c>
      <c r="BJ19" s="17">
        <v>119.65812</v>
      </c>
      <c r="BK19" s="17">
        <v>-10.25812</v>
      </c>
      <c r="BL19" s="17">
        <v>68.099999999999994</v>
      </c>
      <c r="BM19" s="17">
        <v>59.829059999999998</v>
      </c>
      <c r="BN19" s="17">
        <v>59.829059999999998</v>
      </c>
      <c r="BO19" s="17">
        <v>8.2709399999999995</v>
      </c>
      <c r="BP19" s="17">
        <v>557</v>
      </c>
      <c r="BQ19" s="17">
        <v>568.29780000000005</v>
      </c>
      <c r="BR19" s="17">
        <v>568.29854</v>
      </c>
      <c r="BS19" s="17">
        <v>-11.298539999999999</v>
      </c>
      <c r="BT19" s="17">
        <v>10.5</v>
      </c>
      <c r="BU19" s="17">
        <v>10.561780000000001</v>
      </c>
      <c r="BV19" s="17">
        <v>10.561999999999999</v>
      </c>
      <c r="BW19" s="17">
        <v>-6.2E-2</v>
      </c>
      <c r="BX19" s="17"/>
      <c r="BY19" s="17"/>
      <c r="BZ19" s="17"/>
      <c r="CA19" s="17">
        <v>0</v>
      </c>
      <c r="CB19" s="17"/>
      <c r="CC19" s="17"/>
      <c r="CD19" s="17"/>
      <c r="CE19" s="17">
        <v>0</v>
      </c>
      <c r="CF19" s="17"/>
      <c r="CG19" s="17"/>
      <c r="CH19" s="17"/>
      <c r="CI19" s="17">
        <v>0</v>
      </c>
      <c r="CJ19" s="17"/>
      <c r="CK19" s="17"/>
      <c r="CL19" s="17"/>
      <c r="CM19" s="17">
        <v>0</v>
      </c>
      <c r="CN19" s="17">
        <v>148.5</v>
      </c>
      <c r="CO19" s="17">
        <v>164.70724999999999</v>
      </c>
      <c r="CP19" s="17">
        <v>164.70732000000001</v>
      </c>
      <c r="CQ19" s="17">
        <v>-16.207319999999999</v>
      </c>
      <c r="CR19" s="17">
        <v>7.7</v>
      </c>
      <c r="CS19" s="17">
        <v>7.6877300000000002</v>
      </c>
      <c r="CT19" s="17">
        <v>7.6877500000000003</v>
      </c>
      <c r="CU19" s="17">
        <v>1.225E-2</v>
      </c>
      <c r="CV19" s="17">
        <v>3.3</v>
      </c>
      <c r="CW19" s="17">
        <v>4.2198799999999999</v>
      </c>
      <c r="CX19" s="17">
        <v>4.2199</v>
      </c>
      <c r="CY19" s="17">
        <v>-0.91990000000000005</v>
      </c>
      <c r="CZ19" s="17">
        <v>0</v>
      </c>
      <c r="DA19" s="17">
        <v>0</v>
      </c>
      <c r="DB19" s="17">
        <v>0</v>
      </c>
      <c r="DC19" s="17">
        <v>0</v>
      </c>
      <c r="DD19" s="17">
        <v>6.7</v>
      </c>
      <c r="DE19" s="17">
        <v>6.6943299999999999</v>
      </c>
      <c r="DF19" s="17">
        <v>6.69435</v>
      </c>
      <c r="DG19" s="17">
        <v>5.6499999999999996E-3</v>
      </c>
      <c r="DH19" s="17">
        <v>10.1</v>
      </c>
      <c r="DI19" s="17">
        <v>9.9997699999999998</v>
      </c>
      <c r="DJ19" s="17">
        <v>9.9997900000000008</v>
      </c>
      <c r="DK19" s="17">
        <v>0.10020999999999999</v>
      </c>
      <c r="DL19" s="17">
        <v>143.5</v>
      </c>
      <c r="DM19" s="17">
        <v>142.99997999999999</v>
      </c>
      <c r="DN19" s="17">
        <v>143</v>
      </c>
      <c r="DO19" s="17">
        <v>0.5</v>
      </c>
      <c r="DP19" s="17">
        <v>8.9</v>
      </c>
      <c r="DQ19" s="17">
        <v>8.9129799999999992</v>
      </c>
      <c r="DR19" s="17">
        <v>8.9130000000000003</v>
      </c>
      <c r="DS19" s="17">
        <v>-1.2999999999999999E-2</v>
      </c>
      <c r="DT19" s="17"/>
      <c r="DU19" s="17"/>
      <c r="DV19" s="17"/>
      <c r="DW19" s="17">
        <v>0</v>
      </c>
      <c r="DX19" s="17"/>
      <c r="DY19" s="17"/>
      <c r="DZ19" s="17"/>
      <c r="EA19" s="17">
        <v>0</v>
      </c>
      <c r="EB19" s="17"/>
      <c r="EC19" s="17"/>
      <c r="ED19" s="17"/>
      <c r="EE19" s="17">
        <v>0</v>
      </c>
      <c r="EF19" s="17">
        <v>111.1</v>
      </c>
      <c r="EG19" s="17">
        <v>112.90468</v>
      </c>
      <c r="EH19" s="17">
        <v>112.90537</v>
      </c>
      <c r="EI19" s="17">
        <v>-1.8053699999999999</v>
      </c>
      <c r="EJ19" s="17">
        <v>224.4</v>
      </c>
      <c r="EK19" s="17">
        <v>221.25505000000001</v>
      </c>
      <c r="EL19" s="17">
        <v>221.55625000000001</v>
      </c>
      <c r="EM19" s="17">
        <v>2.84375</v>
      </c>
      <c r="EN19" s="17"/>
      <c r="EO19" s="17"/>
      <c r="EP19" s="17"/>
      <c r="EQ19" s="17">
        <v>0</v>
      </c>
      <c r="ER19" s="17"/>
      <c r="ES19" s="17"/>
      <c r="ET19" s="17"/>
      <c r="EU19" s="17">
        <v>0</v>
      </c>
      <c r="EV19" s="17"/>
      <c r="EW19" s="17"/>
      <c r="EX19" s="17"/>
      <c r="EY19" s="17">
        <v>0</v>
      </c>
      <c r="EZ19" s="17">
        <v>6.5</v>
      </c>
      <c r="FA19" s="17">
        <v>6.39</v>
      </c>
      <c r="FB19" s="17">
        <v>6.39</v>
      </c>
      <c r="FC19" s="17">
        <v>0.11</v>
      </c>
      <c r="FD19" s="17">
        <v>427</v>
      </c>
      <c r="FE19" s="17">
        <v>301.23894000000001</v>
      </c>
      <c r="FF19" s="17">
        <v>390.71267</v>
      </c>
      <c r="FG19" s="17">
        <v>36.287329999999997</v>
      </c>
      <c r="FH19" s="17">
        <v>42.4</v>
      </c>
      <c r="FI19" s="17">
        <v>26.154389999999999</v>
      </c>
      <c r="FJ19" s="17">
        <v>32.8902</v>
      </c>
      <c r="FK19" s="17">
        <v>9.5098000000000003</v>
      </c>
      <c r="FL19" s="17">
        <v>148.69999999999999</v>
      </c>
      <c r="FM19" s="17">
        <v>148.62620000000001</v>
      </c>
      <c r="FN19" s="17">
        <v>148.62634</v>
      </c>
      <c r="FO19" s="17">
        <v>7.3660000000000003E-2</v>
      </c>
      <c r="FP19" s="17">
        <v>0</v>
      </c>
      <c r="FQ19" s="17"/>
      <c r="FR19" s="17">
        <v>20.99512</v>
      </c>
      <c r="FS19" s="17">
        <v>-20.99512</v>
      </c>
      <c r="FT19" s="17">
        <v>17.7</v>
      </c>
      <c r="FU19" s="17">
        <v>19.285620000000002</v>
      </c>
      <c r="FV19" s="17">
        <v>19.28585</v>
      </c>
      <c r="FW19" s="17">
        <v>-1.58585</v>
      </c>
      <c r="FX19" s="17">
        <v>19.7</v>
      </c>
      <c r="FY19" s="17">
        <v>19.317070000000001</v>
      </c>
      <c r="FZ19" s="17">
        <v>19.317070000000001</v>
      </c>
      <c r="GA19" s="17">
        <v>0.38292999999999999</v>
      </c>
      <c r="GB19" s="17">
        <v>75.400000000000006</v>
      </c>
      <c r="GC19" s="17">
        <v>87.657499999999999</v>
      </c>
      <c r="GD19" s="17">
        <v>87.657560000000004</v>
      </c>
      <c r="GE19" s="17">
        <v>-12.25756</v>
      </c>
      <c r="GF19" s="17"/>
      <c r="GG19" s="17"/>
      <c r="GH19" s="17"/>
      <c r="GI19" s="17">
        <v>0</v>
      </c>
      <c r="GJ19" s="17"/>
      <c r="GK19" s="17"/>
      <c r="GL19" s="17"/>
      <c r="GM19" s="17">
        <v>0</v>
      </c>
      <c r="GN19" s="17"/>
      <c r="GO19" s="17"/>
      <c r="GP19" s="17"/>
      <c r="GQ19" s="17">
        <v>0</v>
      </c>
      <c r="GR19" s="17">
        <v>100.5</v>
      </c>
      <c r="GS19" s="17">
        <v>99.357749999999996</v>
      </c>
      <c r="GT19" s="17">
        <v>96.713909999999998</v>
      </c>
      <c r="GU19" s="17">
        <v>3.7860900000000002</v>
      </c>
      <c r="GV19" s="17"/>
      <c r="GW19" s="17"/>
      <c r="GX19" s="17"/>
      <c r="GY19" s="17">
        <v>0</v>
      </c>
      <c r="GZ19" s="17">
        <v>9.1999999999999993</v>
      </c>
      <c r="HA19" s="17">
        <v>8.3737600000000008</v>
      </c>
      <c r="HB19" s="17">
        <v>8.3742199999999993</v>
      </c>
      <c r="HC19" s="17">
        <v>0.82577999999999996</v>
      </c>
      <c r="HD19" s="17">
        <v>45.5</v>
      </c>
      <c r="HE19" s="17">
        <v>47.266100000000002</v>
      </c>
      <c r="HF19" s="17">
        <v>47.26634</v>
      </c>
      <c r="HG19" s="17">
        <v>-1.76634</v>
      </c>
      <c r="HH19" s="17">
        <v>0</v>
      </c>
      <c r="HI19" s="17"/>
      <c r="HJ19" s="17"/>
      <c r="HK19" s="17">
        <v>0</v>
      </c>
      <c r="HL19" s="17">
        <v>3.8</v>
      </c>
      <c r="HM19" s="17">
        <v>3.8872200000000001</v>
      </c>
      <c r="HN19" s="17">
        <v>3.8872599999999999</v>
      </c>
      <c r="HO19" s="17">
        <v>-8.7260000000000004E-2</v>
      </c>
      <c r="HP19" s="17">
        <v>38.799999999999997</v>
      </c>
      <c r="HQ19" s="17">
        <v>34.41948</v>
      </c>
      <c r="HR19" s="17">
        <v>34.419510000000002</v>
      </c>
      <c r="HS19" s="17">
        <v>4.38049</v>
      </c>
      <c r="HT19" s="17">
        <v>169.9</v>
      </c>
      <c r="HU19" s="17">
        <v>171.54170999999999</v>
      </c>
      <c r="HV19" s="17">
        <v>171.54185000000001</v>
      </c>
      <c r="HW19" s="17">
        <v>-1.64185</v>
      </c>
      <c r="HX19" s="17">
        <v>95.3</v>
      </c>
      <c r="HY19" s="17">
        <v>95.917940000000002</v>
      </c>
      <c r="HZ19" s="17">
        <v>85.482579999999999</v>
      </c>
      <c r="IA19" s="17">
        <v>9.8174200000000003</v>
      </c>
      <c r="IB19" s="17"/>
      <c r="IC19" s="17"/>
      <c r="ID19" s="17"/>
      <c r="IE19" s="17">
        <v>0</v>
      </c>
      <c r="IF19" s="17"/>
      <c r="IG19" s="17"/>
      <c r="IH19" s="17"/>
      <c r="II19" s="17">
        <v>0</v>
      </c>
      <c r="IJ19" s="17">
        <v>0</v>
      </c>
      <c r="IK19" s="17"/>
      <c r="IL19" s="17">
        <v>0</v>
      </c>
      <c r="IM19" s="17">
        <v>0</v>
      </c>
      <c r="IN19" s="17"/>
      <c r="IO19" s="17"/>
      <c r="IP19" s="17"/>
      <c r="IQ19" s="17">
        <v>0</v>
      </c>
      <c r="IR19" s="17"/>
      <c r="IS19" s="17"/>
      <c r="IT19" s="17"/>
      <c r="IU19" s="17">
        <v>0</v>
      </c>
      <c r="IV19" s="17"/>
      <c r="IW19" s="17"/>
      <c r="IX19" s="17"/>
      <c r="IY19" s="17">
        <v>0</v>
      </c>
      <c r="IZ19" s="17">
        <v>86.5</v>
      </c>
      <c r="JA19" s="17">
        <v>88.815010000000001</v>
      </c>
      <c r="JB19" s="17">
        <v>88.815600000000003</v>
      </c>
      <c r="JC19" s="17">
        <v>-2.3155999999999999</v>
      </c>
      <c r="JD19" s="17">
        <v>86.7</v>
      </c>
      <c r="JE19" s="17">
        <v>91.666669999999996</v>
      </c>
      <c r="JF19" s="17">
        <v>91.666669999999996</v>
      </c>
      <c r="JG19" s="17">
        <v>-4.9666699999999997</v>
      </c>
      <c r="JH19" s="17"/>
      <c r="JI19" s="17"/>
      <c r="JJ19" s="17"/>
      <c r="JK19" s="17">
        <v>0</v>
      </c>
      <c r="JL19" s="17">
        <v>86.7</v>
      </c>
      <c r="JM19" s="17">
        <v>91.666669999999996</v>
      </c>
      <c r="JN19" s="17">
        <v>91.666669999999996</v>
      </c>
      <c r="JO19" s="17">
        <v>-4.9666699999999997</v>
      </c>
      <c r="JP19" s="17">
        <v>108.8</v>
      </c>
      <c r="JQ19" s="17">
        <v>91.666669999999996</v>
      </c>
      <c r="JR19" s="17">
        <v>91.666669999999996</v>
      </c>
      <c r="JS19" s="17">
        <v>17.133330000000001</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v>0</v>
      </c>
      <c r="KT19" s="17">
        <v>0</v>
      </c>
      <c r="KU19" s="17">
        <v>0</v>
      </c>
      <c r="KV19" s="17">
        <v>0</v>
      </c>
      <c r="KW19" s="17"/>
      <c r="KX19" s="17">
        <v>0</v>
      </c>
      <c r="KY19" s="17">
        <v>0</v>
      </c>
      <c r="KZ19" s="17">
        <v>4.5999999999999996</v>
      </c>
      <c r="LA19" s="17">
        <v>1.70079</v>
      </c>
      <c r="LB19" s="17">
        <v>1.7009700000000001</v>
      </c>
      <c r="LC19" s="17">
        <v>2.8990300000000002</v>
      </c>
      <c r="LD19" s="17">
        <v>270.3</v>
      </c>
      <c r="LE19" s="17">
        <v>264.92824999999999</v>
      </c>
      <c r="LF19" s="17">
        <v>271.12195000000003</v>
      </c>
      <c r="LG19" s="17">
        <v>-0.82194999999999996</v>
      </c>
      <c r="LH19" s="17">
        <v>130.69999999999999</v>
      </c>
      <c r="LI19" s="17">
        <v>125.5592</v>
      </c>
      <c r="LJ19" s="17">
        <v>129.75</v>
      </c>
      <c r="LK19" s="17">
        <v>0.95</v>
      </c>
      <c r="LL19" s="17">
        <v>63</v>
      </c>
      <c r="LM19" s="17">
        <v>67.461370000000002</v>
      </c>
      <c r="LN19" s="17">
        <v>67.461460000000002</v>
      </c>
      <c r="LO19" s="17">
        <v>-4.4614599999999998</v>
      </c>
      <c r="LP19" s="17">
        <v>76.099999999999994</v>
      </c>
      <c r="LQ19" s="17">
        <v>78.566959999999995</v>
      </c>
      <c r="LR19" s="17">
        <v>78.567999999999998</v>
      </c>
      <c r="LS19" s="17">
        <v>-2.468</v>
      </c>
      <c r="LT19" s="17">
        <v>0</v>
      </c>
      <c r="LU19" s="17"/>
      <c r="LV19" s="17">
        <v>30.097560000000001</v>
      </c>
      <c r="LW19" s="17">
        <v>-30.097560000000001</v>
      </c>
      <c r="LX19" s="17"/>
      <c r="LY19" s="17"/>
      <c r="LZ19" s="17"/>
      <c r="MA19" s="17">
        <v>0</v>
      </c>
      <c r="MB19" s="17"/>
      <c r="MC19" s="17"/>
      <c r="MD19" s="17"/>
      <c r="ME19" s="17">
        <v>0</v>
      </c>
      <c r="MF19" s="17"/>
      <c r="MG19" s="17"/>
      <c r="MH19" s="17"/>
      <c r="MI19" s="17">
        <v>0</v>
      </c>
      <c r="MJ19" s="17">
        <v>103.2</v>
      </c>
      <c r="MK19" s="17">
        <v>110</v>
      </c>
      <c r="ML19" s="17">
        <v>110</v>
      </c>
      <c r="MM19" s="17">
        <v>-6.8</v>
      </c>
      <c r="MN19" s="17">
        <v>103.8</v>
      </c>
      <c r="MO19" s="17">
        <v>110</v>
      </c>
      <c r="MP19" s="17">
        <v>110</v>
      </c>
      <c r="MQ19" s="17">
        <v>-6.2</v>
      </c>
      <c r="MR19" s="17">
        <v>118.7</v>
      </c>
      <c r="MS19" s="17">
        <v>110</v>
      </c>
      <c r="MT19" s="17">
        <v>110</v>
      </c>
      <c r="MU19" s="17">
        <v>8.6999999999999993</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v>0</v>
      </c>
      <c r="NS19" s="17">
        <v>0</v>
      </c>
      <c r="NT19" s="17"/>
      <c r="NU19" s="17"/>
      <c r="NV19" s="17"/>
      <c r="NW19" s="17">
        <v>0</v>
      </c>
      <c r="NX19" s="17">
        <v>0</v>
      </c>
      <c r="NY19" s="17">
        <v>0</v>
      </c>
      <c r="NZ19" s="17">
        <v>0</v>
      </c>
      <c r="OA19" s="17">
        <v>0</v>
      </c>
      <c r="OB19" s="17">
        <v>61.9</v>
      </c>
      <c r="OC19" s="17">
        <v>77.3</v>
      </c>
      <c r="OD19" s="17">
        <v>71.811000000000007</v>
      </c>
      <c r="OE19" s="17">
        <v>-9.9109999999999996</v>
      </c>
      <c r="OF19" s="17">
        <v>0</v>
      </c>
      <c r="OG19" s="17">
        <v>0</v>
      </c>
      <c r="OH19" s="17">
        <v>0</v>
      </c>
      <c r="OI19" s="17">
        <v>0</v>
      </c>
      <c r="OJ19" s="17">
        <v>13.7</v>
      </c>
      <c r="OK19" s="17">
        <v>13.1</v>
      </c>
      <c r="OL19" s="17">
        <v>11.907</v>
      </c>
      <c r="OM19" s="17">
        <v>1.7929999999999999</v>
      </c>
      <c r="ON19" s="17"/>
      <c r="OO19" s="17"/>
      <c r="OP19" s="17"/>
      <c r="OQ19" s="17">
        <v>0</v>
      </c>
      <c r="OR19" s="17">
        <v>0</v>
      </c>
      <c r="OS19" s="17">
        <v>0</v>
      </c>
      <c r="OT19" s="17">
        <v>0</v>
      </c>
      <c r="OU19" s="17">
        <v>0</v>
      </c>
      <c r="OV19" s="17">
        <v>0</v>
      </c>
      <c r="OW19" s="17"/>
      <c r="OX19" s="17"/>
      <c r="OY19" s="17">
        <v>0</v>
      </c>
      <c r="OZ19" s="17">
        <v>10.4</v>
      </c>
      <c r="PA19" s="17">
        <v>9.9830000000000005</v>
      </c>
      <c r="PB19" s="17">
        <v>9.9830000000000005</v>
      </c>
      <c r="PC19" s="17">
        <v>0.41699999999999998</v>
      </c>
      <c r="PD19" s="17">
        <v>5.4</v>
      </c>
      <c r="PE19" s="17">
        <v>5.67</v>
      </c>
      <c r="PF19" s="17">
        <v>5.67</v>
      </c>
      <c r="PG19" s="17">
        <v>-0.27</v>
      </c>
      <c r="PH19" s="17">
        <v>1.2</v>
      </c>
      <c r="PI19" s="17">
        <v>1.23</v>
      </c>
      <c r="PJ19" s="17">
        <v>1.23</v>
      </c>
      <c r="PK19" s="17">
        <v>-0.03</v>
      </c>
      <c r="PL19" s="17"/>
      <c r="PM19" s="17"/>
      <c r="PN19" s="17">
        <v>1.5</v>
      </c>
      <c r="PO19" s="17">
        <v>-1.5</v>
      </c>
      <c r="PP19" s="17">
        <v>5</v>
      </c>
      <c r="PQ19" s="17">
        <v>5</v>
      </c>
      <c r="PR19" s="17">
        <v>5</v>
      </c>
      <c r="PS19" s="17">
        <v>0</v>
      </c>
      <c r="PT19" s="17">
        <v>20.399999999999999</v>
      </c>
      <c r="PU19" s="17">
        <v>19.51219</v>
      </c>
      <c r="PV19" s="17">
        <v>19.5122</v>
      </c>
      <c r="PW19" s="17">
        <v>0.88780000000000003</v>
      </c>
      <c r="PX19" s="17">
        <v>20</v>
      </c>
      <c r="PY19" s="17">
        <v>19.51219</v>
      </c>
      <c r="PZ19" s="17">
        <v>19.5122</v>
      </c>
      <c r="QA19" s="17">
        <v>0.48780000000000001</v>
      </c>
      <c r="QB19" s="17">
        <v>19</v>
      </c>
      <c r="QC19" s="17">
        <v>18.048780000000001</v>
      </c>
      <c r="QD19" s="17">
        <v>18.048780000000001</v>
      </c>
      <c r="QE19" s="17">
        <v>0.95121999999999995</v>
      </c>
      <c r="QF19" s="17">
        <v>3.7</v>
      </c>
      <c r="QG19" s="17">
        <v>3.5</v>
      </c>
      <c r="QH19" s="17">
        <v>3.5</v>
      </c>
      <c r="QI19" s="17">
        <v>0.2</v>
      </c>
      <c r="QJ19" s="17">
        <v>9.3000000000000007</v>
      </c>
      <c r="QK19" s="17">
        <v>9.1999999999999993</v>
      </c>
      <c r="QL19" s="17">
        <v>9.1999999999999993</v>
      </c>
      <c r="QM19" s="17">
        <v>0.1</v>
      </c>
      <c r="QN19" s="17">
        <v>0</v>
      </c>
      <c r="QO19" s="17">
        <v>0</v>
      </c>
      <c r="QP19" s="17">
        <v>0</v>
      </c>
      <c r="QQ19" s="17">
        <v>0</v>
      </c>
      <c r="QR19" s="17">
        <v>0</v>
      </c>
      <c r="QS19" s="17">
        <v>0</v>
      </c>
      <c r="QT19" s="17">
        <v>0</v>
      </c>
      <c r="QU19" s="17">
        <v>0</v>
      </c>
      <c r="QV19" s="17">
        <v>23.6</v>
      </c>
      <c r="QW19" s="17">
        <v>14.9</v>
      </c>
      <c r="QX19" s="17">
        <v>15.923999999999999</v>
      </c>
      <c r="QY19" s="17">
        <v>7.6760000000000002</v>
      </c>
      <c r="QZ19" s="17">
        <v>48.7</v>
      </c>
      <c r="RA19" s="17">
        <v>41.3</v>
      </c>
      <c r="RB19" s="17">
        <v>39.976999999999997</v>
      </c>
      <c r="RC19" s="17">
        <v>8.7230000000000008</v>
      </c>
      <c r="RD19" s="17">
        <v>4.4000000000000004</v>
      </c>
      <c r="RE19" s="17">
        <v>4.2</v>
      </c>
      <c r="RF19" s="17">
        <v>4.2</v>
      </c>
      <c r="RG19" s="17">
        <v>0.2</v>
      </c>
      <c r="RH19" s="17">
        <v>2.4</v>
      </c>
      <c r="RI19" s="17">
        <v>2.4</v>
      </c>
      <c r="RJ19" s="17">
        <v>2.4</v>
      </c>
      <c r="RK19" s="17">
        <v>0</v>
      </c>
      <c r="RL19" s="17">
        <v>2.4</v>
      </c>
      <c r="RM19" s="17">
        <v>2.4</v>
      </c>
      <c r="RN19" s="17">
        <v>2.4</v>
      </c>
      <c r="RO19" s="17">
        <v>0</v>
      </c>
      <c r="RP19" s="17"/>
      <c r="RQ19" s="17"/>
      <c r="RR19" s="17"/>
      <c r="RS19" s="17">
        <v>0</v>
      </c>
      <c r="RT19" s="17">
        <v>0</v>
      </c>
      <c r="RU19" s="17">
        <v>0</v>
      </c>
      <c r="RV19" s="17">
        <v>0</v>
      </c>
      <c r="RW19" s="17">
        <v>0</v>
      </c>
      <c r="RX19" s="17">
        <v>3.1</v>
      </c>
      <c r="RY19" s="17">
        <v>3.0990000000000002</v>
      </c>
      <c r="RZ19" s="17">
        <v>3.0990000000000002</v>
      </c>
      <c r="SA19" s="17">
        <v>1E-3</v>
      </c>
      <c r="SB19" s="17">
        <v>20.2</v>
      </c>
      <c r="SC19" s="17">
        <v>19.869240000000001</v>
      </c>
      <c r="SD19" s="17">
        <v>19.869240000000001</v>
      </c>
      <c r="SE19" s="17">
        <v>0.33076</v>
      </c>
      <c r="SF19" s="17">
        <v>3</v>
      </c>
      <c r="SG19" s="17">
        <v>2</v>
      </c>
      <c r="SH19" s="17">
        <v>2</v>
      </c>
      <c r="SI19" s="17">
        <v>1</v>
      </c>
      <c r="SJ19" s="17"/>
      <c r="SK19" s="17"/>
      <c r="SL19" s="17">
        <v>0.7</v>
      </c>
      <c r="SM19" s="17">
        <v>-0.7</v>
      </c>
      <c r="SN19" s="17">
        <v>19.8</v>
      </c>
      <c r="SO19" s="17">
        <v>19.21951</v>
      </c>
      <c r="SP19" s="17">
        <v>19.21951</v>
      </c>
      <c r="SQ19" s="17">
        <v>0.58048999999999995</v>
      </c>
      <c r="SR19" s="17">
        <v>9.6999999999999993</v>
      </c>
      <c r="SS19" s="17">
        <v>9.6999999999999993</v>
      </c>
      <c r="ST19" s="17">
        <v>9.6999999999999993</v>
      </c>
      <c r="SU19" s="17">
        <v>0</v>
      </c>
      <c r="SV19" s="17">
        <v>19.7</v>
      </c>
      <c r="SW19" s="17">
        <v>19.51219</v>
      </c>
      <c r="SX19" s="17">
        <v>19.5122</v>
      </c>
      <c r="SY19" s="17">
        <v>0.18779999999999999</v>
      </c>
      <c r="SZ19" s="17">
        <v>20.3</v>
      </c>
      <c r="TA19" s="17">
        <v>19.51219</v>
      </c>
      <c r="TB19" s="17">
        <v>19.5122</v>
      </c>
      <c r="TC19" s="17">
        <v>0.78779999999999994</v>
      </c>
      <c r="TD19" s="17">
        <v>20</v>
      </c>
      <c r="TE19" s="17">
        <v>19.317070000000001</v>
      </c>
      <c r="TF19" s="17">
        <v>19.317070000000001</v>
      </c>
      <c r="TG19" s="17">
        <v>0.68293000000000004</v>
      </c>
      <c r="TH19" s="17">
        <v>11.6</v>
      </c>
      <c r="TI19" s="17">
        <v>16.475000000000001</v>
      </c>
      <c r="TJ19" s="17">
        <v>16.475000000000001</v>
      </c>
      <c r="TK19" s="17">
        <v>-4.875</v>
      </c>
      <c r="TL19" s="17">
        <v>22.5</v>
      </c>
      <c r="TM19" s="17">
        <v>24.123999999999999</v>
      </c>
      <c r="TN19" s="17">
        <v>24.123999999999999</v>
      </c>
      <c r="TO19" s="17">
        <v>-1.6240000000000001</v>
      </c>
      <c r="TP19" s="17">
        <v>0</v>
      </c>
      <c r="TQ19" s="17">
        <v>0</v>
      </c>
      <c r="TR19" s="17">
        <v>0</v>
      </c>
      <c r="TS19" s="17">
        <v>0</v>
      </c>
      <c r="TT19" s="17">
        <v>15.8</v>
      </c>
      <c r="TU19" s="17">
        <v>34.92</v>
      </c>
      <c r="TV19" s="17">
        <v>34.92</v>
      </c>
      <c r="TW19" s="17">
        <v>-19.12</v>
      </c>
      <c r="TX19" s="17">
        <v>35.5</v>
      </c>
      <c r="TY19" s="17">
        <v>55.762999999999998</v>
      </c>
      <c r="TZ19" s="17">
        <v>55.762999999999998</v>
      </c>
      <c r="UA19" s="17">
        <v>-20.263000000000002</v>
      </c>
      <c r="UB19" s="17">
        <v>0.7</v>
      </c>
      <c r="UC19" s="17">
        <v>0.93899999999999995</v>
      </c>
      <c r="UD19" s="17">
        <v>0.93899999999999995</v>
      </c>
      <c r="UE19" s="17">
        <v>-0.23899999999999999</v>
      </c>
      <c r="UF19" s="17">
        <v>0.4</v>
      </c>
      <c r="UG19" s="17">
        <v>0.88600000000000001</v>
      </c>
      <c r="UH19" s="17">
        <v>0.88600000000000001</v>
      </c>
      <c r="UI19" s="17">
        <v>-0.48599999999999999</v>
      </c>
      <c r="UJ19" s="17">
        <v>21</v>
      </c>
      <c r="UK19" s="17">
        <v>19.51219</v>
      </c>
      <c r="UL19" s="17">
        <v>19.5122</v>
      </c>
      <c r="UM19" s="17">
        <v>1.4878</v>
      </c>
      <c r="UN19" s="17">
        <v>8.4</v>
      </c>
      <c r="UO19" s="17">
        <v>8.4</v>
      </c>
      <c r="UP19" s="17">
        <v>8.4</v>
      </c>
      <c r="UQ19" s="17">
        <v>0</v>
      </c>
      <c r="UR19" s="17">
        <v>9</v>
      </c>
      <c r="US19" s="17">
        <v>7.6</v>
      </c>
      <c r="UT19" s="17">
        <v>7.6</v>
      </c>
      <c r="UU19" s="17">
        <v>1.4</v>
      </c>
      <c r="UV19" s="17">
        <v>20.399999999999999</v>
      </c>
      <c r="UW19" s="17">
        <v>20</v>
      </c>
      <c r="UX19" s="17">
        <v>20</v>
      </c>
      <c r="UY19" s="17">
        <v>0.4</v>
      </c>
      <c r="UZ19" s="17">
        <v>20.399999999999999</v>
      </c>
      <c r="VA19" s="17">
        <v>19.51219</v>
      </c>
      <c r="VB19" s="17">
        <v>19.5122</v>
      </c>
      <c r="VC19" s="17">
        <v>0.88780000000000003</v>
      </c>
      <c r="VD19" s="17">
        <v>20.2</v>
      </c>
      <c r="VE19" s="17">
        <v>19.51219</v>
      </c>
      <c r="VF19" s="17">
        <v>19.5122</v>
      </c>
      <c r="VG19" s="17">
        <v>0.68779999999999997</v>
      </c>
      <c r="VH19" s="17">
        <v>10.7</v>
      </c>
      <c r="VI19" s="17">
        <v>8.8000000000000007</v>
      </c>
      <c r="VJ19" s="17">
        <v>7.1840000000000002</v>
      </c>
      <c r="VK19" s="17">
        <v>3.516</v>
      </c>
      <c r="VL19" s="17">
        <v>0</v>
      </c>
      <c r="VM19" s="17">
        <v>0</v>
      </c>
      <c r="VN19" s="17">
        <v>0</v>
      </c>
      <c r="VO19" s="17">
        <v>0</v>
      </c>
      <c r="VP19" s="17">
        <v>0</v>
      </c>
      <c r="VQ19" s="17">
        <v>0</v>
      </c>
      <c r="VR19" s="17">
        <v>0</v>
      </c>
      <c r="VS19" s="17">
        <v>0</v>
      </c>
      <c r="VT19" s="17">
        <v>0</v>
      </c>
      <c r="VU19" s="17"/>
      <c r="VV19" s="17">
        <v>0.6</v>
      </c>
      <c r="VW19" s="17">
        <v>-0.6</v>
      </c>
      <c r="VX19" s="17">
        <v>13.3</v>
      </c>
      <c r="VY19" s="17">
        <v>38.6</v>
      </c>
      <c r="VZ19" s="17">
        <v>30.1</v>
      </c>
      <c r="WA19" s="17">
        <v>-16.8</v>
      </c>
      <c r="WB19" s="17">
        <v>11.8</v>
      </c>
      <c r="WC19" s="17">
        <v>19.399999999999999</v>
      </c>
      <c r="WD19" s="17">
        <v>13.778</v>
      </c>
      <c r="WE19" s="17">
        <v>-1.978</v>
      </c>
      <c r="WF19" s="17">
        <v>0</v>
      </c>
      <c r="WG19" s="17">
        <v>0</v>
      </c>
      <c r="WH19" s="17">
        <v>0</v>
      </c>
      <c r="WI19" s="17">
        <v>0</v>
      </c>
      <c r="WJ19" s="17">
        <v>0</v>
      </c>
      <c r="WK19" s="17">
        <v>0</v>
      </c>
      <c r="WL19" s="17">
        <v>0</v>
      </c>
      <c r="WM19" s="17">
        <v>0</v>
      </c>
      <c r="WN19" s="17">
        <v>8</v>
      </c>
      <c r="WO19" s="17">
        <v>8</v>
      </c>
      <c r="WP19" s="17">
        <v>8</v>
      </c>
      <c r="WQ19" s="17">
        <v>0</v>
      </c>
      <c r="WR19" s="17">
        <v>20</v>
      </c>
      <c r="WS19" s="17">
        <v>19.317070000000001</v>
      </c>
      <c r="WT19" s="17">
        <v>19.317070000000001</v>
      </c>
      <c r="WU19" s="17">
        <v>0.68293000000000004</v>
      </c>
      <c r="WV19" s="17"/>
      <c r="WW19" s="17"/>
      <c r="WX19" s="17"/>
      <c r="WY19" s="17">
        <v>0</v>
      </c>
      <c r="WZ19" s="17">
        <v>42.6</v>
      </c>
      <c r="XA19" s="17">
        <v>43</v>
      </c>
      <c r="XB19" s="17">
        <v>30</v>
      </c>
      <c r="XC19" s="17">
        <v>12.6</v>
      </c>
      <c r="XD19" s="17"/>
      <c r="XE19" s="17"/>
      <c r="XF19" s="17"/>
      <c r="XG19" s="17">
        <v>0</v>
      </c>
      <c r="XH19" s="17">
        <v>29.1</v>
      </c>
      <c r="XI19" s="17">
        <v>29.184000000000001</v>
      </c>
      <c r="XJ19" s="17">
        <v>29.184000000000001</v>
      </c>
      <c r="XK19" s="17">
        <v>-8.4000000000000005E-2</v>
      </c>
      <c r="XL19" s="17">
        <v>3.1</v>
      </c>
      <c r="XM19" s="17">
        <v>2.8159999999999998</v>
      </c>
      <c r="XN19" s="17">
        <v>2.8159999999999998</v>
      </c>
      <c r="XO19" s="17">
        <v>0.28399999999999997</v>
      </c>
      <c r="XP19" s="17">
        <v>16.100000000000001</v>
      </c>
      <c r="XQ19" s="17">
        <v>17</v>
      </c>
      <c r="XR19" s="17">
        <v>14</v>
      </c>
      <c r="XS19" s="17">
        <v>2.1</v>
      </c>
      <c r="XT19" s="17"/>
      <c r="XU19" s="17"/>
      <c r="XV19" s="17"/>
      <c r="XW19" s="17">
        <v>0</v>
      </c>
      <c r="XX19" s="17"/>
      <c r="XY19" s="17"/>
      <c r="XZ19" s="17"/>
      <c r="YA19" s="17">
        <v>0</v>
      </c>
    </row>
    <row r="20" spans="1:651" ht="24" customHeight="1" x14ac:dyDescent="0.3">
      <c r="A20" s="1"/>
      <c r="B20" s="16" t="s">
        <v>34</v>
      </c>
      <c r="C20" s="16" t="s">
        <v>874</v>
      </c>
      <c r="D20" s="17"/>
      <c r="E20" s="17"/>
      <c r="F20" s="17"/>
      <c r="G20" s="17">
        <v>0</v>
      </c>
      <c r="H20" s="17"/>
      <c r="I20" s="17"/>
      <c r="J20" s="17"/>
      <c r="K20" s="17">
        <v>0</v>
      </c>
      <c r="L20" s="17">
        <v>645.79999999999995</v>
      </c>
      <c r="M20" s="17">
        <v>629.98436000000004</v>
      </c>
      <c r="N20" s="17">
        <v>646.79789000000005</v>
      </c>
      <c r="O20" s="17">
        <v>-0.99789000000000005</v>
      </c>
      <c r="P20" s="17">
        <v>128.9</v>
      </c>
      <c r="Q20" s="17">
        <v>123.49299000000001</v>
      </c>
      <c r="R20" s="17">
        <v>147.59345999999999</v>
      </c>
      <c r="S20" s="17">
        <v>-18.693460000000002</v>
      </c>
      <c r="T20" s="17"/>
      <c r="U20" s="17"/>
      <c r="V20" s="17"/>
      <c r="W20" s="17">
        <v>0</v>
      </c>
      <c r="X20" s="17"/>
      <c r="Y20" s="17"/>
      <c r="Z20" s="17"/>
      <c r="AA20" s="17">
        <v>0</v>
      </c>
      <c r="AB20" s="17">
        <v>89.6</v>
      </c>
      <c r="AC20" s="17">
        <v>92.226200000000006</v>
      </c>
      <c r="AD20" s="17">
        <v>92.226339999999993</v>
      </c>
      <c r="AE20" s="17">
        <v>-2.6263399999999999</v>
      </c>
      <c r="AF20" s="17">
        <v>237.3</v>
      </c>
      <c r="AG20" s="17">
        <v>235.97707</v>
      </c>
      <c r="AH20" s="17">
        <v>235.97717</v>
      </c>
      <c r="AI20" s="17">
        <v>1.32283</v>
      </c>
      <c r="AJ20" s="17"/>
      <c r="AK20" s="17"/>
      <c r="AL20" s="17"/>
      <c r="AM20" s="17">
        <v>0</v>
      </c>
      <c r="AN20" s="17"/>
      <c r="AO20" s="17"/>
      <c r="AP20" s="17"/>
      <c r="AQ20" s="17">
        <v>0</v>
      </c>
      <c r="AR20" s="17">
        <v>132.80000000000001</v>
      </c>
      <c r="AS20" s="17">
        <v>111.11111</v>
      </c>
      <c r="AT20" s="17">
        <v>111.11111</v>
      </c>
      <c r="AU20" s="17">
        <v>21.688890000000001</v>
      </c>
      <c r="AV20" s="17">
        <v>132.80000000000001</v>
      </c>
      <c r="AW20" s="17">
        <v>111.11111</v>
      </c>
      <c r="AX20" s="17">
        <v>111.11111</v>
      </c>
      <c r="AY20" s="17">
        <v>21.688890000000001</v>
      </c>
      <c r="AZ20" s="17">
        <v>132.9</v>
      </c>
      <c r="BA20" s="17">
        <v>111.11111</v>
      </c>
      <c r="BB20" s="17">
        <v>111.11111</v>
      </c>
      <c r="BC20" s="17">
        <v>21.788889999999999</v>
      </c>
      <c r="BD20" s="17">
        <v>232.8</v>
      </c>
      <c r="BE20" s="17">
        <v>166.66667000000001</v>
      </c>
      <c r="BF20" s="17">
        <v>166.66667000000001</v>
      </c>
      <c r="BG20" s="17">
        <v>66.133330000000001</v>
      </c>
      <c r="BH20" s="17">
        <v>108.5</v>
      </c>
      <c r="BI20" s="17">
        <v>119.65812</v>
      </c>
      <c r="BJ20" s="17">
        <v>119.65812</v>
      </c>
      <c r="BK20" s="17">
        <v>-11.15812</v>
      </c>
      <c r="BL20" s="17">
        <v>68.400000000000006</v>
      </c>
      <c r="BM20" s="17">
        <v>59.829059999999998</v>
      </c>
      <c r="BN20" s="17">
        <v>59.829059999999998</v>
      </c>
      <c r="BO20" s="17">
        <v>8.5709400000000002</v>
      </c>
      <c r="BP20" s="17">
        <v>552.79999999999995</v>
      </c>
      <c r="BQ20" s="17">
        <v>568.29746999999998</v>
      </c>
      <c r="BR20" s="17">
        <v>568.29854</v>
      </c>
      <c r="BS20" s="17">
        <v>-15.49854</v>
      </c>
      <c r="BT20" s="17">
        <v>10.4</v>
      </c>
      <c r="BU20" s="17">
        <v>10.561680000000001</v>
      </c>
      <c r="BV20" s="17">
        <v>10.561999999999999</v>
      </c>
      <c r="BW20" s="17">
        <v>-0.16200000000000001</v>
      </c>
      <c r="BX20" s="17"/>
      <c r="BY20" s="17"/>
      <c r="BZ20" s="17"/>
      <c r="CA20" s="17">
        <v>0</v>
      </c>
      <c r="CB20" s="17"/>
      <c r="CC20" s="17"/>
      <c r="CD20" s="17"/>
      <c r="CE20" s="17">
        <v>0</v>
      </c>
      <c r="CF20" s="17"/>
      <c r="CG20" s="17"/>
      <c r="CH20" s="17"/>
      <c r="CI20" s="17">
        <v>0</v>
      </c>
      <c r="CJ20" s="17"/>
      <c r="CK20" s="17"/>
      <c r="CL20" s="17"/>
      <c r="CM20" s="17">
        <v>0</v>
      </c>
      <c r="CN20" s="17">
        <v>165.7</v>
      </c>
      <c r="CO20" s="17">
        <v>164.70724000000001</v>
      </c>
      <c r="CP20" s="17">
        <v>164.70732000000001</v>
      </c>
      <c r="CQ20" s="17">
        <v>0.99268000000000001</v>
      </c>
      <c r="CR20" s="17">
        <v>7.8</v>
      </c>
      <c r="CS20" s="17">
        <v>7.6877300000000002</v>
      </c>
      <c r="CT20" s="17">
        <v>7.6877500000000003</v>
      </c>
      <c r="CU20" s="17">
        <v>0.11225</v>
      </c>
      <c r="CV20" s="17">
        <v>3.5</v>
      </c>
      <c r="CW20" s="17">
        <v>4.2198799999999999</v>
      </c>
      <c r="CX20" s="17">
        <v>4.2199</v>
      </c>
      <c r="CY20" s="17">
        <v>-0.71989999999999998</v>
      </c>
      <c r="CZ20" s="17">
        <v>0</v>
      </c>
      <c r="DA20" s="17">
        <v>0</v>
      </c>
      <c r="DB20" s="17">
        <v>0</v>
      </c>
      <c r="DC20" s="17">
        <v>0</v>
      </c>
      <c r="DD20" s="17">
        <v>6.6</v>
      </c>
      <c r="DE20" s="17">
        <v>6.6943299999999999</v>
      </c>
      <c r="DF20" s="17">
        <v>6.69435</v>
      </c>
      <c r="DG20" s="17">
        <v>-9.4350000000000003E-2</v>
      </c>
      <c r="DH20" s="17">
        <v>10.1</v>
      </c>
      <c r="DI20" s="17">
        <v>9.9997699999999998</v>
      </c>
      <c r="DJ20" s="17">
        <v>9.9997900000000008</v>
      </c>
      <c r="DK20" s="17">
        <v>0.10020999999999999</v>
      </c>
      <c r="DL20" s="17">
        <v>142.19999999999999</v>
      </c>
      <c r="DM20" s="17">
        <v>142.99996999999999</v>
      </c>
      <c r="DN20" s="17">
        <v>143</v>
      </c>
      <c r="DO20" s="17">
        <v>-0.8</v>
      </c>
      <c r="DP20" s="17">
        <v>8.9</v>
      </c>
      <c r="DQ20" s="17">
        <v>8.9129799999999992</v>
      </c>
      <c r="DR20" s="17">
        <v>8.9130000000000003</v>
      </c>
      <c r="DS20" s="17">
        <v>-1.2999999999999999E-2</v>
      </c>
      <c r="DT20" s="17"/>
      <c r="DU20" s="17"/>
      <c r="DV20" s="17"/>
      <c r="DW20" s="17">
        <v>0</v>
      </c>
      <c r="DX20" s="17"/>
      <c r="DY20" s="17"/>
      <c r="DZ20" s="17"/>
      <c r="EA20" s="17">
        <v>0</v>
      </c>
      <c r="EB20" s="17"/>
      <c r="EC20" s="17"/>
      <c r="ED20" s="17"/>
      <c r="EE20" s="17">
        <v>0</v>
      </c>
      <c r="EF20" s="17">
        <v>110.2</v>
      </c>
      <c r="EG20" s="17">
        <v>109.89802</v>
      </c>
      <c r="EH20" s="17">
        <v>112.90537</v>
      </c>
      <c r="EI20" s="17">
        <v>-2.7053699999999998</v>
      </c>
      <c r="EJ20" s="17">
        <v>214.8</v>
      </c>
      <c r="EK20" s="17">
        <v>221.25504000000001</v>
      </c>
      <c r="EL20" s="17">
        <v>221.25516999999999</v>
      </c>
      <c r="EM20" s="17">
        <v>-6.4551699999999999</v>
      </c>
      <c r="EN20" s="17"/>
      <c r="EO20" s="17"/>
      <c r="EP20" s="17"/>
      <c r="EQ20" s="17">
        <v>0</v>
      </c>
      <c r="ER20" s="17"/>
      <c r="ES20" s="17"/>
      <c r="ET20" s="17"/>
      <c r="EU20" s="17">
        <v>0</v>
      </c>
      <c r="EV20" s="17"/>
      <c r="EW20" s="17"/>
      <c r="EX20" s="17"/>
      <c r="EY20" s="17">
        <v>0</v>
      </c>
      <c r="EZ20" s="17">
        <v>6.5</v>
      </c>
      <c r="FA20" s="17">
        <v>6.39</v>
      </c>
      <c r="FB20" s="17">
        <v>6.39</v>
      </c>
      <c r="FC20" s="17">
        <v>0.11</v>
      </c>
      <c r="FD20" s="17">
        <v>304.3</v>
      </c>
      <c r="FE20" s="17">
        <v>301.23896999999999</v>
      </c>
      <c r="FF20" s="17">
        <v>301.23831000000001</v>
      </c>
      <c r="FG20" s="17">
        <v>3.06169</v>
      </c>
      <c r="FH20" s="17">
        <v>41.8</v>
      </c>
      <c r="FI20" s="17">
        <v>15.06138</v>
      </c>
      <c r="FJ20" s="17">
        <v>42.923740000000002</v>
      </c>
      <c r="FK20" s="17">
        <v>-1.12374</v>
      </c>
      <c r="FL20" s="17">
        <v>142.4</v>
      </c>
      <c r="FM20" s="17">
        <v>148.62618000000001</v>
      </c>
      <c r="FN20" s="17">
        <v>148.62634</v>
      </c>
      <c r="FO20" s="17">
        <v>-6.2263400000000004</v>
      </c>
      <c r="FP20" s="17">
        <v>0</v>
      </c>
      <c r="FQ20" s="17"/>
      <c r="FR20" s="17">
        <v>20.99512</v>
      </c>
      <c r="FS20" s="17">
        <v>-20.99512</v>
      </c>
      <c r="FT20" s="17">
        <v>18.3</v>
      </c>
      <c r="FU20" s="17">
        <v>19.28557</v>
      </c>
      <c r="FV20" s="17">
        <v>19.28585</v>
      </c>
      <c r="FW20" s="17">
        <v>-0.98585</v>
      </c>
      <c r="FX20" s="17">
        <v>19.7</v>
      </c>
      <c r="FY20" s="17">
        <v>19.317070000000001</v>
      </c>
      <c r="FZ20" s="17">
        <v>19.317070000000001</v>
      </c>
      <c r="GA20" s="17">
        <v>0.38292999999999999</v>
      </c>
      <c r="GB20" s="17">
        <v>90.9</v>
      </c>
      <c r="GC20" s="17">
        <v>87.657489999999996</v>
      </c>
      <c r="GD20" s="17">
        <v>87.657560000000004</v>
      </c>
      <c r="GE20" s="17">
        <v>3.2424400000000002</v>
      </c>
      <c r="GF20" s="17"/>
      <c r="GG20" s="17"/>
      <c r="GH20" s="17"/>
      <c r="GI20" s="17">
        <v>0</v>
      </c>
      <c r="GJ20" s="17"/>
      <c r="GK20" s="17"/>
      <c r="GL20" s="17"/>
      <c r="GM20" s="17">
        <v>0</v>
      </c>
      <c r="GN20" s="17"/>
      <c r="GO20" s="17"/>
      <c r="GP20" s="17"/>
      <c r="GQ20" s="17">
        <v>0</v>
      </c>
      <c r="GR20" s="17">
        <v>100.4</v>
      </c>
      <c r="GS20" s="17">
        <v>76.130139999999997</v>
      </c>
      <c r="GT20" s="17">
        <v>110.91316999999999</v>
      </c>
      <c r="GU20" s="17">
        <v>-10.513170000000001</v>
      </c>
      <c r="GV20" s="17"/>
      <c r="GW20" s="17"/>
      <c r="GX20" s="17"/>
      <c r="GY20" s="17">
        <v>0</v>
      </c>
      <c r="GZ20" s="17">
        <v>9.1999999999999993</v>
      </c>
      <c r="HA20" s="17">
        <v>8.3736599999999992</v>
      </c>
      <c r="HB20" s="17">
        <v>8.3742199999999993</v>
      </c>
      <c r="HC20" s="17">
        <v>0.82577999999999996</v>
      </c>
      <c r="HD20" s="17">
        <v>44.1</v>
      </c>
      <c r="HE20" s="17">
        <v>47.266030000000001</v>
      </c>
      <c r="HF20" s="17">
        <v>47.26634</v>
      </c>
      <c r="HG20" s="17">
        <v>-3.1663399999999999</v>
      </c>
      <c r="HH20" s="17">
        <v>0</v>
      </c>
      <c r="HI20" s="17"/>
      <c r="HJ20" s="17"/>
      <c r="HK20" s="17">
        <v>0</v>
      </c>
      <c r="HL20" s="17">
        <v>3.8</v>
      </c>
      <c r="HM20" s="17">
        <v>3.8872200000000001</v>
      </c>
      <c r="HN20" s="17">
        <v>3.8872599999999999</v>
      </c>
      <c r="HO20" s="17">
        <v>-8.7260000000000004E-2</v>
      </c>
      <c r="HP20" s="17">
        <v>38</v>
      </c>
      <c r="HQ20" s="17">
        <v>34.41948</v>
      </c>
      <c r="HR20" s="17">
        <v>34.419510000000002</v>
      </c>
      <c r="HS20" s="17">
        <v>3.5804900000000002</v>
      </c>
      <c r="HT20" s="17">
        <v>167</v>
      </c>
      <c r="HU20" s="17">
        <v>171.54168999999999</v>
      </c>
      <c r="HV20" s="17">
        <v>171.54185000000001</v>
      </c>
      <c r="HW20" s="17">
        <v>-4.5418500000000002</v>
      </c>
      <c r="HX20" s="17">
        <v>94.6</v>
      </c>
      <c r="HY20" s="17">
        <v>95.917919999999995</v>
      </c>
      <c r="HZ20" s="17">
        <v>95.918049999999994</v>
      </c>
      <c r="IA20" s="17">
        <v>-1.3180499999999999</v>
      </c>
      <c r="IB20" s="17"/>
      <c r="IC20" s="17"/>
      <c r="ID20" s="17"/>
      <c r="IE20" s="17">
        <v>0</v>
      </c>
      <c r="IF20" s="17"/>
      <c r="IG20" s="17"/>
      <c r="IH20" s="17"/>
      <c r="II20" s="17">
        <v>0</v>
      </c>
      <c r="IJ20" s="17">
        <v>0</v>
      </c>
      <c r="IK20" s="17"/>
      <c r="IL20" s="17">
        <v>0</v>
      </c>
      <c r="IM20" s="17">
        <v>0</v>
      </c>
      <c r="IN20" s="17"/>
      <c r="IO20" s="17"/>
      <c r="IP20" s="17"/>
      <c r="IQ20" s="17">
        <v>0</v>
      </c>
      <c r="IR20" s="17"/>
      <c r="IS20" s="17"/>
      <c r="IT20" s="17"/>
      <c r="IU20" s="17">
        <v>0</v>
      </c>
      <c r="IV20" s="17"/>
      <c r="IW20" s="17"/>
      <c r="IX20" s="17"/>
      <c r="IY20" s="17">
        <v>0</v>
      </c>
      <c r="IZ20" s="17">
        <v>86.2</v>
      </c>
      <c r="JA20" s="17">
        <v>88.814880000000002</v>
      </c>
      <c r="JB20" s="17">
        <v>88.815600000000003</v>
      </c>
      <c r="JC20" s="17">
        <v>-2.6156000000000001</v>
      </c>
      <c r="JD20" s="17">
        <v>87.4</v>
      </c>
      <c r="JE20" s="17">
        <v>91.666669999999996</v>
      </c>
      <c r="JF20" s="17">
        <v>92.116150000000005</v>
      </c>
      <c r="JG20" s="17">
        <v>-4.7161499999999998</v>
      </c>
      <c r="JH20" s="17"/>
      <c r="JI20" s="17"/>
      <c r="JJ20" s="17"/>
      <c r="JK20" s="17">
        <v>0</v>
      </c>
      <c r="JL20" s="17">
        <v>87.2</v>
      </c>
      <c r="JM20" s="17">
        <v>91.666669999999996</v>
      </c>
      <c r="JN20" s="17">
        <v>92.116150000000005</v>
      </c>
      <c r="JO20" s="17">
        <v>-4.91615</v>
      </c>
      <c r="JP20" s="17">
        <v>110.1</v>
      </c>
      <c r="JQ20" s="17">
        <v>91.666669999999996</v>
      </c>
      <c r="JR20" s="17">
        <v>92.116150000000005</v>
      </c>
      <c r="JS20" s="17">
        <v>17.98385</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v>0</v>
      </c>
      <c r="KT20" s="17">
        <v>0</v>
      </c>
      <c r="KU20" s="17">
        <v>0</v>
      </c>
      <c r="KV20" s="17">
        <v>0</v>
      </c>
      <c r="KW20" s="17"/>
      <c r="KX20" s="17">
        <v>0</v>
      </c>
      <c r="KY20" s="17">
        <v>0</v>
      </c>
      <c r="KZ20" s="17">
        <v>4.5</v>
      </c>
      <c r="LA20" s="17">
        <v>1.70076</v>
      </c>
      <c r="LB20" s="17">
        <v>1.7009700000000001</v>
      </c>
      <c r="LC20" s="17">
        <v>2.7990300000000001</v>
      </c>
      <c r="LD20" s="17">
        <v>250.1</v>
      </c>
      <c r="LE20" s="17">
        <v>264.92775</v>
      </c>
      <c r="LF20" s="17">
        <v>264.93072999999998</v>
      </c>
      <c r="LG20" s="17">
        <v>-14.830730000000001</v>
      </c>
      <c r="LH20" s="17">
        <v>130.69999999999999</v>
      </c>
      <c r="LI20" s="17">
        <v>125.55951</v>
      </c>
      <c r="LJ20" s="17">
        <v>127.0758</v>
      </c>
      <c r="LK20" s="17">
        <v>3.6242000000000001</v>
      </c>
      <c r="LL20" s="17">
        <v>62.4</v>
      </c>
      <c r="LM20" s="17">
        <v>67.461359999999999</v>
      </c>
      <c r="LN20" s="17">
        <v>67.461460000000002</v>
      </c>
      <c r="LO20" s="17">
        <v>-5.0614600000000003</v>
      </c>
      <c r="LP20" s="17">
        <v>75</v>
      </c>
      <c r="LQ20" s="17">
        <v>78.56653</v>
      </c>
      <c r="LR20" s="17">
        <v>78.567999999999998</v>
      </c>
      <c r="LS20" s="17">
        <v>-3.5680000000000001</v>
      </c>
      <c r="LT20" s="17">
        <v>0</v>
      </c>
      <c r="LU20" s="17"/>
      <c r="LV20" s="17">
        <v>30.097560000000001</v>
      </c>
      <c r="LW20" s="17">
        <v>-30.097560000000001</v>
      </c>
      <c r="LX20" s="17"/>
      <c r="LY20" s="17"/>
      <c r="LZ20" s="17"/>
      <c r="MA20" s="17">
        <v>0</v>
      </c>
      <c r="MB20" s="17"/>
      <c r="MC20" s="17"/>
      <c r="MD20" s="17"/>
      <c r="ME20" s="17">
        <v>0</v>
      </c>
      <c r="MF20" s="17"/>
      <c r="MG20" s="17"/>
      <c r="MH20" s="17"/>
      <c r="MI20" s="17">
        <v>0</v>
      </c>
      <c r="MJ20" s="17">
        <v>103.4</v>
      </c>
      <c r="MK20" s="17">
        <v>110</v>
      </c>
      <c r="ML20" s="17">
        <v>110</v>
      </c>
      <c r="MM20" s="17">
        <v>-6.6</v>
      </c>
      <c r="MN20" s="17">
        <v>104</v>
      </c>
      <c r="MO20" s="17">
        <v>110</v>
      </c>
      <c r="MP20" s="17">
        <v>110</v>
      </c>
      <c r="MQ20" s="17">
        <v>-6</v>
      </c>
      <c r="MR20" s="17">
        <v>119.9</v>
      </c>
      <c r="MS20" s="17">
        <v>110</v>
      </c>
      <c r="MT20" s="17">
        <v>110</v>
      </c>
      <c r="MU20" s="17">
        <v>9.9</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v>0</v>
      </c>
      <c r="NS20" s="17">
        <v>0</v>
      </c>
      <c r="NT20" s="17"/>
      <c r="NU20" s="17"/>
      <c r="NV20" s="17"/>
      <c r="NW20" s="17">
        <v>0</v>
      </c>
      <c r="NX20" s="17">
        <v>0</v>
      </c>
      <c r="NY20" s="17">
        <v>0</v>
      </c>
      <c r="NZ20" s="17">
        <v>0</v>
      </c>
      <c r="OA20" s="17">
        <v>0</v>
      </c>
      <c r="OB20" s="17">
        <v>77.400000000000006</v>
      </c>
      <c r="OC20" s="17">
        <v>76.099999999999994</v>
      </c>
      <c r="OD20" s="17">
        <v>72.408000000000001</v>
      </c>
      <c r="OE20" s="17">
        <v>4.992</v>
      </c>
      <c r="OF20" s="17">
        <v>0.5</v>
      </c>
      <c r="OG20" s="17">
        <v>1.105</v>
      </c>
      <c r="OH20" s="17">
        <v>1.105</v>
      </c>
      <c r="OI20" s="17">
        <v>-0.60499999999999998</v>
      </c>
      <c r="OJ20" s="17">
        <v>14.1</v>
      </c>
      <c r="OK20" s="17">
        <v>13.3</v>
      </c>
      <c r="OL20" s="17">
        <v>12.503</v>
      </c>
      <c r="OM20" s="17">
        <v>1.597</v>
      </c>
      <c r="ON20" s="17"/>
      <c r="OO20" s="17"/>
      <c r="OP20" s="17"/>
      <c r="OQ20" s="17">
        <v>0</v>
      </c>
      <c r="OR20" s="17">
        <v>0</v>
      </c>
      <c r="OS20" s="17">
        <v>0</v>
      </c>
      <c r="OT20" s="17">
        <v>0</v>
      </c>
      <c r="OU20" s="17">
        <v>0</v>
      </c>
      <c r="OV20" s="17">
        <v>0</v>
      </c>
      <c r="OW20" s="17"/>
      <c r="OX20" s="17"/>
      <c r="OY20" s="17">
        <v>0</v>
      </c>
      <c r="OZ20" s="17">
        <v>10.5</v>
      </c>
      <c r="PA20" s="17">
        <v>9.9830000000000005</v>
      </c>
      <c r="PB20" s="17">
        <v>9.9830000000000005</v>
      </c>
      <c r="PC20" s="17">
        <v>0.51700000000000002</v>
      </c>
      <c r="PD20" s="17">
        <v>5.4</v>
      </c>
      <c r="PE20" s="17">
        <v>5.67</v>
      </c>
      <c r="PF20" s="17">
        <v>5.67</v>
      </c>
      <c r="PG20" s="17">
        <v>-0.27</v>
      </c>
      <c r="PH20" s="17">
        <v>1.2</v>
      </c>
      <c r="PI20" s="17">
        <v>1.23</v>
      </c>
      <c r="PJ20" s="17">
        <v>1.23</v>
      </c>
      <c r="PK20" s="17">
        <v>-0.03</v>
      </c>
      <c r="PL20" s="17"/>
      <c r="PM20" s="17"/>
      <c r="PN20" s="17">
        <v>1.5</v>
      </c>
      <c r="PO20" s="17">
        <v>-1.5</v>
      </c>
      <c r="PP20" s="17">
        <v>5</v>
      </c>
      <c r="PQ20" s="17">
        <v>5</v>
      </c>
      <c r="PR20" s="17">
        <v>5</v>
      </c>
      <c r="PS20" s="17">
        <v>0</v>
      </c>
      <c r="PT20" s="17">
        <v>20.100000000000001</v>
      </c>
      <c r="PU20" s="17">
        <v>19.51219</v>
      </c>
      <c r="PV20" s="17">
        <v>19.5122</v>
      </c>
      <c r="PW20" s="17">
        <v>0.58779999999999999</v>
      </c>
      <c r="PX20" s="17">
        <v>20</v>
      </c>
      <c r="PY20" s="17">
        <v>19.51219</v>
      </c>
      <c r="PZ20" s="17">
        <v>19.5122</v>
      </c>
      <c r="QA20" s="17">
        <v>0.48780000000000001</v>
      </c>
      <c r="QB20" s="17">
        <v>19</v>
      </c>
      <c r="QC20" s="17">
        <v>18.048780000000001</v>
      </c>
      <c r="QD20" s="17">
        <v>18.048780000000001</v>
      </c>
      <c r="QE20" s="17">
        <v>0.95121999999999995</v>
      </c>
      <c r="QF20" s="17">
        <v>3.7</v>
      </c>
      <c r="QG20" s="17">
        <v>3.5</v>
      </c>
      <c r="QH20" s="17">
        <v>3.5</v>
      </c>
      <c r="QI20" s="17">
        <v>0.2</v>
      </c>
      <c r="QJ20" s="17">
        <v>9.3000000000000007</v>
      </c>
      <c r="QK20" s="17">
        <v>9.1999999999999993</v>
      </c>
      <c r="QL20" s="17">
        <v>9.1999999999999993</v>
      </c>
      <c r="QM20" s="17">
        <v>0.1</v>
      </c>
      <c r="QN20" s="17">
        <v>0.7</v>
      </c>
      <c r="QO20" s="17">
        <v>1.0049999999999999</v>
      </c>
      <c r="QP20" s="17">
        <v>1.0049999999999999</v>
      </c>
      <c r="QQ20" s="17">
        <v>-0.30499999999999999</v>
      </c>
      <c r="QR20" s="17">
        <v>0.7</v>
      </c>
      <c r="QS20" s="17">
        <v>0.97199999999999998</v>
      </c>
      <c r="QT20" s="17">
        <v>0.97199999999999998</v>
      </c>
      <c r="QU20" s="17">
        <v>-0.27200000000000002</v>
      </c>
      <c r="QV20" s="17">
        <v>26</v>
      </c>
      <c r="QW20" s="17">
        <v>14.6</v>
      </c>
      <c r="QX20" s="17">
        <v>16.149999999999999</v>
      </c>
      <c r="QY20" s="17">
        <v>9.85</v>
      </c>
      <c r="QZ20" s="17">
        <v>51.2</v>
      </c>
      <c r="RA20" s="17">
        <v>40.1</v>
      </c>
      <c r="RB20" s="17">
        <v>39.718000000000004</v>
      </c>
      <c r="RC20" s="17">
        <v>11.481999999999999</v>
      </c>
      <c r="RD20" s="17">
        <v>4.4000000000000004</v>
      </c>
      <c r="RE20" s="17">
        <v>4.2</v>
      </c>
      <c r="RF20" s="17">
        <v>4.2</v>
      </c>
      <c r="RG20" s="17">
        <v>0.2</v>
      </c>
      <c r="RH20" s="17">
        <v>2.4</v>
      </c>
      <c r="RI20" s="17">
        <v>2.4</v>
      </c>
      <c r="RJ20" s="17">
        <v>2.4</v>
      </c>
      <c r="RK20" s="17">
        <v>0</v>
      </c>
      <c r="RL20" s="17">
        <v>2.4</v>
      </c>
      <c r="RM20" s="17">
        <v>2.4</v>
      </c>
      <c r="RN20" s="17">
        <v>2.4</v>
      </c>
      <c r="RO20" s="17">
        <v>0</v>
      </c>
      <c r="RP20" s="17"/>
      <c r="RQ20" s="17"/>
      <c r="RR20" s="17"/>
      <c r="RS20" s="17">
        <v>0</v>
      </c>
      <c r="RT20" s="17">
        <v>1.9</v>
      </c>
      <c r="RU20" s="17">
        <v>1.34</v>
      </c>
      <c r="RV20" s="17">
        <v>1.34</v>
      </c>
      <c r="RW20" s="17">
        <v>0.56000000000000005</v>
      </c>
      <c r="RX20" s="17">
        <v>3</v>
      </c>
      <c r="RY20" s="17">
        <v>3.0990000000000002</v>
      </c>
      <c r="RZ20" s="17">
        <v>3.0990000000000002</v>
      </c>
      <c r="SA20" s="17">
        <v>-9.9000000000000005E-2</v>
      </c>
      <c r="SB20" s="17">
        <v>20.2</v>
      </c>
      <c r="SC20" s="17">
        <v>19.869240000000001</v>
      </c>
      <c r="SD20" s="17">
        <v>19.869240000000001</v>
      </c>
      <c r="SE20" s="17">
        <v>0.33076</v>
      </c>
      <c r="SF20" s="17">
        <v>3</v>
      </c>
      <c r="SG20" s="17">
        <v>2</v>
      </c>
      <c r="SH20" s="17">
        <v>2</v>
      </c>
      <c r="SI20" s="17">
        <v>1</v>
      </c>
      <c r="SJ20" s="17"/>
      <c r="SK20" s="17"/>
      <c r="SL20" s="17">
        <v>0.7</v>
      </c>
      <c r="SM20" s="17">
        <v>-0.7</v>
      </c>
      <c r="SN20" s="17">
        <v>19.8</v>
      </c>
      <c r="SO20" s="17">
        <v>19.21951</v>
      </c>
      <c r="SP20" s="17">
        <v>19.21951</v>
      </c>
      <c r="SQ20" s="17">
        <v>0.58048999999999995</v>
      </c>
      <c r="SR20" s="17">
        <v>9.6999999999999993</v>
      </c>
      <c r="SS20" s="17">
        <v>9.6999999999999993</v>
      </c>
      <c r="ST20" s="17">
        <v>9.6999999999999993</v>
      </c>
      <c r="SU20" s="17">
        <v>0</v>
      </c>
      <c r="SV20" s="17">
        <v>20</v>
      </c>
      <c r="SW20" s="17">
        <v>19.51219</v>
      </c>
      <c r="SX20" s="17">
        <v>19.5122</v>
      </c>
      <c r="SY20" s="17">
        <v>0.48780000000000001</v>
      </c>
      <c r="SZ20" s="17">
        <v>20.3</v>
      </c>
      <c r="TA20" s="17">
        <v>19.51219</v>
      </c>
      <c r="TB20" s="17">
        <v>19.5122</v>
      </c>
      <c r="TC20" s="17">
        <v>0.78779999999999994</v>
      </c>
      <c r="TD20" s="17">
        <v>19.8</v>
      </c>
      <c r="TE20" s="17">
        <v>19.317070000000001</v>
      </c>
      <c r="TF20" s="17">
        <v>19.317070000000001</v>
      </c>
      <c r="TG20" s="17">
        <v>0.48293000000000003</v>
      </c>
      <c r="TH20" s="17">
        <v>16.5</v>
      </c>
      <c r="TI20" s="17">
        <v>15.866</v>
      </c>
      <c r="TJ20" s="17">
        <v>15.866</v>
      </c>
      <c r="TK20" s="17">
        <v>0.63400000000000001</v>
      </c>
      <c r="TL20" s="17">
        <v>24.6</v>
      </c>
      <c r="TM20" s="17">
        <v>23.949000000000002</v>
      </c>
      <c r="TN20" s="17">
        <v>23.949000000000002</v>
      </c>
      <c r="TO20" s="17">
        <v>0.65100000000000002</v>
      </c>
      <c r="TP20" s="17">
        <v>0</v>
      </c>
      <c r="TQ20" s="17">
        <v>0.26700000000000002</v>
      </c>
      <c r="TR20" s="17">
        <v>0.26700000000000002</v>
      </c>
      <c r="TS20" s="17">
        <v>-0.26700000000000002</v>
      </c>
      <c r="TT20" s="17">
        <v>21.3</v>
      </c>
      <c r="TU20" s="17">
        <v>36.08</v>
      </c>
      <c r="TV20" s="17">
        <v>36.08</v>
      </c>
      <c r="TW20" s="17">
        <v>-14.78</v>
      </c>
      <c r="TX20" s="17">
        <v>40.5</v>
      </c>
      <c r="TY20" s="17">
        <v>56.03</v>
      </c>
      <c r="TZ20" s="17">
        <v>56.03</v>
      </c>
      <c r="UA20" s="17">
        <v>-15.53</v>
      </c>
      <c r="UB20" s="17">
        <v>2.2000000000000002</v>
      </c>
      <c r="UC20" s="17">
        <v>0.85599999999999998</v>
      </c>
      <c r="UD20" s="17">
        <v>0.85599999999999998</v>
      </c>
      <c r="UE20" s="17">
        <v>1.3440000000000001</v>
      </c>
      <c r="UF20" s="17">
        <v>0.8</v>
      </c>
      <c r="UG20" s="17">
        <v>0.86799999999999999</v>
      </c>
      <c r="UH20" s="17">
        <v>0.86799999999999999</v>
      </c>
      <c r="UI20" s="17">
        <v>-6.8000000000000005E-2</v>
      </c>
      <c r="UJ20" s="17">
        <v>21</v>
      </c>
      <c r="UK20" s="17">
        <v>19.51219</v>
      </c>
      <c r="UL20" s="17">
        <v>19.5122</v>
      </c>
      <c r="UM20" s="17">
        <v>1.4878</v>
      </c>
      <c r="UN20" s="17">
        <v>8.4</v>
      </c>
      <c r="UO20" s="17">
        <v>8.4</v>
      </c>
      <c r="UP20" s="17">
        <v>8.4</v>
      </c>
      <c r="UQ20" s="17">
        <v>0</v>
      </c>
      <c r="UR20" s="17">
        <v>9.1</v>
      </c>
      <c r="US20" s="17">
        <v>7.6</v>
      </c>
      <c r="UT20" s="17">
        <v>7.6</v>
      </c>
      <c r="UU20" s="17">
        <v>1.5</v>
      </c>
      <c r="UV20" s="17">
        <v>20.399999999999999</v>
      </c>
      <c r="UW20" s="17">
        <v>20</v>
      </c>
      <c r="UX20" s="17">
        <v>20</v>
      </c>
      <c r="UY20" s="17">
        <v>0.4</v>
      </c>
      <c r="UZ20" s="17">
        <v>20.399999999999999</v>
      </c>
      <c r="VA20" s="17">
        <v>19.51219</v>
      </c>
      <c r="VB20" s="17">
        <v>19.5122</v>
      </c>
      <c r="VC20" s="17">
        <v>0.88780000000000003</v>
      </c>
      <c r="VD20" s="17">
        <v>20.2</v>
      </c>
      <c r="VE20" s="17">
        <v>19.51219</v>
      </c>
      <c r="VF20" s="17">
        <v>19.5122</v>
      </c>
      <c r="VG20" s="17">
        <v>0.68779999999999997</v>
      </c>
      <c r="VH20" s="17">
        <v>10.4</v>
      </c>
      <c r="VI20" s="17">
        <v>9.1999999999999993</v>
      </c>
      <c r="VJ20" s="17">
        <v>7.8780000000000001</v>
      </c>
      <c r="VK20" s="17">
        <v>2.5219999999999998</v>
      </c>
      <c r="VL20" s="17">
        <v>0</v>
      </c>
      <c r="VM20" s="17">
        <v>3.0000000000000001E-3</v>
      </c>
      <c r="VN20" s="17">
        <v>3.0000000000000001E-3</v>
      </c>
      <c r="VO20" s="17">
        <v>-3.0000000000000001E-3</v>
      </c>
      <c r="VP20" s="17">
        <v>1.2</v>
      </c>
      <c r="VQ20" s="17">
        <v>1.337</v>
      </c>
      <c r="VR20" s="17">
        <v>1.337</v>
      </c>
      <c r="VS20" s="17">
        <v>-0.13700000000000001</v>
      </c>
      <c r="VT20" s="17">
        <v>0</v>
      </c>
      <c r="VU20" s="17"/>
      <c r="VV20" s="17">
        <v>0.6</v>
      </c>
      <c r="VW20" s="17">
        <v>-0.6</v>
      </c>
      <c r="VX20" s="17">
        <v>10.6</v>
      </c>
      <c r="VY20" s="17">
        <v>39.5</v>
      </c>
      <c r="VZ20" s="17">
        <v>31.030999999999999</v>
      </c>
      <c r="WA20" s="17">
        <v>-20.431000000000001</v>
      </c>
      <c r="WB20" s="17">
        <v>9.1999999999999993</v>
      </c>
      <c r="WC20" s="17">
        <v>17.399999999999999</v>
      </c>
      <c r="WD20" s="17">
        <v>14.714</v>
      </c>
      <c r="WE20" s="17">
        <v>-5.5140000000000002</v>
      </c>
      <c r="WF20" s="17">
        <v>1</v>
      </c>
      <c r="WG20" s="17">
        <v>1.0109999999999999</v>
      </c>
      <c r="WH20" s="17">
        <v>1.0109999999999999</v>
      </c>
      <c r="WI20" s="17">
        <v>-1.0999999999999999E-2</v>
      </c>
      <c r="WJ20" s="17">
        <v>0</v>
      </c>
      <c r="WK20" s="17">
        <v>2.8000000000000001E-2</v>
      </c>
      <c r="WL20" s="17">
        <v>2.8000000000000001E-2</v>
      </c>
      <c r="WM20" s="17">
        <v>-2.8000000000000001E-2</v>
      </c>
      <c r="WN20" s="17">
        <v>8</v>
      </c>
      <c r="WO20" s="17">
        <v>8</v>
      </c>
      <c r="WP20" s="17">
        <v>8</v>
      </c>
      <c r="WQ20" s="17">
        <v>0</v>
      </c>
      <c r="WR20" s="17">
        <v>19.8</v>
      </c>
      <c r="WS20" s="17">
        <v>19.317070000000001</v>
      </c>
      <c r="WT20" s="17">
        <v>19.317070000000001</v>
      </c>
      <c r="WU20" s="17">
        <v>0.48293000000000003</v>
      </c>
      <c r="WV20" s="17"/>
      <c r="WW20" s="17"/>
      <c r="WX20" s="17"/>
      <c r="WY20" s="17">
        <v>0</v>
      </c>
      <c r="WZ20" s="17">
        <v>42.8</v>
      </c>
      <c r="XA20" s="17">
        <v>43</v>
      </c>
      <c r="XB20" s="17">
        <v>30</v>
      </c>
      <c r="XC20" s="17">
        <v>12.8</v>
      </c>
      <c r="XD20" s="17"/>
      <c r="XE20" s="17"/>
      <c r="XF20" s="17"/>
      <c r="XG20" s="17">
        <v>0</v>
      </c>
      <c r="XH20" s="17">
        <v>29.1</v>
      </c>
      <c r="XI20" s="17">
        <v>29.184000000000001</v>
      </c>
      <c r="XJ20" s="17">
        <v>29.184000000000001</v>
      </c>
      <c r="XK20" s="17">
        <v>-8.4000000000000005E-2</v>
      </c>
      <c r="XL20" s="17">
        <v>3.2</v>
      </c>
      <c r="XM20" s="17">
        <v>2.8159999999999998</v>
      </c>
      <c r="XN20" s="17">
        <v>2.8159999999999998</v>
      </c>
      <c r="XO20" s="17">
        <v>0.38400000000000001</v>
      </c>
      <c r="XP20" s="17">
        <v>16.100000000000001</v>
      </c>
      <c r="XQ20" s="17">
        <v>17</v>
      </c>
      <c r="XR20" s="17">
        <v>14</v>
      </c>
      <c r="XS20" s="17">
        <v>2.1</v>
      </c>
      <c r="XT20" s="17"/>
      <c r="XU20" s="17"/>
      <c r="XV20" s="17"/>
      <c r="XW20" s="17">
        <v>0</v>
      </c>
      <c r="XX20" s="17"/>
      <c r="XY20" s="17"/>
      <c r="XZ20" s="17"/>
      <c r="YA20" s="17">
        <v>0</v>
      </c>
    </row>
    <row r="21" spans="1:651" ht="24" customHeight="1" x14ac:dyDescent="0.3">
      <c r="A21" s="1"/>
      <c r="B21" s="16" t="s">
        <v>34</v>
      </c>
      <c r="C21" s="16" t="s">
        <v>875</v>
      </c>
      <c r="D21" s="17"/>
      <c r="E21" s="17"/>
      <c r="F21" s="17"/>
      <c r="G21" s="17">
        <v>0</v>
      </c>
      <c r="H21" s="17"/>
      <c r="I21" s="17"/>
      <c r="J21" s="17"/>
      <c r="K21" s="17">
        <v>0</v>
      </c>
      <c r="L21" s="17">
        <v>636</v>
      </c>
      <c r="M21" s="17">
        <v>611.34193000000005</v>
      </c>
      <c r="N21" s="17">
        <v>646.79789000000005</v>
      </c>
      <c r="O21" s="17">
        <v>-10.797890000000001</v>
      </c>
      <c r="P21" s="17">
        <v>125.9</v>
      </c>
      <c r="Q21" s="17">
        <v>100.24399</v>
      </c>
      <c r="R21" s="17">
        <v>147.59345999999999</v>
      </c>
      <c r="S21" s="17">
        <v>-21.693460000000002</v>
      </c>
      <c r="T21" s="17"/>
      <c r="U21" s="17"/>
      <c r="V21" s="17"/>
      <c r="W21" s="17">
        <v>0</v>
      </c>
      <c r="X21" s="17"/>
      <c r="Y21" s="17"/>
      <c r="Z21" s="17"/>
      <c r="AA21" s="17">
        <v>0</v>
      </c>
      <c r="AB21" s="17">
        <v>87.4</v>
      </c>
      <c r="AC21" s="17">
        <v>92.226190000000003</v>
      </c>
      <c r="AD21" s="17">
        <v>92.226339999999993</v>
      </c>
      <c r="AE21" s="17">
        <v>-4.8263400000000001</v>
      </c>
      <c r="AF21" s="17">
        <v>228.9</v>
      </c>
      <c r="AG21" s="17">
        <v>235.97707</v>
      </c>
      <c r="AH21" s="17">
        <v>235.97717</v>
      </c>
      <c r="AI21" s="17">
        <v>-7.0771699999999997</v>
      </c>
      <c r="AJ21" s="17"/>
      <c r="AK21" s="17"/>
      <c r="AL21" s="17"/>
      <c r="AM21" s="17">
        <v>0</v>
      </c>
      <c r="AN21" s="17"/>
      <c r="AO21" s="17"/>
      <c r="AP21" s="17"/>
      <c r="AQ21" s="17">
        <v>0</v>
      </c>
      <c r="AR21" s="17">
        <v>106.3</v>
      </c>
      <c r="AS21" s="17">
        <v>116.66667</v>
      </c>
      <c r="AT21" s="17">
        <v>116.66667</v>
      </c>
      <c r="AU21" s="17">
        <v>-10.366669999999999</v>
      </c>
      <c r="AV21" s="17">
        <v>106.1</v>
      </c>
      <c r="AW21" s="17">
        <v>116.66667</v>
      </c>
      <c r="AX21" s="17">
        <v>116.66667</v>
      </c>
      <c r="AY21" s="17">
        <v>-10.56667</v>
      </c>
      <c r="AZ21" s="17">
        <v>106.2</v>
      </c>
      <c r="BA21" s="17">
        <v>116.66667</v>
      </c>
      <c r="BB21" s="17">
        <v>116.66667</v>
      </c>
      <c r="BC21" s="17">
        <v>-10.466670000000001</v>
      </c>
      <c r="BD21" s="17">
        <v>209.3</v>
      </c>
      <c r="BE21" s="17">
        <v>175</v>
      </c>
      <c r="BF21" s="17">
        <v>175</v>
      </c>
      <c r="BG21" s="17">
        <v>34.299999999999997</v>
      </c>
      <c r="BH21" s="17">
        <v>108</v>
      </c>
      <c r="BI21" s="17">
        <v>119.65812</v>
      </c>
      <c r="BJ21" s="17">
        <v>119.65812</v>
      </c>
      <c r="BK21" s="17">
        <v>-11.65812</v>
      </c>
      <c r="BL21" s="17">
        <v>68.099999999999994</v>
      </c>
      <c r="BM21" s="17">
        <v>59.829059999999998</v>
      </c>
      <c r="BN21" s="17">
        <v>59.829059999999998</v>
      </c>
      <c r="BO21" s="17">
        <v>8.2709399999999995</v>
      </c>
      <c r="BP21" s="17">
        <v>535.4</v>
      </c>
      <c r="BQ21" s="17">
        <v>568.29731000000004</v>
      </c>
      <c r="BR21" s="17">
        <v>568.29854</v>
      </c>
      <c r="BS21" s="17">
        <v>-32.898539999999997</v>
      </c>
      <c r="BT21" s="17">
        <v>10.199999999999999</v>
      </c>
      <c r="BU21" s="17">
        <v>10.561640000000001</v>
      </c>
      <c r="BV21" s="17">
        <v>10.561999999999999</v>
      </c>
      <c r="BW21" s="17">
        <v>-0.36199999999999999</v>
      </c>
      <c r="BX21" s="17"/>
      <c r="BY21" s="17"/>
      <c r="BZ21" s="17"/>
      <c r="CA21" s="17">
        <v>0</v>
      </c>
      <c r="CB21" s="17"/>
      <c r="CC21" s="17"/>
      <c r="CD21" s="17"/>
      <c r="CE21" s="17">
        <v>0</v>
      </c>
      <c r="CF21" s="17"/>
      <c r="CG21" s="17"/>
      <c r="CH21" s="17"/>
      <c r="CI21" s="17">
        <v>0</v>
      </c>
      <c r="CJ21" s="17"/>
      <c r="CK21" s="17"/>
      <c r="CL21" s="17"/>
      <c r="CM21" s="17">
        <v>0</v>
      </c>
      <c r="CN21" s="17">
        <v>160.6</v>
      </c>
      <c r="CO21" s="17">
        <v>164.70722000000001</v>
      </c>
      <c r="CP21" s="17">
        <v>164.70732000000001</v>
      </c>
      <c r="CQ21" s="17">
        <v>-4.1073199999999996</v>
      </c>
      <c r="CR21" s="17">
        <v>7.2</v>
      </c>
      <c r="CS21" s="17">
        <v>7.6877199999999997</v>
      </c>
      <c r="CT21" s="17">
        <v>7.6877500000000003</v>
      </c>
      <c r="CU21" s="17">
        <v>-0.48775000000000002</v>
      </c>
      <c r="CV21" s="17">
        <v>3</v>
      </c>
      <c r="CW21" s="17">
        <v>4.2198799999999999</v>
      </c>
      <c r="CX21" s="17">
        <v>4.2199</v>
      </c>
      <c r="CY21" s="17">
        <v>-1.2199</v>
      </c>
      <c r="CZ21" s="17">
        <v>0</v>
      </c>
      <c r="DA21" s="17">
        <v>0</v>
      </c>
      <c r="DB21" s="17">
        <v>0</v>
      </c>
      <c r="DC21" s="17">
        <v>0</v>
      </c>
      <c r="DD21" s="17">
        <v>6.6</v>
      </c>
      <c r="DE21" s="17">
        <v>6.6943299999999999</v>
      </c>
      <c r="DF21" s="17">
        <v>6.69435</v>
      </c>
      <c r="DG21" s="17">
        <v>-9.4350000000000003E-2</v>
      </c>
      <c r="DH21" s="17">
        <v>10.199999999999999</v>
      </c>
      <c r="DI21" s="17">
        <v>9.9997699999999998</v>
      </c>
      <c r="DJ21" s="17">
        <v>0</v>
      </c>
      <c r="DK21" s="17">
        <v>10.199999999999999</v>
      </c>
      <c r="DL21" s="17">
        <v>140.5</v>
      </c>
      <c r="DM21" s="17">
        <v>142.99996999999999</v>
      </c>
      <c r="DN21" s="17">
        <v>143</v>
      </c>
      <c r="DO21" s="17">
        <v>-2.5</v>
      </c>
      <c r="DP21" s="17">
        <v>9</v>
      </c>
      <c r="DQ21" s="17">
        <v>8.9129699999999996</v>
      </c>
      <c r="DR21" s="17">
        <v>0</v>
      </c>
      <c r="DS21" s="17">
        <v>9</v>
      </c>
      <c r="DT21" s="17"/>
      <c r="DU21" s="17"/>
      <c r="DV21" s="17"/>
      <c r="DW21" s="17">
        <v>0</v>
      </c>
      <c r="DX21" s="17"/>
      <c r="DY21" s="17"/>
      <c r="DZ21" s="17"/>
      <c r="EA21" s="17">
        <v>0</v>
      </c>
      <c r="EB21" s="17"/>
      <c r="EC21" s="17"/>
      <c r="ED21" s="17"/>
      <c r="EE21" s="17">
        <v>0</v>
      </c>
      <c r="EF21" s="17">
        <v>108.5</v>
      </c>
      <c r="EG21" s="17">
        <v>90.348010000000002</v>
      </c>
      <c r="EH21" s="17">
        <v>99.482759999999999</v>
      </c>
      <c r="EI21" s="17">
        <v>9.0172399999999993</v>
      </c>
      <c r="EJ21" s="17">
        <v>221.1</v>
      </c>
      <c r="EK21" s="17">
        <v>101.95107</v>
      </c>
      <c r="EL21" s="17">
        <v>0</v>
      </c>
      <c r="EM21" s="17">
        <v>221.1</v>
      </c>
      <c r="EN21" s="17"/>
      <c r="EO21" s="17"/>
      <c r="EP21" s="17"/>
      <c r="EQ21" s="17">
        <v>0</v>
      </c>
      <c r="ER21" s="17"/>
      <c r="ES21" s="17"/>
      <c r="ET21" s="17"/>
      <c r="EU21" s="17">
        <v>0</v>
      </c>
      <c r="EV21" s="17"/>
      <c r="EW21" s="17"/>
      <c r="EX21" s="17"/>
      <c r="EY21" s="17">
        <v>0</v>
      </c>
      <c r="EZ21" s="17">
        <v>6.5</v>
      </c>
      <c r="FA21" s="17">
        <v>6.39</v>
      </c>
      <c r="FB21" s="17">
        <v>6.39</v>
      </c>
      <c r="FC21" s="17">
        <v>0.11</v>
      </c>
      <c r="FD21" s="17">
        <v>290.60000000000002</v>
      </c>
      <c r="FE21" s="17">
        <v>345.68565000000001</v>
      </c>
      <c r="FF21" s="17">
        <v>426.61011000000002</v>
      </c>
      <c r="FG21" s="17">
        <v>-136.01011</v>
      </c>
      <c r="FH21" s="17">
        <v>42.6</v>
      </c>
      <c r="FI21" s="17">
        <v>13.080690000000001</v>
      </c>
      <c r="FJ21" s="17">
        <v>24.347349999999999</v>
      </c>
      <c r="FK21" s="17">
        <v>18.252649999999999</v>
      </c>
      <c r="FL21" s="17">
        <v>126.4</v>
      </c>
      <c r="FM21" s="17">
        <v>148.62617</v>
      </c>
      <c r="FN21" s="17">
        <v>148.62634</v>
      </c>
      <c r="FO21" s="17">
        <v>-22.22634</v>
      </c>
      <c r="FP21" s="17">
        <v>0</v>
      </c>
      <c r="FQ21" s="17"/>
      <c r="FR21" s="17">
        <v>20.99512</v>
      </c>
      <c r="FS21" s="17">
        <v>-20.99512</v>
      </c>
      <c r="FT21" s="17">
        <v>18.5</v>
      </c>
      <c r="FU21" s="17">
        <v>19.28558</v>
      </c>
      <c r="FV21" s="17">
        <v>19.28585</v>
      </c>
      <c r="FW21" s="17">
        <v>-0.78585000000000005</v>
      </c>
      <c r="FX21" s="17">
        <v>19.7</v>
      </c>
      <c r="FY21" s="17">
        <v>19.317070000000001</v>
      </c>
      <c r="FZ21" s="17">
        <v>19.317070000000001</v>
      </c>
      <c r="GA21" s="17">
        <v>0.38292999999999999</v>
      </c>
      <c r="GB21" s="17">
        <v>89.4</v>
      </c>
      <c r="GC21" s="17">
        <v>87.657470000000004</v>
      </c>
      <c r="GD21" s="17">
        <v>87.657560000000004</v>
      </c>
      <c r="GE21" s="17">
        <v>1.74244</v>
      </c>
      <c r="GF21" s="17"/>
      <c r="GG21" s="17"/>
      <c r="GH21" s="17"/>
      <c r="GI21" s="17">
        <v>0</v>
      </c>
      <c r="GJ21" s="17"/>
      <c r="GK21" s="17"/>
      <c r="GL21" s="17"/>
      <c r="GM21" s="17">
        <v>0</v>
      </c>
      <c r="GN21" s="17"/>
      <c r="GO21" s="17"/>
      <c r="GP21" s="17"/>
      <c r="GQ21" s="17">
        <v>0</v>
      </c>
      <c r="GR21" s="17">
        <v>98.2</v>
      </c>
      <c r="GS21" s="17">
        <v>62.712299999999999</v>
      </c>
      <c r="GT21" s="17">
        <v>67.935460000000006</v>
      </c>
      <c r="GU21" s="17">
        <v>30.26454</v>
      </c>
      <c r="GV21" s="17"/>
      <c r="GW21" s="17"/>
      <c r="GX21" s="17"/>
      <c r="GY21" s="17">
        <v>0</v>
      </c>
      <c r="GZ21" s="17">
        <v>9.1999999999999993</v>
      </c>
      <c r="HA21" s="17">
        <v>8.3736700000000006</v>
      </c>
      <c r="HB21" s="17">
        <v>8.3742199999999993</v>
      </c>
      <c r="HC21" s="17">
        <v>0.82577999999999996</v>
      </c>
      <c r="HD21" s="17">
        <v>43.6</v>
      </c>
      <c r="HE21" s="17">
        <v>47.26605</v>
      </c>
      <c r="HF21" s="17">
        <v>47.26634</v>
      </c>
      <c r="HG21" s="17">
        <v>-3.6663399999999999</v>
      </c>
      <c r="HH21" s="17">
        <v>0</v>
      </c>
      <c r="HI21" s="17"/>
      <c r="HJ21" s="17"/>
      <c r="HK21" s="17">
        <v>0</v>
      </c>
      <c r="HL21" s="17">
        <v>3.8</v>
      </c>
      <c r="HM21" s="17">
        <v>3.8872200000000001</v>
      </c>
      <c r="HN21" s="17">
        <v>3.8872599999999999</v>
      </c>
      <c r="HO21" s="17">
        <v>-8.7260000000000004E-2</v>
      </c>
      <c r="HP21" s="17">
        <v>37.9</v>
      </c>
      <c r="HQ21" s="17">
        <v>34.41948</v>
      </c>
      <c r="HR21" s="17">
        <v>34.419510000000002</v>
      </c>
      <c r="HS21" s="17">
        <v>3.4804900000000001</v>
      </c>
      <c r="HT21" s="17">
        <v>162.80000000000001</v>
      </c>
      <c r="HU21" s="17">
        <v>87.541790000000006</v>
      </c>
      <c r="HV21" s="17">
        <v>171.54185000000001</v>
      </c>
      <c r="HW21" s="17">
        <v>-8.7418499999999995</v>
      </c>
      <c r="HX21" s="17">
        <v>93.9</v>
      </c>
      <c r="HY21" s="17">
        <v>95.917919999999995</v>
      </c>
      <c r="HZ21" s="17">
        <v>85.482579999999999</v>
      </c>
      <c r="IA21" s="17">
        <v>8.4174199999999999</v>
      </c>
      <c r="IB21" s="17"/>
      <c r="IC21" s="17"/>
      <c r="ID21" s="17"/>
      <c r="IE21" s="17">
        <v>0</v>
      </c>
      <c r="IF21" s="17"/>
      <c r="IG21" s="17"/>
      <c r="IH21" s="17"/>
      <c r="II21" s="17">
        <v>0</v>
      </c>
      <c r="IJ21" s="17">
        <v>0</v>
      </c>
      <c r="IK21" s="17"/>
      <c r="IL21" s="17">
        <v>0</v>
      </c>
      <c r="IM21" s="17">
        <v>0</v>
      </c>
      <c r="IN21" s="17"/>
      <c r="IO21" s="17"/>
      <c r="IP21" s="17"/>
      <c r="IQ21" s="17">
        <v>0</v>
      </c>
      <c r="IR21" s="17"/>
      <c r="IS21" s="17"/>
      <c r="IT21" s="17"/>
      <c r="IU21" s="17">
        <v>0</v>
      </c>
      <c r="IV21" s="17"/>
      <c r="IW21" s="17"/>
      <c r="IX21" s="17"/>
      <c r="IY21" s="17">
        <v>0</v>
      </c>
      <c r="IZ21" s="17">
        <v>84.7</v>
      </c>
      <c r="JA21" s="17">
        <v>88.814710000000005</v>
      </c>
      <c r="JB21" s="17">
        <v>88.815600000000003</v>
      </c>
      <c r="JC21" s="17">
        <v>-4.1155999999999997</v>
      </c>
      <c r="JD21" s="17">
        <v>88.2</v>
      </c>
      <c r="JE21" s="17">
        <v>91.666669999999996</v>
      </c>
      <c r="JF21" s="17">
        <v>91.666669999999996</v>
      </c>
      <c r="JG21" s="17">
        <v>-3.4666700000000001</v>
      </c>
      <c r="JH21" s="17"/>
      <c r="JI21" s="17"/>
      <c r="JJ21" s="17"/>
      <c r="JK21" s="17">
        <v>0</v>
      </c>
      <c r="JL21" s="17">
        <v>87.8</v>
      </c>
      <c r="JM21" s="17">
        <v>91.666669999999996</v>
      </c>
      <c r="JN21" s="17">
        <v>91.666669999999996</v>
      </c>
      <c r="JO21" s="17">
        <v>-3.8666700000000001</v>
      </c>
      <c r="JP21" s="17">
        <v>109.2</v>
      </c>
      <c r="JQ21" s="17">
        <v>91.666669999999996</v>
      </c>
      <c r="JR21" s="17">
        <v>91.666669999999996</v>
      </c>
      <c r="JS21" s="17">
        <v>17.533329999999999</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6.1</v>
      </c>
      <c r="KS21" s="17">
        <v>9.76</v>
      </c>
      <c r="KT21" s="17">
        <v>9.76</v>
      </c>
      <c r="KU21" s="17">
        <v>-3.66</v>
      </c>
      <c r="KV21" s="17">
        <v>0</v>
      </c>
      <c r="KW21" s="17"/>
      <c r="KX21" s="17">
        <v>0</v>
      </c>
      <c r="KY21" s="17">
        <v>0</v>
      </c>
      <c r="KZ21" s="17">
        <v>4.5</v>
      </c>
      <c r="LA21" s="17">
        <v>1.70075</v>
      </c>
      <c r="LB21" s="17">
        <v>1.7009700000000001</v>
      </c>
      <c r="LC21" s="17">
        <v>2.7990300000000001</v>
      </c>
      <c r="LD21" s="17">
        <v>178.6</v>
      </c>
      <c r="LE21" s="17">
        <v>264.18470000000002</v>
      </c>
      <c r="LF21" s="17">
        <v>251.81462999999999</v>
      </c>
      <c r="LG21" s="17">
        <v>-73.21463</v>
      </c>
      <c r="LH21" s="17">
        <v>110.1</v>
      </c>
      <c r="LI21" s="17">
        <v>66.883359999999996</v>
      </c>
      <c r="LJ21" s="17">
        <v>129.75</v>
      </c>
      <c r="LK21" s="17">
        <v>-19.649999999999999</v>
      </c>
      <c r="LL21" s="17">
        <v>60.7</v>
      </c>
      <c r="LM21" s="17">
        <v>67.461359999999999</v>
      </c>
      <c r="LN21" s="17">
        <v>67.461460000000002</v>
      </c>
      <c r="LO21" s="17">
        <v>-6.7614599999999996</v>
      </c>
      <c r="LP21" s="17">
        <v>73.900000000000006</v>
      </c>
      <c r="LQ21" s="17">
        <v>78.566839999999999</v>
      </c>
      <c r="LR21" s="17">
        <v>0</v>
      </c>
      <c r="LS21" s="17">
        <v>73.900000000000006</v>
      </c>
      <c r="LT21" s="17">
        <v>0</v>
      </c>
      <c r="LU21" s="17"/>
      <c r="LV21" s="17">
        <v>30.097560000000001</v>
      </c>
      <c r="LW21" s="17">
        <v>-30.097560000000001</v>
      </c>
      <c r="LX21" s="17"/>
      <c r="LY21" s="17"/>
      <c r="LZ21" s="17"/>
      <c r="MA21" s="17">
        <v>0</v>
      </c>
      <c r="MB21" s="17"/>
      <c r="MC21" s="17"/>
      <c r="MD21" s="17"/>
      <c r="ME21" s="17">
        <v>0</v>
      </c>
      <c r="MF21" s="17"/>
      <c r="MG21" s="17"/>
      <c r="MH21" s="17"/>
      <c r="MI21" s="17">
        <v>0</v>
      </c>
      <c r="MJ21" s="17">
        <v>104.1</v>
      </c>
      <c r="MK21" s="17">
        <v>110</v>
      </c>
      <c r="ML21" s="17">
        <v>110</v>
      </c>
      <c r="MM21" s="17">
        <v>-5.9</v>
      </c>
      <c r="MN21" s="17">
        <v>103.9</v>
      </c>
      <c r="MO21" s="17">
        <v>110</v>
      </c>
      <c r="MP21" s="17">
        <v>110</v>
      </c>
      <c r="MQ21" s="17">
        <v>-6.1</v>
      </c>
      <c r="MR21" s="17">
        <v>120.5</v>
      </c>
      <c r="MS21" s="17">
        <v>110</v>
      </c>
      <c r="MT21" s="17">
        <v>110</v>
      </c>
      <c r="MU21" s="17">
        <v>10.5</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v>0</v>
      </c>
      <c r="NS21" s="17">
        <v>0</v>
      </c>
      <c r="NT21" s="17"/>
      <c r="NU21" s="17"/>
      <c r="NV21" s="17"/>
      <c r="NW21" s="17">
        <v>0</v>
      </c>
      <c r="NX21" s="17">
        <v>0</v>
      </c>
      <c r="NY21" s="17">
        <v>2.9000000000000001E-2</v>
      </c>
      <c r="NZ21" s="17">
        <v>2.9000000000000001E-2</v>
      </c>
      <c r="OA21" s="17">
        <v>-2.9000000000000001E-2</v>
      </c>
      <c r="OB21" s="17">
        <v>82</v>
      </c>
      <c r="OC21" s="17">
        <v>74.7</v>
      </c>
      <c r="OD21" s="17">
        <v>73.194000000000003</v>
      </c>
      <c r="OE21" s="17">
        <v>8.8059999999999992</v>
      </c>
      <c r="OF21" s="17">
        <v>8.6999999999999993</v>
      </c>
      <c r="OG21" s="17">
        <v>8.9429999999999996</v>
      </c>
      <c r="OH21" s="17">
        <v>8.9429999999999996</v>
      </c>
      <c r="OI21" s="17">
        <v>-0.24299999999999999</v>
      </c>
      <c r="OJ21" s="17">
        <v>14.1</v>
      </c>
      <c r="OK21" s="17">
        <v>13.6</v>
      </c>
      <c r="OL21" s="17">
        <v>12.848000000000001</v>
      </c>
      <c r="OM21" s="17">
        <v>1.252</v>
      </c>
      <c r="ON21" s="17"/>
      <c r="OO21" s="17"/>
      <c r="OP21" s="17"/>
      <c r="OQ21" s="17">
        <v>0</v>
      </c>
      <c r="OR21" s="17">
        <v>0</v>
      </c>
      <c r="OS21" s="17">
        <v>0</v>
      </c>
      <c r="OT21" s="17">
        <v>0</v>
      </c>
      <c r="OU21" s="17">
        <v>0</v>
      </c>
      <c r="OV21" s="17">
        <v>0</v>
      </c>
      <c r="OW21" s="17"/>
      <c r="OX21" s="17"/>
      <c r="OY21" s="17">
        <v>0</v>
      </c>
      <c r="OZ21" s="17">
        <v>10.4</v>
      </c>
      <c r="PA21" s="17">
        <v>9.9830000000000005</v>
      </c>
      <c r="PB21" s="17">
        <v>9.9830000000000005</v>
      </c>
      <c r="PC21" s="17">
        <v>0.41699999999999998</v>
      </c>
      <c r="PD21" s="17">
        <v>5.4</v>
      </c>
      <c r="PE21" s="17">
        <v>5.67</v>
      </c>
      <c r="PF21" s="17">
        <v>5.67</v>
      </c>
      <c r="PG21" s="17">
        <v>-0.27</v>
      </c>
      <c r="PH21" s="17">
        <v>1.2</v>
      </c>
      <c r="PI21" s="17">
        <v>1.23</v>
      </c>
      <c r="PJ21" s="17">
        <v>1.23</v>
      </c>
      <c r="PK21" s="17">
        <v>-0.03</v>
      </c>
      <c r="PL21" s="17"/>
      <c r="PM21" s="17"/>
      <c r="PN21" s="17">
        <v>1.5</v>
      </c>
      <c r="PO21" s="17">
        <v>-1.5</v>
      </c>
      <c r="PP21" s="17">
        <v>5</v>
      </c>
      <c r="PQ21" s="17">
        <v>5</v>
      </c>
      <c r="PR21" s="17">
        <v>5</v>
      </c>
      <c r="PS21" s="17">
        <v>0</v>
      </c>
      <c r="PT21" s="17">
        <v>19.8</v>
      </c>
      <c r="PU21" s="17">
        <v>19.51219</v>
      </c>
      <c r="PV21" s="17">
        <v>19.5122</v>
      </c>
      <c r="PW21" s="17">
        <v>0.2878</v>
      </c>
      <c r="PX21" s="17">
        <v>20</v>
      </c>
      <c r="PY21" s="17">
        <v>19.51219</v>
      </c>
      <c r="PZ21" s="17">
        <v>19.5122</v>
      </c>
      <c r="QA21" s="17">
        <v>0.48780000000000001</v>
      </c>
      <c r="QB21" s="17">
        <v>18.899999999999999</v>
      </c>
      <c r="QC21" s="17">
        <v>18.048780000000001</v>
      </c>
      <c r="QD21" s="17">
        <v>18.048780000000001</v>
      </c>
      <c r="QE21" s="17">
        <v>0.85121999999999998</v>
      </c>
      <c r="QF21" s="17">
        <v>3.7</v>
      </c>
      <c r="QG21" s="17">
        <v>3.5</v>
      </c>
      <c r="QH21" s="17">
        <v>3.5</v>
      </c>
      <c r="QI21" s="17">
        <v>0.2</v>
      </c>
      <c r="QJ21" s="17">
        <v>9.3000000000000007</v>
      </c>
      <c r="QK21" s="17">
        <v>9.1999999999999993</v>
      </c>
      <c r="QL21" s="17">
        <v>9.1999999999999993</v>
      </c>
      <c r="QM21" s="17">
        <v>0.1</v>
      </c>
      <c r="QN21" s="17">
        <v>7.1</v>
      </c>
      <c r="QO21" s="17">
        <v>6.0529999999999999</v>
      </c>
      <c r="QP21" s="17">
        <v>6.0529999999999999</v>
      </c>
      <c r="QQ21" s="17">
        <v>1.0469999999999999</v>
      </c>
      <c r="QR21" s="17">
        <v>7.7</v>
      </c>
      <c r="QS21" s="17">
        <v>6.2590000000000003</v>
      </c>
      <c r="QT21" s="17">
        <v>6.2590000000000003</v>
      </c>
      <c r="QU21" s="17">
        <v>1.4410000000000001</v>
      </c>
      <c r="QV21" s="17">
        <v>22.3</v>
      </c>
      <c r="QW21" s="17">
        <v>14.3</v>
      </c>
      <c r="QX21" s="17">
        <v>16.423999999999999</v>
      </c>
      <c r="QY21" s="17">
        <v>5.8760000000000003</v>
      </c>
      <c r="QZ21" s="17">
        <v>61.8</v>
      </c>
      <c r="RA21" s="17">
        <v>39.299999999999997</v>
      </c>
      <c r="RB21" s="17">
        <v>40.140999999999998</v>
      </c>
      <c r="RC21" s="17">
        <v>21.658999999999999</v>
      </c>
      <c r="RD21" s="17">
        <v>4.4000000000000004</v>
      </c>
      <c r="RE21" s="17">
        <v>4.2</v>
      </c>
      <c r="RF21" s="17">
        <v>4.2</v>
      </c>
      <c r="RG21" s="17">
        <v>0.2</v>
      </c>
      <c r="RH21" s="17">
        <v>2.4</v>
      </c>
      <c r="RI21" s="17">
        <v>2.4</v>
      </c>
      <c r="RJ21" s="17">
        <v>2.4</v>
      </c>
      <c r="RK21" s="17">
        <v>0</v>
      </c>
      <c r="RL21" s="17">
        <v>2.4</v>
      </c>
      <c r="RM21" s="17">
        <v>2.4</v>
      </c>
      <c r="RN21" s="17">
        <v>2.4</v>
      </c>
      <c r="RO21" s="17">
        <v>0</v>
      </c>
      <c r="RP21" s="17"/>
      <c r="RQ21" s="17"/>
      <c r="RR21" s="17"/>
      <c r="RS21" s="17">
        <v>0</v>
      </c>
      <c r="RT21" s="17">
        <v>6</v>
      </c>
      <c r="RU21" s="17">
        <v>7.5209999999999999</v>
      </c>
      <c r="RV21" s="17">
        <v>7.5209999999999999</v>
      </c>
      <c r="RW21" s="17">
        <v>-1.5209999999999999</v>
      </c>
      <c r="RX21" s="17">
        <v>2.1</v>
      </c>
      <c r="RY21" s="17">
        <v>3.0990000000000002</v>
      </c>
      <c r="RZ21" s="17">
        <v>3.0990000000000002</v>
      </c>
      <c r="SA21" s="17">
        <v>-0.999</v>
      </c>
      <c r="SB21" s="17">
        <v>20.2</v>
      </c>
      <c r="SC21" s="17">
        <v>19.869240000000001</v>
      </c>
      <c r="SD21" s="17">
        <v>19.869240000000001</v>
      </c>
      <c r="SE21" s="17">
        <v>0.33076</v>
      </c>
      <c r="SF21" s="17">
        <v>3</v>
      </c>
      <c r="SG21" s="17">
        <v>2</v>
      </c>
      <c r="SH21" s="17">
        <v>2</v>
      </c>
      <c r="SI21" s="17">
        <v>1</v>
      </c>
      <c r="SJ21" s="17"/>
      <c r="SK21" s="17"/>
      <c r="SL21" s="17">
        <v>0.7</v>
      </c>
      <c r="SM21" s="17">
        <v>-0.7</v>
      </c>
      <c r="SN21" s="17">
        <v>19.8</v>
      </c>
      <c r="SO21" s="17">
        <v>19.21951</v>
      </c>
      <c r="SP21" s="17">
        <v>19.21951</v>
      </c>
      <c r="SQ21" s="17">
        <v>0.58048999999999995</v>
      </c>
      <c r="SR21" s="17">
        <v>9.9</v>
      </c>
      <c r="SS21" s="17">
        <v>9.6999999999999993</v>
      </c>
      <c r="ST21" s="17">
        <v>9.6999999999999993</v>
      </c>
      <c r="SU21" s="17">
        <v>0.2</v>
      </c>
      <c r="SV21" s="17">
        <v>19.3</v>
      </c>
      <c r="SW21" s="17">
        <v>19.51219</v>
      </c>
      <c r="SX21" s="17">
        <v>19.5122</v>
      </c>
      <c r="SY21" s="17">
        <v>-0.2122</v>
      </c>
      <c r="SZ21" s="17">
        <v>20.2</v>
      </c>
      <c r="TA21" s="17">
        <v>19.51219</v>
      </c>
      <c r="TB21" s="17">
        <v>19.5122</v>
      </c>
      <c r="TC21" s="17">
        <v>0.68779999999999997</v>
      </c>
      <c r="TD21" s="17">
        <v>19.600000000000001</v>
      </c>
      <c r="TE21" s="17">
        <v>19.317070000000001</v>
      </c>
      <c r="TF21" s="17">
        <v>19.317070000000001</v>
      </c>
      <c r="TG21" s="17">
        <v>0.28293000000000001</v>
      </c>
      <c r="TH21" s="17">
        <v>20.7</v>
      </c>
      <c r="TI21" s="17">
        <v>15.007999999999999</v>
      </c>
      <c r="TJ21" s="17">
        <v>15.007999999999999</v>
      </c>
      <c r="TK21" s="17">
        <v>5.6920000000000002</v>
      </c>
      <c r="TL21" s="17">
        <v>27.4</v>
      </c>
      <c r="TM21" s="17">
        <v>22.692</v>
      </c>
      <c r="TN21" s="17">
        <v>22.692</v>
      </c>
      <c r="TO21" s="17">
        <v>4.7080000000000002</v>
      </c>
      <c r="TP21" s="17">
        <v>1.2</v>
      </c>
      <c r="TQ21" s="17">
        <v>4.49</v>
      </c>
      <c r="TR21" s="17">
        <v>4.49</v>
      </c>
      <c r="TS21" s="17">
        <v>-3.29</v>
      </c>
      <c r="TT21" s="17">
        <v>15.7</v>
      </c>
      <c r="TU21" s="17">
        <v>37.049999999999997</v>
      </c>
      <c r="TV21" s="17">
        <v>37.049999999999997</v>
      </c>
      <c r="TW21" s="17">
        <v>-21.35</v>
      </c>
      <c r="TX21" s="17">
        <v>51.2</v>
      </c>
      <c r="TY21" s="17">
        <v>54.993000000000002</v>
      </c>
      <c r="TZ21" s="17">
        <v>54.993000000000002</v>
      </c>
      <c r="UA21" s="17">
        <v>-3.7930000000000001</v>
      </c>
      <c r="UB21" s="17">
        <v>0.7</v>
      </c>
      <c r="UC21" s="17">
        <v>0.89500000000000002</v>
      </c>
      <c r="UD21" s="17">
        <v>0.89500000000000002</v>
      </c>
      <c r="UE21" s="17">
        <v>-0.19500000000000001</v>
      </c>
      <c r="UF21" s="17">
        <v>0</v>
      </c>
      <c r="UG21" s="17">
        <v>0.93300000000000005</v>
      </c>
      <c r="UH21" s="17">
        <v>0.93300000000000005</v>
      </c>
      <c r="UI21" s="17">
        <v>-0.93300000000000005</v>
      </c>
      <c r="UJ21" s="17">
        <v>21</v>
      </c>
      <c r="UK21" s="17">
        <v>19.51219</v>
      </c>
      <c r="UL21" s="17">
        <v>19.5122</v>
      </c>
      <c r="UM21" s="17">
        <v>1.4878</v>
      </c>
      <c r="UN21" s="17">
        <v>8.4</v>
      </c>
      <c r="UO21" s="17">
        <v>8.4</v>
      </c>
      <c r="UP21" s="17">
        <v>8.4</v>
      </c>
      <c r="UQ21" s="17">
        <v>0</v>
      </c>
      <c r="UR21" s="17">
        <v>9.1</v>
      </c>
      <c r="US21" s="17">
        <v>7.6</v>
      </c>
      <c r="UT21" s="17">
        <v>7.6</v>
      </c>
      <c r="UU21" s="17">
        <v>1.5</v>
      </c>
      <c r="UV21" s="17">
        <v>20.399999999999999</v>
      </c>
      <c r="UW21" s="17">
        <v>20</v>
      </c>
      <c r="UX21" s="17">
        <v>20</v>
      </c>
      <c r="UY21" s="17">
        <v>0.4</v>
      </c>
      <c r="UZ21" s="17">
        <v>20.399999999999999</v>
      </c>
      <c r="VA21" s="17">
        <v>19.51219</v>
      </c>
      <c r="VB21" s="17">
        <v>19.5122</v>
      </c>
      <c r="VC21" s="17">
        <v>0.88780000000000003</v>
      </c>
      <c r="VD21" s="17">
        <v>20.2</v>
      </c>
      <c r="VE21" s="17">
        <v>19.51219</v>
      </c>
      <c r="VF21" s="17">
        <v>19.5122</v>
      </c>
      <c r="VG21" s="17">
        <v>0.68779999999999997</v>
      </c>
      <c r="VH21" s="17">
        <v>9.6999999999999993</v>
      </c>
      <c r="VI21" s="17">
        <v>9.6999999999999993</v>
      </c>
      <c r="VJ21" s="17">
        <v>8.6159999999999997</v>
      </c>
      <c r="VK21" s="17">
        <v>1.0840000000000001</v>
      </c>
      <c r="VL21" s="17">
        <v>1</v>
      </c>
      <c r="VM21" s="17">
        <v>10.109</v>
      </c>
      <c r="VN21" s="17">
        <v>10.109</v>
      </c>
      <c r="VO21" s="17">
        <v>-9.109</v>
      </c>
      <c r="VP21" s="17">
        <v>5.4</v>
      </c>
      <c r="VQ21" s="17">
        <v>22.294</v>
      </c>
      <c r="VR21" s="17">
        <v>22.294</v>
      </c>
      <c r="VS21" s="17">
        <v>-16.893999999999998</v>
      </c>
      <c r="VT21" s="17">
        <v>0</v>
      </c>
      <c r="VU21" s="17"/>
      <c r="VV21" s="17">
        <v>0.6</v>
      </c>
      <c r="VW21" s="17">
        <v>-0.6</v>
      </c>
      <c r="VX21" s="17">
        <v>13.7</v>
      </c>
      <c r="VY21" s="17">
        <v>41.1</v>
      </c>
      <c r="VZ21" s="17">
        <v>29.43</v>
      </c>
      <c r="WA21" s="17">
        <v>-15.73</v>
      </c>
      <c r="WB21" s="17">
        <v>13.9</v>
      </c>
      <c r="WC21" s="17">
        <v>15.7</v>
      </c>
      <c r="WD21" s="17">
        <v>13.814</v>
      </c>
      <c r="WE21" s="17">
        <v>8.5999999999999993E-2</v>
      </c>
      <c r="WF21" s="17">
        <v>4.5</v>
      </c>
      <c r="WG21" s="17">
        <v>16.670000000000002</v>
      </c>
      <c r="WH21" s="17">
        <v>16.670000000000002</v>
      </c>
      <c r="WI21" s="17">
        <v>-12.17</v>
      </c>
      <c r="WJ21" s="17">
        <v>0.8</v>
      </c>
      <c r="WK21" s="17">
        <v>0.74</v>
      </c>
      <c r="WL21" s="17">
        <v>0.74</v>
      </c>
      <c r="WM21" s="17">
        <v>0.06</v>
      </c>
      <c r="WN21" s="17">
        <v>8</v>
      </c>
      <c r="WO21" s="17">
        <v>8</v>
      </c>
      <c r="WP21" s="17">
        <v>8</v>
      </c>
      <c r="WQ21" s="17">
        <v>0</v>
      </c>
      <c r="WR21" s="17">
        <v>19.600000000000001</v>
      </c>
      <c r="WS21" s="17">
        <v>19.317070000000001</v>
      </c>
      <c r="WT21" s="17">
        <v>19.317070000000001</v>
      </c>
      <c r="WU21" s="17">
        <v>0.28293000000000001</v>
      </c>
      <c r="WV21" s="17"/>
      <c r="WW21" s="17"/>
      <c r="WX21" s="17"/>
      <c r="WY21" s="17">
        <v>0</v>
      </c>
      <c r="WZ21" s="17">
        <v>43</v>
      </c>
      <c r="XA21" s="17">
        <v>43</v>
      </c>
      <c r="XB21" s="17">
        <v>30</v>
      </c>
      <c r="XC21" s="17">
        <v>13</v>
      </c>
      <c r="XD21" s="17"/>
      <c r="XE21" s="17"/>
      <c r="XF21" s="17"/>
      <c r="XG21" s="17">
        <v>0</v>
      </c>
      <c r="XH21" s="17">
        <v>29.2</v>
      </c>
      <c r="XI21" s="17">
        <v>29.184000000000001</v>
      </c>
      <c r="XJ21" s="17">
        <v>29.184000000000001</v>
      </c>
      <c r="XK21" s="17">
        <v>1.6E-2</v>
      </c>
      <c r="XL21" s="17">
        <v>3.2</v>
      </c>
      <c r="XM21" s="17">
        <v>2.8159999999999998</v>
      </c>
      <c r="XN21" s="17">
        <v>2.8159999999999998</v>
      </c>
      <c r="XO21" s="17">
        <v>0.38400000000000001</v>
      </c>
      <c r="XP21" s="17">
        <v>16</v>
      </c>
      <c r="XQ21" s="17">
        <v>17</v>
      </c>
      <c r="XR21" s="17">
        <v>14</v>
      </c>
      <c r="XS21" s="17">
        <v>2</v>
      </c>
      <c r="XT21" s="17"/>
      <c r="XU21" s="17"/>
      <c r="XV21" s="17"/>
      <c r="XW21" s="17">
        <v>0</v>
      </c>
      <c r="XX21" s="17"/>
      <c r="XY21" s="17"/>
      <c r="XZ21" s="17"/>
      <c r="YA21" s="17">
        <v>0</v>
      </c>
    </row>
    <row r="22" spans="1:651" ht="24" customHeight="1" x14ac:dyDescent="0.3">
      <c r="A22" s="1"/>
      <c r="B22" s="16" t="s">
        <v>34</v>
      </c>
      <c r="C22" s="16" t="s">
        <v>876</v>
      </c>
      <c r="D22" s="17"/>
      <c r="E22" s="17"/>
      <c r="F22" s="17"/>
      <c r="G22" s="17">
        <v>0</v>
      </c>
      <c r="H22" s="17"/>
      <c r="I22" s="17"/>
      <c r="J22" s="17"/>
      <c r="K22" s="17">
        <v>0</v>
      </c>
      <c r="L22" s="17">
        <v>546.9</v>
      </c>
      <c r="M22" s="17">
        <v>444.99797999999998</v>
      </c>
      <c r="N22" s="17">
        <v>502.56734</v>
      </c>
      <c r="O22" s="17">
        <v>44.332659999999997</v>
      </c>
      <c r="P22" s="17">
        <v>130.30000000000001</v>
      </c>
      <c r="Q22" s="17">
        <v>65.608050000000006</v>
      </c>
      <c r="R22" s="17">
        <v>71.446560000000005</v>
      </c>
      <c r="S22" s="17">
        <v>58.853439999999999</v>
      </c>
      <c r="T22" s="17"/>
      <c r="U22" s="17"/>
      <c r="V22" s="17"/>
      <c r="W22" s="17">
        <v>0</v>
      </c>
      <c r="X22" s="17"/>
      <c r="Y22" s="17"/>
      <c r="Z22" s="17"/>
      <c r="AA22" s="17">
        <v>0</v>
      </c>
      <c r="AB22" s="17">
        <v>90.3</v>
      </c>
      <c r="AC22" s="17">
        <v>92.226169999999996</v>
      </c>
      <c r="AD22" s="17">
        <v>92.226339999999993</v>
      </c>
      <c r="AE22" s="17">
        <v>-1.9263399999999999</v>
      </c>
      <c r="AF22" s="17">
        <v>238</v>
      </c>
      <c r="AG22" s="17">
        <v>235.97702000000001</v>
      </c>
      <c r="AH22" s="17">
        <v>235.97717</v>
      </c>
      <c r="AI22" s="17">
        <v>2.0228299999999999</v>
      </c>
      <c r="AJ22" s="17"/>
      <c r="AK22" s="17"/>
      <c r="AL22" s="17"/>
      <c r="AM22" s="17">
        <v>0</v>
      </c>
      <c r="AN22" s="17"/>
      <c r="AO22" s="17"/>
      <c r="AP22" s="17"/>
      <c r="AQ22" s="17">
        <v>0</v>
      </c>
      <c r="AR22" s="17">
        <v>106.1</v>
      </c>
      <c r="AS22" s="17">
        <v>116.66667</v>
      </c>
      <c r="AT22" s="17">
        <v>116.66667</v>
      </c>
      <c r="AU22" s="17">
        <v>-10.56667</v>
      </c>
      <c r="AV22" s="17">
        <v>106.3</v>
      </c>
      <c r="AW22" s="17">
        <v>116.66667</v>
      </c>
      <c r="AX22" s="17">
        <v>116.66667</v>
      </c>
      <c r="AY22" s="17">
        <v>-10.366669999999999</v>
      </c>
      <c r="AZ22" s="17">
        <v>106.2</v>
      </c>
      <c r="BA22" s="17">
        <v>116.66667</v>
      </c>
      <c r="BB22" s="17">
        <v>116.66667</v>
      </c>
      <c r="BC22" s="17">
        <v>-10.466670000000001</v>
      </c>
      <c r="BD22" s="17">
        <v>208.9</v>
      </c>
      <c r="BE22" s="17">
        <v>175</v>
      </c>
      <c r="BF22" s="17">
        <v>175</v>
      </c>
      <c r="BG22" s="17">
        <v>33.9</v>
      </c>
      <c r="BH22" s="17">
        <v>110.3</v>
      </c>
      <c r="BI22" s="17">
        <v>119.65812</v>
      </c>
      <c r="BJ22" s="17">
        <v>119.65812</v>
      </c>
      <c r="BK22" s="17">
        <v>-9.3581199999999995</v>
      </c>
      <c r="BL22" s="17">
        <v>68.2</v>
      </c>
      <c r="BM22" s="17">
        <v>59.829059999999998</v>
      </c>
      <c r="BN22" s="17">
        <v>59.829059999999998</v>
      </c>
      <c r="BO22" s="17">
        <v>8.3709399999999992</v>
      </c>
      <c r="BP22" s="17">
        <v>557.20000000000005</v>
      </c>
      <c r="BQ22" s="17">
        <v>568.29588999999999</v>
      </c>
      <c r="BR22" s="17">
        <v>568.29854</v>
      </c>
      <c r="BS22" s="17">
        <v>-11.09854</v>
      </c>
      <c r="BT22" s="17">
        <v>10.5</v>
      </c>
      <c r="BU22" s="17">
        <v>10.56134</v>
      </c>
      <c r="BV22" s="17">
        <v>10.561999999999999</v>
      </c>
      <c r="BW22" s="17">
        <v>-6.2E-2</v>
      </c>
      <c r="BX22" s="17"/>
      <c r="BY22" s="17"/>
      <c r="BZ22" s="17"/>
      <c r="CA22" s="17">
        <v>0</v>
      </c>
      <c r="CB22" s="17"/>
      <c r="CC22" s="17"/>
      <c r="CD22" s="17"/>
      <c r="CE22" s="17">
        <v>0</v>
      </c>
      <c r="CF22" s="17"/>
      <c r="CG22" s="17"/>
      <c r="CH22" s="17"/>
      <c r="CI22" s="17">
        <v>0</v>
      </c>
      <c r="CJ22" s="17"/>
      <c r="CK22" s="17"/>
      <c r="CL22" s="17"/>
      <c r="CM22" s="17">
        <v>0</v>
      </c>
      <c r="CN22" s="17">
        <v>155.1</v>
      </c>
      <c r="CO22" s="17">
        <v>164.70716999999999</v>
      </c>
      <c r="CP22" s="17">
        <v>164.70732000000001</v>
      </c>
      <c r="CQ22" s="17">
        <v>-9.6073199999999996</v>
      </c>
      <c r="CR22" s="17">
        <v>7.9</v>
      </c>
      <c r="CS22" s="17">
        <v>7.6877199999999997</v>
      </c>
      <c r="CT22" s="17">
        <v>7.6877500000000003</v>
      </c>
      <c r="CU22" s="17">
        <v>0.21224999999999999</v>
      </c>
      <c r="CV22" s="17">
        <v>3.6</v>
      </c>
      <c r="CW22" s="17">
        <v>4.2198799999999999</v>
      </c>
      <c r="CX22" s="17">
        <v>4.2199</v>
      </c>
      <c r="CY22" s="17">
        <v>-0.61990000000000001</v>
      </c>
      <c r="CZ22" s="17">
        <v>0</v>
      </c>
      <c r="DA22" s="17">
        <v>0</v>
      </c>
      <c r="DB22" s="17">
        <v>0</v>
      </c>
      <c r="DC22" s="17">
        <v>0</v>
      </c>
      <c r="DD22" s="17">
        <v>6.6</v>
      </c>
      <c r="DE22" s="17">
        <v>6.6943200000000003</v>
      </c>
      <c r="DF22" s="17">
        <v>6.69435</v>
      </c>
      <c r="DG22" s="17">
        <v>-9.4350000000000003E-2</v>
      </c>
      <c r="DH22" s="17">
        <v>10.199999999999999</v>
      </c>
      <c r="DI22" s="17">
        <v>9.9997600000000002</v>
      </c>
      <c r="DJ22" s="17">
        <v>9.9997900000000008</v>
      </c>
      <c r="DK22" s="17">
        <v>0.20021</v>
      </c>
      <c r="DL22" s="17">
        <v>142.80000000000001</v>
      </c>
      <c r="DM22" s="17">
        <v>142.99996999999999</v>
      </c>
      <c r="DN22" s="17">
        <v>143</v>
      </c>
      <c r="DO22" s="17">
        <v>-0.2</v>
      </c>
      <c r="DP22" s="17">
        <v>9</v>
      </c>
      <c r="DQ22" s="17">
        <v>8.9129699999999996</v>
      </c>
      <c r="DR22" s="17">
        <v>8.9130000000000003</v>
      </c>
      <c r="DS22" s="17">
        <v>8.6999999999999994E-2</v>
      </c>
      <c r="DT22" s="17"/>
      <c r="DU22" s="17"/>
      <c r="DV22" s="17"/>
      <c r="DW22" s="17">
        <v>0</v>
      </c>
      <c r="DX22" s="17"/>
      <c r="DY22" s="17"/>
      <c r="DZ22" s="17"/>
      <c r="EA22" s="17">
        <v>0</v>
      </c>
      <c r="EB22" s="17"/>
      <c r="EC22" s="17"/>
      <c r="ED22" s="17"/>
      <c r="EE22" s="17">
        <v>0</v>
      </c>
      <c r="EF22" s="17">
        <v>92.2</v>
      </c>
      <c r="EG22" s="17">
        <v>75.972200000000001</v>
      </c>
      <c r="EH22" s="17">
        <v>78.477069999999998</v>
      </c>
      <c r="EI22" s="17">
        <v>13.72293</v>
      </c>
      <c r="EJ22" s="17">
        <v>99.3</v>
      </c>
      <c r="EK22" s="17">
        <v>101.95092</v>
      </c>
      <c r="EL22" s="17">
        <v>101.95122000000001</v>
      </c>
      <c r="EM22" s="17">
        <v>-2.6512199999999999</v>
      </c>
      <c r="EN22" s="17"/>
      <c r="EO22" s="17"/>
      <c r="EP22" s="17"/>
      <c r="EQ22" s="17">
        <v>0</v>
      </c>
      <c r="ER22" s="17"/>
      <c r="ES22" s="17"/>
      <c r="ET22" s="17"/>
      <c r="EU22" s="17">
        <v>0</v>
      </c>
      <c r="EV22" s="17"/>
      <c r="EW22" s="17"/>
      <c r="EX22" s="17"/>
      <c r="EY22" s="17">
        <v>0</v>
      </c>
      <c r="EZ22" s="17">
        <v>6.5</v>
      </c>
      <c r="FA22" s="17">
        <v>6.39</v>
      </c>
      <c r="FB22" s="17">
        <v>6.39</v>
      </c>
      <c r="FC22" s="17">
        <v>0.11</v>
      </c>
      <c r="FD22" s="17">
        <v>311.2</v>
      </c>
      <c r="FE22" s="17">
        <v>202.09871999999999</v>
      </c>
      <c r="FF22" s="17">
        <v>345.68453</v>
      </c>
      <c r="FG22" s="17">
        <v>-34.484529999999999</v>
      </c>
      <c r="FH22" s="17">
        <v>34.299999999999997</v>
      </c>
      <c r="FI22" s="17">
        <v>7.2902500000000003</v>
      </c>
      <c r="FJ22" s="17">
        <v>7.20059</v>
      </c>
      <c r="FK22" s="17">
        <v>27.099409999999999</v>
      </c>
      <c r="FL22" s="17">
        <v>130.5</v>
      </c>
      <c r="FM22" s="17">
        <v>148.62602999999999</v>
      </c>
      <c r="FN22" s="17">
        <v>148.62634</v>
      </c>
      <c r="FO22" s="17">
        <v>-18.126339999999999</v>
      </c>
      <c r="FP22" s="17">
        <v>0</v>
      </c>
      <c r="FQ22" s="17"/>
      <c r="FR22" s="17">
        <v>20.99512</v>
      </c>
      <c r="FS22" s="17">
        <v>-20.99512</v>
      </c>
      <c r="FT22" s="17">
        <v>18.5</v>
      </c>
      <c r="FU22" s="17">
        <v>19.285440000000001</v>
      </c>
      <c r="FV22" s="17">
        <v>19.28585</v>
      </c>
      <c r="FW22" s="17">
        <v>-0.78585000000000005</v>
      </c>
      <c r="FX22" s="17">
        <v>19.7</v>
      </c>
      <c r="FY22" s="17">
        <v>19.317070000000001</v>
      </c>
      <c r="FZ22" s="17">
        <v>19.317070000000001</v>
      </c>
      <c r="GA22" s="17">
        <v>0.38292999999999999</v>
      </c>
      <c r="GB22" s="17">
        <v>91.1</v>
      </c>
      <c r="GC22" s="17">
        <v>87.657430000000005</v>
      </c>
      <c r="GD22" s="17">
        <v>87.657560000000004</v>
      </c>
      <c r="GE22" s="17">
        <v>3.4424399999999999</v>
      </c>
      <c r="GF22" s="17"/>
      <c r="GG22" s="17"/>
      <c r="GH22" s="17"/>
      <c r="GI22" s="17">
        <v>0</v>
      </c>
      <c r="GJ22" s="17"/>
      <c r="GK22" s="17"/>
      <c r="GL22" s="17"/>
      <c r="GM22" s="17">
        <v>0</v>
      </c>
      <c r="GN22" s="17"/>
      <c r="GO22" s="17"/>
      <c r="GP22" s="17"/>
      <c r="GQ22" s="17">
        <v>0</v>
      </c>
      <c r="GR22" s="17">
        <v>98.2</v>
      </c>
      <c r="GS22" s="17">
        <v>70.823139999999995</v>
      </c>
      <c r="GT22" s="17">
        <v>0</v>
      </c>
      <c r="GU22" s="17">
        <v>98.2</v>
      </c>
      <c r="GV22" s="17"/>
      <c r="GW22" s="17"/>
      <c r="GX22" s="17"/>
      <c r="GY22" s="17">
        <v>0</v>
      </c>
      <c r="GZ22" s="17">
        <v>9.1999999999999993</v>
      </c>
      <c r="HA22" s="17">
        <v>8.3734000000000002</v>
      </c>
      <c r="HB22" s="17">
        <v>8.3742199999999993</v>
      </c>
      <c r="HC22" s="17">
        <v>0.82577999999999996</v>
      </c>
      <c r="HD22" s="17">
        <v>43.6</v>
      </c>
      <c r="HE22" s="17">
        <v>47.265880000000003</v>
      </c>
      <c r="HF22" s="17">
        <v>47.26634</v>
      </c>
      <c r="HG22" s="17">
        <v>-3.6663399999999999</v>
      </c>
      <c r="HH22" s="17">
        <v>0</v>
      </c>
      <c r="HI22" s="17"/>
      <c r="HJ22" s="17"/>
      <c r="HK22" s="17">
        <v>0</v>
      </c>
      <c r="HL22" s="17">
        <v>3.8</v>
      </c>
      <c r="HM22" s="17">
        <v>3.8872100000000001</v>
      </c>
      <c r="HN22" s="17">
        <v>3.8872599999999999</v>
      </c>
      <c r="HO22" s="17">
        <v>-8.7260000000000004E-2</v>
      </c>
      <c r="HP22" s="17">
        <v>37.9</v>
      </c>
      <c r="HQ22" s="17">
        <v>0</v>
      </c>
      <c r="HR22" s="17">
        <v>0</v>
      </c>
      <c r="HS22" s="17">
        <v>37.9</v>
      </c>
      <c r="HT22" s="17">
        <v>162.80000000000001</v>
      </c>
      <c r="HU22" s="17">
        <v>171.54164</v>
      </c>
      <c r="HV22" s="17">
        <v>171.54185000000001</v>
      </c>
      <c r="HW22" s="17">
        <v>-8.7418499999999995</v>
      </c>
      <c r="HX22" s="17">
        <v>95.4</v>
      </c>
      <c r="HY22" s="17">
        <v>95.917860000000005</v>
      </c>
      <c r="HZ22" s="17">
        <v>85.482579999999999</v>
      </c>
      <c r="IA22" s="17">
        <v>9.9174199999999999</v>
      </c>
      <c r="IB22" s="17"/>
      <c r="IC22" s="17"/>
      <c r="ID22" s="17"/>
      <c r="IE22" s="17">
        <v>0</v>
      </c>
      <c r="IF22" s="17"/>
      <c r="IG22" s="17"/>
      <c r="IH22" s="17"/>
      <c r="II22" s="17">
        <v>0</v>
      </c>
      <c r="IJ22" s="17">
        <v>0</v>
      </c>
      <c r="IK22" s="17"/>
      <c r="IL22" s="17">
        <v>0</v>
      </c>
      <c r="IM22" s="17">
        <v>0</v>
      </c>
      <c r="IN22" s="17"/>
      <c r="IO22" s="17"/>
      <c r="IP22" s="17"/>
      <c r="IQ22" s="17">
        <v>0</v>
      </c>
      <c r="IR22" s="17"/>
      <c r="IS22" s="17"/>
      <c r="IT22" s="17"/>
      <c r="IU22" s="17">
        <v>0</v>
      </c>
      <c r="IV22" s="17"/>
      <c r="IW22" s="17"/>
      <c r="IX22" s="17"/>
      <c r="IY22" s="17">
        <v>0</v>
      </c>
      <c r="IZ22" s="17">
        <v>86.5</v>
      </c>
      <c r="JA22" s="17">
        <v>88.814809999999994</v>
      </c>
      <c r="JB22" s="17">
        <v>88.815600000000003</v>
      </c>
      <c r="JC22" s="17">
        <v>-2.3155999999999999</v>
      </c>
      <c r="JD22" s="17">
        <v>83.5</v>
      </c>
      <c r="JE22" s="17">
        <v>91.666669999999996</v>
      </c>
      <c r="JF22" s="17">
        <v>91.666669999999996</v>
      </c>
      <c r="JG22" s="17">
        <v>-8.1666699999999999</v>
      </c>
      <c r="JH22" s="17"/>
      <c r="JI22" s="17"/>
      <c r="JJ22" s="17"/>
      <c r="JK22" s="17">
        <v>0</v>
      </c>
      <c r="JL22" s="17">
        <v>82.6</v>
      </c>
      <c r="JM22" s="17">
        <v>91.666669999999996</v>
      </c>
      <c r="JN22" s="17">
        <v>91.666669999999996</v>
      </c>
      <c r="JO22" s="17">
        <v>-9.0666700000000002</v>
      </c>
      <c r="JP22" s="17">
        <v>109.1</v>
      </c>
      <c r="JQ22" s="17">
        <v>91.666669999999996</v>
      </c>
      <c r="JR22" s="17">
        <v>91.666669999999996</v>
      </c>
      <c r="JS22" s="17">
        <v>17.433330000000002</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6.3</v>
      </c>
      <c r="KS22" s="17">
        <v>10.031000000000001</v>
      </c>
      <c r="KT22" s="17">
        <v>10.031000000000001</v>
      </c>
      <c r="KU22" s="17">
        <v>-3.7309999999999999</v>
      </c>
      <c r="KV22" s="17">
        <v>26.3</v>
      </c>
      <c r="KW22" s="17"/>
      <c r="KX22" s="17">
        <v>32.457520000000002</v>
      </c>
      <c r="KY22" s="17">
        <v>-6.1575199999999999</v>
      </c>
      <c r="KZ22" s="17">
        <v>4.5999999999999996</v>
      </c>
      <c r="LA22" s="17">
        <v>1.70065</v>
      </c>
      <c r="LB22" s="17">
        <v>1.7009700000000001</v>
      </c>
      <c r="LC22" s="17">
        <v>2.8990300000000002</v>
      </c>
      <c r="LD22" s="17">
        <v>204.7</v>
      </c>
      <c r="LE22" s="17">
        <v>271.12121000000002</v>
      </c>
      <c r="LF22" s="17">
        <v>249.39749</v>
      </c>
      <c r="LG22" s="17">
        <v>-44.697490000000002</v>
      </c>
      <c r="LH22" s="17">
        <v>122.3</v>
      </c>
      <c r="LI22" s="17">
        <v>129.74977999999999</v>
      </c>
      <c r="LJ22" s="17">
        <v>129.75</v>
      </c>
      <c r="LK22" s="17">
        <v>-7.45</v>
      </c>
      <c r="LL22" s="17">
        <v>60.9</v>
      </c>
      <c r="LM22" s="17">
        <v>67.461309999999997</v>
      </c>
      <c r="LN22" s="17">
        <v>67.461460000000002</v>
      </c>
      <c r="LO22" s="17">
        <v>-6.5614600000000003</v>
      </c>
      <c r="LP22" s="17">
        <v>76.3</v>
      </c>
      <c r="LQ22" s="17">
        <v>78.55865</v>
      </c>
      <c r="LR22" s="17">
        <v>78.567999999999998</v>
      </c>
      <c r="LS22" s="17">
        <v>-2.2679999999999998</v>
      </c>
      <c r="LT22" s="17">
        <v>0</v>
      </c>
      <c r="LU22" s="17"/>
      <c r="LV22" s="17">
        <v>30.097560000000001</v>
      </c>
      <c r="LW22" s="17">
        <v>-30.097560000000001</v>
      </c>
      <c r="LX22" s="17"/>
      <c r="LY22" s="17"/>
      <c r="LZ22" s="17"/>
      <c r="MA22" s="17">
        <v>0</v>
      </c>
      <c r="MB22" s="17"/>
      <c r="MC22" s="17"/>
      <c r="MD22" s="17"/>
      <c r="ME22" s="17">
        <v>0</v>
      </c>
      <c r="MF22" s="17"/>
      <c r="MG22" s="17"/>
      <c r="MH22" s="17"/>
      <c r="MI22" s="17">
        <v>0</v>
      </c>
      <c r="MJ22" s="17">
        <v>104.1</v>
      </c>
      <c r="MK22" s="17">
        <v>110</v>
      </c>
      <c r="ML22" s="17">
        <v>110</v>
      </c>
      <c r="MM22" s="17">
        <v>-5.9</v>
      </c>
      <c r="MN22" s="17">
        <v>105.5</v>
      </c>
      <c r="MO22" s="17">
        <v>110</v>
      </c>
      <c r="MP22" s="17">
        <v>110</v>
      </c>
      <c r="MQ22" s="17">
        <v>-4.5</v>
      </c>
      <c r="MR22" s="17">
        <v>120.6</v>
      </c>
      <c r="MS22" s="17">
        <v>110</v>
      </c>
      <c r="MT22" s="17">
        <v>110</v>
      </c>
      <c r="MU22" s="17">
        <v>10.6</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v>0</v>
      </c>
      <c r="NS22" s="17">
        <v>0</v>
      </c>
      <c r="NT22" s="17"/>
      <c r="NU22" s="17"/>
      <c r="NV22" s="17"/>
      <c r="NW22" s="17">
        <v>0</v>
      </c>
      <c r="NX22" s="17">
        <v>0</v>
      </c>
      <c r="NY22" s="17">
        <v>5.8000000000000003E-2</v>
      </c>
      <c r="NZ22" s="17">
        <v>5.8000000000000003E-2</v>
      </c>
      <c r="OA22" s="17">
        <v>-5.8000000000000003E-2</v>
      </c>
      <c r="OB22" s="17">
        <v>88.5</v>
      </c>
      <c r="OC22" s="17">
        <v>73.3</v>
      </c>
      <c r="OD22" s="17">
        <v>74.043000000000006</v>
      </c>
      <c r="OE22" s="17">
        <v>14.457000000000001</v>
      </c>
      <c r="OF22" s="17">
        <v>12.6</v>
      </c>
      <c r="OG22" s="17">
        <v>24.07</v>
      </c>
      <c r="OH22" s="17">
        <v>24.07</v>
      </c>
      <c r="OI22" s="17">
        <v>-11.47</v>
      </c>
      <c r="OJ22" s="17">
        <v>15</v>
      </c>
      <c r="OK22" s="17">
        <v>13.9</v>
      </c>
      <c r="OL22" s="17">
        <v>13.109</v>
      </c>
      <c r="OM22" s="17">
        <v>1.891</v>
      </c>
      <c r="ON22" s="17"/>
      <c r="OO22" s="17"/>
      <c r="OP22" s="17"/>
      <c r="OQ22" s="17">
        <v>0</v>
      </c>
      <c r="OR22" s="17">
        <v>0</v>
      </c>
      <c r="OS22" s="17">
        <v>0</v>
      </c>
      <c r="OT22" s="17">
        <v>0</v>
      </c>
      <c r="OU22" s="17">
        <v>0</v>
      </c>
      <c r="OV22" s="17">
        <v>0</v>
      </c>
      <c r="OW22" s="17"/>
      <c r="OX22" s="17"/>
      <c r="OY22" s="17">
        <v>0</v>
      </c>
      <c r="OZ22" s="17">
        <v>10.4</v>
      </c>
      <c r="PA22" s="17">
        <v>9.9830000000000005</v>
      </c>
      <c r="PB22" s="17">
        <v>9.9830000000000005</v>
      </c>
      <c r="PC22" s="17">
        <v>0.41699999999999998</v>
      </c>
      <c r="PD22" s="17">
        <v>5.4</v>
      </c>
      <c r="PE22" s="17">
        <v>5.67</v>
      </c>
      <c r="PF22" s="17">
        <v>5.67</v>
      </c>
      <c r="PG22" s="17">
        <v>-0.27</v>
      </c>
      <c r="PH22" s="17">
        <v>1.2</v>
      </c>
      <c r="PI22" s="17">
        <v>1.23</v>
      </c>
      <c r="PJ22" s="17">
        <v>1.23</v>
      </c>
      <c r="PK22" s="17">
        <v>-0.03</v>
      </c>
      <c r="PL22" s="17"/>
      <c r="PM22" s="17"/>
      <c r="PN22" s="17">
        <v>1.5</v>
      </c>
      <c r="PO22" s="17">
        <v>-1.5</v>
      </c>
      <c r="PP22" s="17">
        <v>5.0999999999999996</v>
      </c>
      <c r="PQ22" s="17">
        <v>5</v>
      </c>
      <c r="PR22" s="17">
        <v>5</v>
      </c>
      <c r="PS22" s="17">
        <v>0.1</v>
      </c>
      <c r="PT22" s="17">
        <v>20.399999999999999</v>
      </c>
      <c r="PU22" s="17">
        <v>19.51219</v>
      </c>
      <c r="PV22" s="17">
        <v>19.5122</v>
      </c>
      <c r="PW22" s="17">
        <v>0.88780000000000003</v>
      </c>
      <c r="PX22" s="17">
        <v>20</v>
      </c>
      <c r="PY22" s="17">
        <v>19.51219</v>
      </c>
      <c r="PZ22" s="17">
        <v>19.5122</v>
      </c>
      <c r="QA22" s="17">
        <v>0.48780000000000001</v>
      </c>
      <c r="QB22" s="17">
        <v>18.899999999999999</v>
      </c>
      <c r="QC22" s="17">
        <v>18.048780000000001</v>
      </c>
      <c r="QD22" s="17">
        <v>18.048780000000001</v>
      </c>
      <c r="QE22" s="17">
        <v>0.85121999999999998</v>
      </c>
      <c r="QF22" s="17">
        <v>3.7</v>
      </c>
      <c r="QG22" s="17">
        <v>3.5</v>
      </c>
      <c r="QH22" s="17">
        <v>3.5</v>
      </c>
      <c r="QI22" s="17">
        <v>0.2</v>
      </c>
      <c r="QJ22" s="17">
        <v>9.3000000000000007</v>
      </c>
      <c r="QK22" s="17">
        <v>9.1999999999999993</v>
      </c>
      <c r="QL22" s="17">
        <v>9.1999999999999993</v>
      </c>
      <c r="QM22" s="17">
        <v>0.1</v>
      </c>
      <c r="QN22" s="17">
        <v>10</v>
      </c>
      <c r="QO22" s="17">
        <v>10.538</v>
      </c>
      <c r="QP22" s="17">
        <v>10.538</v>
      </c>
      <c r="QQ22" s="17">
        <v>-0.53800000000000003</v>
      </c>
      <c r="QR22" s="17">
        <v>12.2</v>
      </c>
      <c r="QS22" s="17">
        <v>11.743</v>
      </c>
      <c r="QT22" s="17">
        <v>11.743</v>
      </c>
      <c r="QU22" s="17">
        <v>0.45700000000000002</v>
      </c>
      <c r="QV22" s="17">
        <v>24.2</v>
      </c>
      <c r="QW22" s="17">
        <v>14.4</v>
      </c>
      <c r="QX22" s="17">
        <v>16.713999999999999</v>
      </c>
      <c r="QY22" s="17">
        <v>7.4859999999999998</v>
      </c>
      <c r="QZ22" s="17">
        <v>64.5</v>
      </c>
      <c r="RA22" s="17">
        <v>40.6</v>
      </c>
      <c r="RB22" s="17">
        <v>40.792000000000002</v>
      </c>
      <c r="RC22" s="17">
        <v>23.707999999999998</v>
      </c>
      <c r="RD22" s="17">
        <v>4.4000000000000004</v>
      </c>
      <c r="RE22" s="17">
        <v>4.2</v>
      </c>
      <c r="RF22" s="17">
        <v>4.2</v>
      </c>
      <c r="RG22" s="17">
        <v>0.2</v>
      </c>
      <c r="RH22" s="17">
        <v>2.4</v>
      </c>
      <c r="RI22" s="17">
        <v>2.4</v>
      </c>
      <c r="RJ22" s="17">
        <v>2.4</v>
      </c>
      <c r="RK22" s="17">
        <v>0</v>
      </c>
      <c r="RL22" s="17">
        <v>2.4</v>
      </c>
      <c r="RM22" s="17">
        <v>2.4</v>
      </c>
      <c r="RN22" s="17">
        <v>2.4</v>
      </c>
      <c r="RO22" s="17">
        <v>0</v>
      </c>
      <c r="RP22" s="17"/>
      <c r="RQ22" s="17"/>
      <c r="RR22" s="17"/>
      <c r="RS22" s="17">
        <v>0</v>
      </c>
      <c r="RT22" s="17">
        <v>11.4</v>
      </c>
      <c r="RU22" s="17">
        <v>10.077999999999999</v>
      </c>
      <c r="RV22" s="17">
        <v>10.077999999999999</v>
      </c>
      <c r="RW22" s="17">
        <v>1.3220000000000001</v>
      </c>
      <c r="RX22" s="17">
        <v>2.1</v>
      </c>
      <c r="RY22" s="17">
        <v>3.0990000000000002</v>
      </c>
      <c r="RZ22" s="17">
        <v>3.0990000000000002</v>
      </c>
      <c r="SA22" s="17">
        <v>-0.999</v>
      </c>
      <c r="SB22" s="17">
        <v>20.100000000000001</v>
      </c>
      <c r="SC22" s="17">
        <v>19.869240000000001</v>
      </c>
      <c r="SD22" s="17">
        <v>19.869240000000001</v>
      </c>
      <c r="SE22" s="17">
        <v>0.23075999999999999</v>
      </c>
      <c r="SF22" s="17">
        <v>3</v>
      </c>
      <c r="SG22" s="17">
        <v>2</v>
      </c>
      <c r="SH22" s="17">
        <v>2</v>
      </c>
      <c r="SI22" s="17">
        <v>1</v>
      </c>
      <c r="SJ22" s="17"/>
      <c r="SK22" s="17"/>
      <c r="SL22" s="17">
        <v>0.7</v>
      </c>
      <c r="SM22" s="17">
        <v>-0.7</v>
      </c>
      <c r="SN22" s="17">
        <v>19.8</v>
      </c>
      <c r="SO22" s="17">
        <v>19.21951</v>
      </c>
      <c r="SP22" s="17">
        <v>19.21951</v>
      </c>
      <c r="SQ22" s="17">
        <v>0.58048999999999995</v>
      </c>
      <c r="SR22" s="17">
        <v>10</v>
      </c>
      <c r="SS22" s="17">
        <v>9.6999999999999993</v>
      </c>
      <c r="ST22" s="17">
        <v>9.6999999999999993</v>
      </c>
      <c r="SU22" s="17">
        <v>0.3</v>
      </c>
      <c r="SV22" s="17">
        <v>19.399999999999999</v>
      </c>
      <c r="SW22" s="17">
        <v>19.51219</v>
      </c>
      <c r="SX22" s="17">
        <v>19.5122</v>
      </c>
      <c r="SY22" s="17">
        <v>-0.11219999999999999</v>
      </c>
      <c r="SZ22" s="17">
        <v>20.3</v>
      </c>
      <c r="TA22" s="17">
        <v>19.51219</v>
      </c>
      <c r="TB22" s="17">
        <v>19.5122</v>
      </c>
      <c r="TC22" s="17">
        <v>0.78779999999999994</v>
      </c>
      <c r="TD22" s="17">
        <v>19.600000000000001</v>
      </c>
      <c r="TE22" s="17">
        <v>19.317070000000001</v>
      </c>
      <c r="TF22" s="17">
        <v>19.317070000000001</v>
      </c>
      <c r="TG22" s="17">
        <v>0.28293000000000001</v>
      </c>
      <c r="TH22" s="17">
        <v>18.8</v>
      </c>
      <c r="TI22" s="17">
        <v>14.068</v>
      </c>
      <c r="TJ22" s="17">
        <v>14.068</v>
      </c>
      <c r="TK22" s="17">
        <v>4.7320000000000002</v>
      </c>
      <c r="TL22" s="17">
        <v>29.5</v>
      </c>
      <c r="TM22" s="17">
        <v>21.074999999999999</v>
      </c>
      <c r="TN22" s="17">
        <v>21.074999999999999</v>
      </c>
      <c r="TO22" s="17">
        <v>8.4250000000000007</v>
      </c>
      <c r="TP22" s="17">
        <v>10.3</v>
      </c>
      <c r="TQ22" s="17">
        <v>13.029</v>
      </c>
      <c r="TR22" s="17">
        <v>13.029</v>
      </c>
      <c r="TS22" s="17">
        <v>-2.7290000000000001</v>
      </c>
      <c r="TT22" s="17">
        <v>26.2</v>
      </c>
      <c r="TU22" s="17">
        <v>37.950000000000003</v>
      </c>
      <c r="TV22" s="17">
        <v>37.950000000000003</v>
      </c>
      <c r="TW22" s="17">
        <v>-11.75</v>
      </c>
      <c r="TX22" s="17">
        <v>56.3</v>
      </c>
      <c r="TY22" s="17">
        <v>53.521000000000001</v>
      </c>
      <c r="TZ22" s="17">
        <v>53.521000000000001</v>
      </c>
      <c r="UA22" s="17">
        <v>2.7789999999999999</v>
      </c>
      <c r="UB22" s="17">
        <v>1.2</v>
      </c>
      <c r="UC22" s="17">
        <v>0.97399999999999998</v>
      </c>
      <c r="UD22" s="17">
        <v>0.97399999999999998</v>
      </c>
      <c r="UE22" s="17">
        <v>0.22600000000000001</v>
      </c>
      <c r="UF22" s="17">
        <v>1.1000000000000001</v>
      </c>
      <c r="UG22" s="17">
        <v>1.0249999999999999</v>
      </c>
      <c r="UH22" s="17">
        <v>1.0249999999999999</v>
      </c>
      <c r="UI22" s="17">
        <v>7.4999999999999997E-2</v>
      </c>
      <c r="UJ22" s="17">
        <v>21</v>
      </c>
      <c r="UK22" s="17">
        <v>19.51219</v>
      </c>
      <c r="UL22" s="17">
        <v>19.5122</v>
      </c>
      <c r="UM22" s="17">
        <v>1.4878</v>
      </c>
      <c r="UN22" s="17">
        <v>8.4</v>
      </c>
      <c r="UO22" s="17">
        <v>8.4</v>
      </c>
      <c r="UP22" s="17">
        <v>8.4</v>
      </c>
      <c r="UQ22" s="17">
        <v>0</v>
      </c>
      <c r="UR22" s="17">
        <v>9.1</v>
      </c>
      <c r="US22" s="17">
        <v>7.6</v>
      </c>
      <c r="UT22" s="17">
        <v>7.6</v>
      </c>
      <c r="UU22" s="17">
        <v>1.5</v>
      </c>
      <c r="UV22" s="17">
        <v>20.399999999999999</v>
      </c>
      <c r="UW22" s="17">
        <v>20</v>
      </c>
      <c r="UX22" s="17">
        <v>20</v>
      </c>
      <c r="UY22" s="17">
        <v>0.4</v>
      </c>
      <c r="UZ22" s="17">
        <v>20.399999999999999</v>
      </c>
      <c r="VA22" s="17">
        <v>19.51219</v>
      </c>
      <c r="VB22" s="17">
        <v>19.5122</v>
      </c>
      <c r="VC22" s="17">
        <v>0.88780000000000003</v>
      </c>
      <c r="VD22" s="17">
        <v>20.2</v>
      </c>
      <c r="VE22" s="17">
        <v>19.51219</v>
      </c>
      <c r="VF22" s="17">
        <v>19.5122</v>
      </c>
      <c r="VG22" s="17">
        <v>0.68779999999999997</v>
      </c>
      <c r="VH22" s="17">
        <v>12.1</v>
      </c>
      <c r="VI22" s="17">
        <v>10.3</v>
      </c>
      <c r="VJ22" s="17">
        <v>9.3699999999999992</v>
      </c>
      <c r="VK22" s="17">
        <v>2.73</v>
      </c>
      <c r="VL22" s="17">
        <v>3</v>
      </c>
      <c r="VM22" s="17">
        <v>9.0419999999999998</v>
      </c>
      <c r="VN22" s="17">
        <v>9.0419999999999998</v>
      </c>
      <c r="VO22" s="17">
        <v>-6.0419999999999998</v>
      </c>
      <c r="VP22" s="17">
        <v>28.9</v>
      </c>
      <c r="VQ22" s="17">
        <v>68.046999999999997</v>
      </c>
      <c r="VR22" s="17">
        <v>68.046999999999997</v>
      </c>
      <c r="VS22" s="17">
        <v>-39.146999999999998</v>
      </c>
      <c r="VT22" s="17">
        <v>0</v>
      </c>
      <c r="VU22" s="17"/>
      <c r="VV22" s="17">
        <v>0.6</v>
      </c>
      <c r="VW22" s="17">
        <v>-0.6</v>
      </c>
      <c r="VX22" s="17">
        <v>39.5</v>
      </c>
      <c r="VY22" s="17">
        <v>37.6</v>
      </c>
      <c r="VZ22" s="17">
        <v>26.986000000000001</v>
      </c>
      <c r="WA22" s="17">
        <v>12.513999999999999</v>
      </c>
      <c r="WB22" s="17">
        <v>28.3</v>
      </c>
      <c r="WC22" s="17">
        <v>13.8</v>
      </c>
      <c r="WD22" s="17">
        <v>12.301</v>
      </c>
      <c r="WE22" s="17">
        <v>15.999000000000001</v>
      </c>
      <c r="WF22" s="17">
        <v>25.3</v>
      </c>
      <c r="WG22" s="17">
        <v>51.962000000000003</v>
      </c>
      <c r="WH22" s="17">
        <v>51.962000000000003</v>
      </c>
      <c r="WI22" s="17">
        <v>-26.661999999999999</v>
      </c>
      <c r="WJ22" s="17">
        <v>2.8</v>
      </c>
      <c r="WK22" s="17">
        <v>3.28</v>
      </c>
      <c r="WL22" s="17">
        <v>3.28</v>
      </c>
      <c r="WM22" s="17">
        <v>-0.48</v>
      </c>
      <c r="WN22" s="17">
        <v>7.8</v>
      </c>
      <c r="WO22" s="17">
        <v>8</v>
      </c>
      <c r="WP22" s="17">
        <v>8</v>
      </c>
      <c r="WQ22" s="17">
        <v>-0.2</v>
      </c>
      <c r="WR22" s="17">
        <v>19.600000000000001</v>
      </c>
      <c r="WS22" s="17">
        <v>19.317070000000001</v>
      </c>
      <c r="WT22" s="17">
        <v>19.317070000000001</v>
      </c>
      <c r="WU22" s="17">
        <v>0.28293000000000001</v>
      </c>
      <c r="WV22" s="17"/>
      <c r="WW22" s="17"/>
      <c r="WX22" s="17"/>
      <c r="WY22" s="17">
        <v>0</v>
      </c>
      <c r="WZ22" s="17">
        <v>42.9</v>
      </c>
      <c r="XA22" s="17">
        <v>43</v>
      </c>
      <c r="XB22" s="17">
        <v>30</v>
      </c>
      <c r="XC22" s="17">
        <v>12.9</v>
      </c>
      <c r="XD22" s="17"/>
      <c r="XE22" s="17"/>
      <c r="XF22" s="17"/>
      <c r="XG22" s="17">
        <v>0</v>
      </c>
      <c r="XH22" s="17">
        <v>29.2</v>
      </c>
      <c r="XI22" s="17">
        <v>29.184000000000001</v>
      </c>
      <c r="XJ22" s="17">
        <v>29.184000000000001</v>
      </c>
      <c r="XK22" s="17">
        <v>1.6E-2</v>
      </c>
      <c r="XL22" s="17">
        <v>3.3</v>
      </c>
      <c r="XM22" s="17">
        <v>2.8159999999999998</v>
      </c>
      <c r="XN22" s="17">
        <v>2.8159999999999998</v>
      </c>
      <c r="XO22" s="17">
        <v>0.48399999999999999</v>
      </c>
      <c r="XP22" s="17">
        <v>16</v>
      </c>
      <c r="XQ22" s="17">
        <v>17</v>
      </c>
      <c r="XR22" s="17">
        <v>14</v>
      </c>
      <c r="XS22" s="17">
        <v>2</v>
      </c>
      <c r="XT22" s="17"/>
      <c r="XU22" s="17"/>
      <c r="XV22" s="17"/>
      <c r="XW22" s="17">
        <v>0</v>
      </c>
      <c r="XX22" s="17"/>
      <c r="XY22" s="17"/>
      <c r="XZ22" s="17"/>
      <c r="YA22" s="17">
        <v>0</v>
      </c>
    </row>
    <row r="23" spans="1:651" ht="24" customHeight="1" x14ac:dyDescent="0.3">
      <c r="A23" s="1"/>
      <c r="B23" s="16" t="s">
        <v>34</v>
      </c>
      <c r="C23" s="16" t="s">
        <v>877</v>
      </c>
      <c r="D23" s="17"/>
      <c r="E23" s="17"/>
      <c r="F23" s="17"/>
      <c r="G23" s="17">
        <v>0</v>
      </c>
      <c r="H23" s="17"/>
      <c r="I23" s="17"/>
      <c r="J23" s="17"/>
      <c r="K23" s="17">
        <v>0</v>
      </c>
      <c r="L23" s="17">
        <v>448.6</v>
      </c>
      <c r="M23" s="17">
        <v>541.70268999999996</v>
      </c>
      <c r="N23" s="17">
        <v>635.31415000000004</v>
      </c>
      <c r="O23" s="17">
        <v>-186.71414999999999</v>
      </c>
      <c r="P23" s="17">
        <v>130.30000000000001</v>
      </c>
      <c r="Q23" s="17">
        <v>76.376639999999995</v>
      </c>
      <c r="R23" s="17">
        <v>132.12803</v>
      </c>
      <c r="S23" s="17">
        <v>-1.82803</v>
      </c>
      <c r="T23" s="17"/>
      <c r="U23" s="17"/>
      <c r="V23" s="17"/>
      <c r="W23" s="17">
        <v>0</v>
      </c>
      <c r="X23" s="17"/>
      <c r="Y23" s="17"/>
      <c r="Z23" s="17"/>
      <c r="AA23" s="17">
        <v>0</v>
      </c>
      <c r="AB23" s="17">
        <v>90.4</v>
      </c>
      <c r="AC23" s="17">
        <v>92.226179999999999</v>
      </c>
      <c r="AD23" s="17">
        <v>92.226339999999993</v>
      </c>
      <c r="AE23" s="17">
        <v>-1.8263400000000001</v>
      </c>
      <c r="AF23" s="17">
        <v>237.4</v>
      </c>
      <c r="AG23" s="17">
        <v>235.97703999999999</v>
      </c>
      <c r="AH23" s="17">
        <v>235.97717</v>
      </c>
      <c r="AI23" s="17">
        <v>1.42283</v>
      </c>
      <c r="AJ23" s="17"/>
      <c r="AK23" s="17"/>
      <c r="AL23" s="17"/>
      <c r="AM23" s="17">
        <v>0</v>
      </c>
      <c r="AN23" s="17"/>
      <c r="AO23" s="17"/>
      <c r="AP23" s="17"/>
      <c r="AQ23" s="17">
        <v>0</v>
      </c>
      <c r="AR23" s="17">
        <v>105.7</v>
      </c>
      <c r="AS23" s="17">
        <v>116.66667</v>
      </c>
      <c r="AT23" s="17">
        <v>116.66667</v>
      </c>
      <c r="AU23" s="17">
        <v>-10.966670000000001</v>
      </c>
      <c r="AV23" s="17">
        <v>106</v>
      </c>
      <c r="AW23" s="17">
        <v>116.66667</v>
      </c>
      <c r="AX23" s="17">
        <v>116.66667</v>
      </c>
      <c r="AY23" s="17">
        <v>-10.66667</v>
      </c>
      <c r="AZ23" s="17">
        <v>105.3</v>
      </c>
      <c r="BA23" s="17">
        <v>116.66667</v>
      </c>
      <c r="BB23" s="17">
        <v>116.66667</v>
      </c>
      <c r="BC23" s="17">
        <v>-11.366669999999999</v>
      </c>
      <c r="BD23" s="17">
        <v>208.8</v>
      </c>
      <c r="BE23" s="17">
        <v>175</v>
      </c>
      <c r="BF23" s="17">
        <v>175</v>
      </c>
      <c r="BG23" s="17">
        <v>33.799999999999997</v>
      </c>
      <c r="BH23" s="17">
        <v>109.1</v>
      </c>
      <c r="BI23" s="17">
        <v>119.65812</v>
      </c>
      <c r="BJ23" s="17">
        <v>119.65812</v>
      </c>
      <c r="BK23" s="17">
        <v>-10.558120000000001</v>
      </c>
      <c r="BL23" s="17">
        <v>67.599999999999994</v>
      </c>
      <c r="BM23" s="17">
        <v>59.829059999999998</v>
      </c>
      <c r="BN23" s="17">
        <v>59.829059999999998</v>
      </c>
      <c r="BO23" s="17">
        <v>7.7709400000000004</v>
      </c>
      <c r="BP23" s="17">
        <v>558.4</v>
      </c>
      <c r="BQ23" s="17">
        <v>568.29637000000002</v>
      </c>
      <c r="BR23" s="17">
        <v>568.29854</v>
      </c>
      <c r="BS23" s="17">
        <v>-9.8985400000000006</v>
      </c>
      <c r="BT23" s="17">
        <v>10.6</v>
      </c>
      <c r="BU23" s="17">
        <v>10.56143</v>
      </c>
      <c r="BV23" s="17">
        <v>10.561999999999999</v>
      </c>
      <c r="BW23" s="17">
        <v>3.7999999999999999E-2</v>
      </c>
      <c r="BX23" s="17"/>
      <c r="BY23" s="17"/>
      <c r="BZ23" s="17"/>
      <c r="CA23" s="17">
        <v>0</v>
      </c>
      <c r="CB23" s="17"/>
      <c r="CC23" s="17"/>
      <c r="CD23" s="17"/>
      <c r="CE23" s="17">
        <v>0</v>
      </c>
      <c r="CF23" s="17"/>
      <c r="CG23" s="17"/>
      <c r="CH23" s="17"/>
      <c r="CI23" s="17">
        <v>0</v>
      </c>
      <c r="CJ23" s="17"/>
      <c r="CK23" s="17"/>
      <c r="CL23" s="17"/>
      <c r="CM23" s="17">
        <v>0</v>
      </c>
      <c r="CN23" s="17">
        <v>152.30000000000001</v>
      </c>
      <c r="CO23" s="17">
        <v>151.21772000000001</v>
      </c>
      <c r="CP23" s="17">
        <v>151.21779000000001</v>
      </c>
      <c r="CQ23" s="17">
        <v>1.0822099999999999</v>
      </c>
      <c r="CR23" s="17">
        <v>8.1</v>
      </c>
      <c r="CS23" s="17">
        <v>0</v>
      </c>
      <c r="CT23" s="17">
        <v>7.6877500000000003</v>
      </c>
      <c r="CU23" s="17">
        <v>0.41225000000000001</v>
      </c>
      <c r="CV23" s="17">
        <v>3.4</v>
      </c>
      <c r="CW23" s="17">
        <v>0</v>
      </c>
      <c r="CX23" s="17">
        <v>4.2199</v>
      </c>
      <c r="CY23" s="17">
        <v>-0.81989999999999996</v>
      </c>
      <c r="CZ23" s="17">
        <v>0</v>
      </c>
      <c r="DA23" s="17">
        <v>0</v>
      </c>
      <c r="DB23" s="17">
        <v>0</v>
      </c>
      <c r="DC23" s="17">
        <v>0</v>
      </c>
      <c r="DD23" s="17">
        <v>6.6</v>
      </c>
      <c r="DE23" s="17">
        <v>6.6943200000000003</v>
      </c>
      <c r="DF23" s="17">
        <v>6.69435</v>
      </c>
      <c r="DG23" s="17">
        <v>-9.4350000000000003E-2</v>
      </c>
      <c r="DH23" s="17">
        <v>10.1</v>
      </c>
      <c r="DI23" s="17">
        <v>0</v>
      </c>
      <c r="DJ23" s="17">
        <v>9.9997900000000008</v>
      </c>
      <c r="DK23" s="17">
        <v>0.10020999999999999</v>
      </c>
      <c r="DL23" s="17">
        <v>143.1</v>
      </c>
      <c r="DM23" s="17">
        <v>142.99996999999999</v>
      </c>
      <c r="DN23" s="17">
        <v>143</v>
      </c>
      <c r="DO23" s="17">
        <v>0.1</v>
      </c>
      <c r="DP23" s="17">
        <v>9</v>
      </c>
      <c r="DQ23" s="17">
        <v>0</v>
      </c>
      <c r="DR23" s="17">
        <v>8.9130000000000003</v>
      </c>
      <c r="DS23" s="17">
        <v>8.6999999999999994E-2</v>
      </c>
      <c r="DT23" s="17"/>
      <c r="DU23" s="17"/>
      <c r="DV23" s="17"/>
      <c r="DW23" s="17">
        <v>0</v>
      </c>
      <c r="DX23" s="17"/>
      <c r="DY23" s="17"/>
      <c r="DZ23" s="17"/>
      <c r="EA23" s="17">
        <v>0</v>
      </c>
      <c r="EB23" s="17"/>
      <c r="EC23" s="17"/>
      <c r="ED23" s="17"/>
      <c r="EE23" s="17">
        <v>0</v>
      </c>
      <c r="EF23" s="17">
        <v>92.1</v>
      </c>
      <c r="EG23" s="17">
        <v>75.204689999999999</v>
      </c>
      <c r="EH23" s="17">
        <v>77.975639999999999</v>
      </c>
      <c r="EI23" s="17">
        <v>14.124359999999999</v>
      </c>
      <c r="EJ23" s="17">
        <v>106.4</v>
      </c>
      <c r="EK23" s="17">
        <v>101.95107</v>
      </c>
      <c r="EL23" s="17">
        <v>212.70639</v>
      </c>
      <c r="EM23" s="17">
        <v>-106.30638999999999</v>
      </c>
      <c r="EN23" s="17"/>
      <c r="EO23" s="17"/>
      <c r="EP23" s="17"/>
      <c r="EQ23" s="17">
        <v>0</v>
      </c>
      <c r="ER23" s="17"/>
      <c r="ES23" s="17"/>
      <c r="ET23" s="17"/>
      <c r="EU23" s="17">
        <v>0</v>
      </c>
      <c r="EV23" s="17"/>
      <c r="EW23" s="17"/>
      <c r="EX23" s="17"/>
      <c r="EY23" s="17">
        <v>0</v>
      </c>
      <c r="EZ23" s="17">
        <v>6.5</v>
      </c>
      <c r="FA23" s="17">
        <v>6.39</v>
      </c>
      <c r="FB23" s="17">
        <v>6.39</v>
      </c>
      <c r="FC23" s="17">
        <v>0.11</v>
      </c>
      <c r="FD23" s="17">
        <v>372.4</v>
      </c>
      <c r="FE23" s="17">
        <v>345.68554</v>
      </c>
      <c r="FF23" s="17">
        <v>402.09478000000001</v>
      </c>
      <c r="FG23" s="17">
        <v>-29.694780000000002</v>
      </c>
      <c r="FH23" s="17">
        <v>11</v>
      </c>
      <c r="FI23" s="17">
        <v>0</v>
      </c>
      <c r="FJ23" s="17">
        <v>23.244720000000001</v>
      </c>
      <c r="FK23" s="17">
        <v>-12.244719999999999</v>
      </c>
      <c r="FL23" s="17">
        <v>139.80000000000001</v>
      </c>
      <c r="FM23" s="17">
        <v>148.62616</v>
      </c>
      <c r="FN23" s="17">
        <v>72.877070000000003</v>
      </c>
      <c r="FO23" s="17">
        <v>66.922929999999994</v>
      </c>
      <c r="FP23" s="17">
        <v>0</v>
      </c>
      <c r="FQ23" s="17"/>
      <c r="FR23" s="17">
        <v>0</v>
      </c>
      <c r="FS23" s="17">
        <v>0</v>
      </c>
      <c r="FT23" s="17">
        <v>18.5</v>
      </c>
      <c r="FU23" s="17">
        <v>19.28557</v>
      </c>
      <c r="FV23" s="17">
        <v>19.28585</v>
      </c>
      <c r="FW23" s="17">
        <v>-0.78585000000000005</v>
      </c>
      <c r="FX23" s="17">
        <v>19.7</v>
      </c>
      <c r="FY23" s="17">
        <v>19.317070000000001</v>
      </c>
      <c r="FZ23" s="17">
        <v>19.317070000000001</v>
      </c>
      <c r="GA23" s="17">
        <v>0.38292999999999999</v>
      </c>
      <c r="GB23" s="17">
        <v>84.9</v>
      </c>
      <c r="GC23" s="17">
        <v>82.594939999999994</v>
      </c>
      <c r="GD23" s="17">
        <v>82.595079999999996</v>
      </c>
      <c r="GE23" s="17">
        <v>2.3049200000000001</v>
      </c>
      <c r="GF23" s="17"/>
      <c r="GG23" s="17"/>
      <c r="GH23" s="17"/>
      <c r="GI23" s="17">
        <v>0</v>
      </c>
      <c r="GJ23" s="17"/>
      <c r="GK23" s="17"/>
      <c r="GL23" s="17"/>
      <c r="GM23" s="17">
        <v>0</v>
      </c>
      <c r="GN23" s="17"/>
      <c r="GO23" s="17"/>
      <c r="GP23" s="17"/>
      <c r="GQ23" s="17">
        <v>0</v>
      </c>
      <c r="GR23" s="17">
        <v>75.400000000000006</v>
      </c>
      <c r="GS23" s="17">
        <v>44.630470000000003</v>
      </c>
      <c r="GT23" s="17">
        <v>61.116120000000002</v>
      </c>
      <c r="GU23" s="17">
        <v>14.28388</v>
      </c>
      <c r="GV23" s="17"/>
      <c r="GW23" s="17"/>
      <c r="GX23" s="17"/>
      <c r="GY23" s="17">
        <v>0</v>
      </c>
      <c r="GZ23" s="17">
        <v>9.1999999999999993</v>
      </c>
      <c r="HA23" s="17">
        <v>8.3736700000000006</v>
      </c>
      <c r="HB23" s="17">
        <v>8.3742199999999993</v>
      </c>
      <c r="HC23" s="17">
        <v>0.82577999999999996</v>
      </c>
      <c r="HD23" s="17">
        <v>45.5</v>
      </c>
      <c r="HE23" s="17">
        <v>47.26605</v>
      </c>
      <c r="HF23" s="17">
        <v>47.26634</v>
      </c>
      <c r="HG23" s="17">
        <v>-1.76634</v>
      </c>
      <c r="HH23" s="17">
        <v>0</v>
      </c>
      <c r="HI23" s="17"/>
      <c r="HJ23" s="17"/>
      <c r="HK23" s="17">
        <v>0</v>
      </c>
      <c r="HL23" s="17">
        <v>3.8</v>
      </c>
      <c r="HM23" s="17">
        <v>3.8872100000000001</v>
      </c>
      <c r="HN23" s="17">
        <v>3.8872599999999999</v>
      </c>
      <c r="HO23" s="17">
        <v>-8.7260000000000004E-2</v>
      </c>
      <c r="HP23" s="17">
        <v>38.799999999999997</v>
      </c>
      <c r="HQ23" s="17">
        <v>34.419469999999997</v>
      </c>
      <c r="HR23" s="17">
        <v>34.419510000000002</v>
      </c>
      <c r="HS23" s="17">
        <v>4.38049</v>
      </c>
      <c r="HT23" s="17">
        <v>167.8</v>
      </c>
      <c r="HU23" s="17">
        <v>171.54167000000001</v>
      </c>
      <c r="HV23" s="17">
        <v>171.54185000000001</v>
      </c>
      <c r="HW23" s="17">
        <v>-3.7418499999999999</v>
      </c>
      <c r="HX23" s="17">
        <v>95.3</v>
      </c>
      <c r="HY23" s="17">
        <v>95.917910000000006</v>
      </c>
      <c r="HZ23" s="17">
        <v>85.482579999999999</v>
      </c>
      <c r="IA23" s="17">
        <v>9.8174200000000003</v>
      </c>
      <c r="IB23" s="17"/>
      <c r="IC23" s="17"/>
      <c r="ID23" s="17"/>
      <c r="IE23" s="17">
        <v>0</v>
      </c>
      <c r="IF23" s="17"/>
      <c r="IG23" s="17"/>
      <c r="IH23" s="17"/>
      <c r="II23" s="17">
        <v>0</v>
      </c>
      <c r="IJ23" s="17">
        <v>0</v>
      </c>
      <c r="IK23" s="17"/>
      <c r="IL23" s="17">
        <v>0</v>
      </c>
      <c r="IM23" s="17">
        <v>0</v>
      </c>
      <c r="IN23" s="17"/>
      <c r="IO23" s="17"/>
      <c r="IP23" s="17"/>
      <c r="IQ23" s="17">
        <v>0</v>
      </c>
      <c r="IR23" s="17"/>
      <c r="IS23" s="17"/>
      <c r="IT23" s="17"/>
      <c r="IU23" s="17">
        <v>0</v>
      </c>
      <c r="IV23" s="17"/>
      <c r="IW23" s="17"/>
      <c r="IX23" s="17"/>
      <c r="IY23" s="17">
        <v>0</v>
      </c>
      <c r="IZ23" s="17">
        <v>86.4</v>
      </c>
      <c r="JA23" s="17">
        <v>88.813929999999999</v>
      </c>
      <c r="JB23" s="17">
        <v>88.815600000000003</v>
      </c>
      <c r="JC23" s="17">
        <v>-2.4156</v>
      </c>
      <c r="JD23" s="17">
        <v>84</v>
      </c>
      <c r="JE23" s="17">
        <v>91.666669999999996</v>
      </c>
      <c r="JF23" s="17">
        <v>91.666669999999996</v>
      </c>
      <c r="JG23" s="17">
        <v>-7.6666699999999999</v>
      </c>
      <c r="JH23" s="17"/>
      <c r="JI23" s="17"/>
      <c r="JJ23" s="17"/>
      <c r="JK23" s="17">
        <v>0</v>
      </c>
      <c r="JL23" s="17">
        <v>83.6</v>
      </c>
      <c r="JM23" s="17">
        <v>91.666669999999996</v>
      </c>
      <c r="JN23" s="17">
        <v>91.666669999999996</v>
      </c>
      <c r="JO23" s="17">
        <v>-8.0666700000000002</v>
      </c>
      <c r="JP23" s="17">
        <v>106.1</v>
      </c>
      <c r="JQ23" s="17">
        <v>91.666669999999996</v>
      </c>
      <c r="JR23" s="17">
        <v>91.666669999999996</v>
      </c>
      <c r="JS23" s="17">
        <v>14.43333</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6.9</v>
      </c>
      <c r="KS23" s="17">
        <v>10.48</v>
      </c>
      <c r="KT23" s="17">
        <v>10.48</v>
      </c>
      <c r="KU23" s="17">
        <v>-3.58</v>
      </c>
      <c r="KV23" s="17">
        <v>28.5</v>
      </c>
      <c r="KW23" s="17"/>
      <c r="KX23" s="17">
        <v>34.410600000000002</v>
      </c>
      <c r="KY23" s="17">
        <v>-5.9105999999999996</v>
      </c>
      <c r="KZ23" s="17">
        <v>4.5</v>
      </c>
      <c r="LA23" s="17">
        <v>1.7007000000000001</v>
      </c>
      <c r="LB23" s="17">
        <v>0</v>
      </c>
      <c r="LC23" s="17">
        <v>4.5</v>
      </c>
      <c r="LD23" s="17">
        <v>148.1</v>
      </c>
      <c r="LE23" s="17">
        <v>136.04275000000001</v>
      </c>
      <c r="LF23" s="17">
        <v>0</v>
      </c>
      <c r="LG23" s="17">
        <v>148.1</v>
      </c>
      <c r="LH23" s="17">
        <v>121.6</v>
      </c>
      <c r="LI23" s="17">
        <v>126.30811</v>
      </c>
      <c r="LJ23" s="17">
        <v>66.796499999999995</v>
      </c>
      <c r="LK23" s="17">
        <v>54.8035</v>
      </c>
      <c r="LL23" s="17">
        <v>60.8</v>
      </c>
      <c r="LM23" s="17">
        <v>67.461349999999996</v>
      </c>
      <c r="LN23" s="17">
        <v>61.920630000000003</v>
      </c>
      <c r="LO23" s="17">
        <v>-1.12063</v>
      </c>
      <c r="LP23" s="17">
        <v>77.099999999999994</v>
      </c>
      <c r="LQ23" s="17">
        <v>78.566379999999995</v>
      </c>
      <c r="LR23" s="17">
        <v>60.564529999999998</v>
      </c>
      <c r="LS23" s="17">
        <v>16.53547</v>
      </c>
      <c r="LT23" s="17">
        <v>0</v>
      </c>
      <c r="LU23" s="17"/>
      <c r="LV23" s="17">
        <v>30.097560000000001</v>
      </c>
      <c r="LW23" s="17">
        <v>-30.097560000000001</v>
      </c>
      <c r="LX23" s="17"/>
      <c r="LY23" s="17"/>
      <c r="LZ23" s="17"/>
      <c r="MA23" s="17">
        <v>0</v>
      </c>
      <c r="MB23" s="17"/>
      <c r="MC23" s="17"/>
      <c r="MD23" s="17"/>
      <c r="ME23" s="17">
        <v>0</v>
      </c>
      <c r="MF23" s="17"/>
      <c r="MG23" s="17"/>
      <c r="MH23" s="17"/>
      <c r="MI23" s="17">
        <v>0</v>
      </c>
      <c r="MJ23" s="17">
        <v>103.8</v>
      </c>
      <c r="MK23" s="17">
        <v>110</v>
      </c>
      <c r="ML23" s="17">
        <v>110</v>
      </c>
      <c r="MM23" s="17">
        <v>-6.2</v>
      </c>
      <c r="MN23" s="17">
        <v>103</v>
      </c>
      <c r="MO23" s="17">
        <v>110</v>
      </c>
      <c r="MP23" s="17">
        <v>110</v>
      </c>
      <c r="MQ23" s="17">
        <v>-7</v>
      </c>
      <c r="MR23" s="17">
        <v>119.7</v>
      </c>
      <c r="MS23" s="17">
        <v>110</v>
      </c>
      <c r="MT23" s="17">
        <v>110</v>
      </c>
      <c r="MU23" s="17">
        <v>9.6999999999999993</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v>0</v>
      </c>
      <c r="NS23" s="17">
        <v>0</v>
      </c>
      <c r="NT23" s="17"/>
      <c r="NU23" s="17"/>
      <c r="NV23" s="17"/>
      <c r="NW23" s="17">
        <v>0</v>
      </c>
      <c r="NX23" s="17">
        <v>0.1</v>
      </c>
      <c r="NY23" s="17">
        <v>6.9000000000000006E-2</v>
      </c>
      <c r="NZ23" s="17">
        <v>6.9000000000000006E-2</v>
      </c>
      <c r="OA23" s="17">
        <v>3.1E-2</v>
      </c>
      <c r="OB23" s="17">
        <v>86.1</v>
      </c>
      <c r="OC23" s="17">
        <v>71.900000000000006</v>
      </c>
      <c r="OD23" s="17">
        <v>73.938999999999993</v>
      </c>
      <c r="OE23" s="17">
        <v>12.161</v>
      </c>
      <c r="OF23" s="17">
        <v>0</v>
      </c>
      <c r="OG23" s="17">
        <v>41.393000000000001</v>
      </c>
      <c r="OH23" s="17">
        <v>41.393000000000001</v>
      </c>
      <c r="OI23" s="17">
        <v>-41.393000000000001</v>
      </c>
      <c r="OJ23" s="17">
        <v>12.8</v>
      </c>
      <c r="OK23" s="17">
        <v>14.3</v>
      </c>
      <c r="OL23" s="17">
        <v>13.651999999999999</v>
      </c>
      <c r="OM23" s="17">
        <v>-0.85199999999999998</v>
      </c>
      <c r="ON23" s="17"/>
      <c r="OO23" s="17"/>
      <c r="OP23" s="17"/>
      <c r="OQ23" s="17">
        <v>0</v>
      </c>
      <c r="OR23" s="17">
        <v>0</v>
      </c>
      <c r="OS23" s="17">
        <v>0</v>
      </c>
      <c r="OT23" s="17">
        <v>0</v>
      </c>
      <c r="OU23" s="17">
        <v>0</v>
      </c>
      <c r="OV23" s="17">
        <v>0</v>
      </c>
      <c r="OW23" s="17"/>
      <c r="OX23" s="17"/>
      <c r="OY23" s="17">
        <v>0</v>
      </c>
      <c r="OZ23" s="17">
        <v>10.4</v>
      </c>
      <c r="PA23" s="17">
        <v>9.9830000000000005</v>
      </c>
      <c r="PB23" s="17">
        <v>9.9830000000000005</v>
      </c>
      <c r="PC23" s="17">
        <v>0.41699999999999998</v>
      </c>
      <c r="PD23" s="17">
        <v>5.5</v>
      </c>
      <c r="PE23" s="17">
        <v>5.67</v>
      </c>
      <c r="PF23" s="17">
        <v>5.67</v>
      </c>
      <c r="PG23" s="17">
        <v>-0.17</v>
      </c>
      <c r="PH23" s="17">
        <v>1.2</v>
      </c>
      <c r="PI23" s="17">
        <v>1.23</v>
      </c>
      <c r="PJ23" s="17">
        <v>1.23</v>
      </c>
      <c r="PK23" s="17">
        <v>-0.03</v>
      </c>
      <c r="PL23" s="17"/>
      <c r="PM23" s="17"/>
      <c r="PN23" s="17">
        <v>1.5</v>
      </c>
      <c r="PO23" s="17">
        <v>-1.5</v>
      </c>
      <c r="PP23" s="17">
        <v>5.0999999999999996</v>
      </c>
      <c r="PQ23" s="17">
        <v>5</v>
      </c>
      <c r="PR23" s="17">
        <v>5</v>
      </c>
      <c r="PS23" s="17">
        <v>0.1</v>
      </c>
      <c r="PT23" s="17">
        <v>20.2</v>
      </c>
      <c r="PU23" s="17">
        <v>19.51219</v>
      </c>
      <c r="PV23" s="17">
        <v>19.5122</v>
      </c>
      <c r="PW23" s="17">
        <v>0.68779999999999997</v>
      </c>
      <c r="PX23" s="17">
        <v>20</v>
      </c>
      <c r="PY23" s="17">
        <v>19.51219</v>
      </c>
      <c r="PZ23" s="17">
        <v>19.5122</v>
      </c>
      <c r="QA23" s="17">
        <v>0.48780000000000001</v>
      </c>
      <c r="QB23" s="17">
        <v>18.899999999999999</v>
      </c>
      <c r="QC23" s="17">
        <v>18.048780000000001</v>
      </c>
      <c r="QD23" s="17">
        <v>18.048780000000001</v>
      </c>
      <c r="QE23" s="17">
        <v>0.85121999999999998</v>
      </c>
      <c r="QF23" s="17">
        <v>3.7</v>
      </c>
      <c r="QG23" s="17">
        <v>3.5</v>
      </c>
      <c r="QH23" s="17">
        <v>3.5</v>
      </c>
      <c r="QI23" s="17">
        <v>0.2</v>
      </c>
      <c r="QJ23" s="17">
        <v>9.3000000000000007</v>
      </c>
      <c r="QK23" s="17">
        <v>9.1999999999999993</v>
      </c>
      <c r="QL23" s="17">
        <v>9.1999999999999993</v>
      </c>
      <c r="QM23" s="17">
        <v>0.1</v>
      </c>
      <c r="QN23" s="17">
        <v>12.1</v>
      </c>
      <c r="QO23" s="17">
        <v>11.986000000000001</v>
      </c>
      <c r="QP23" s="17">
        <v>11.986000000000001</v>
      </c>
      <c r="QQ23" s="17">
        <v>0.114</v>
      </c>
      <c r="QR23" s="17">
        <v>15.2</v>
      </c>
      <c r="QS23" s="17">
        <v>13.994</v>
      </c>
      <c r="QT23" s="17">
        <v>13.994</v>
      </c>
      <c r="QU23" s="17">
        <v>1.206</v>
      </c>
      <c r="QV23" s="17">
        <v>27</v>
      </c>
      <c r="QW23" s="17">
        <v>14.7</v>
      </c>
      <c r="QX23" s="17">
        <v>17.145</v>
      </c>
      <c r="QY23" s="17">
        <v>9.8550000000000004</v>
      </c>
      <c r="QZ23" s="17">
        <v>78.8</v>
      </c>
      <c r="RA23" s="17">
        <v>42.7</v>
      </c>
      <c r="RB23" s="17">
        <v>42.71</v>
      </c>
      <c r="RC23" s="17">
        <v>36.090000000000003</v>
      </c>
      <c r="RD23" s="17">
        <v>4.4000000000000004</v>
      </c>
      <c r="RE23" s="17">
        <v>4.2</v>
      </c>
      <c r="RF23" s="17">
        <v>4.2</v>
      </c>
      <c r="RG23" s="17">
        <v>0.2</v>
      </c>
      <c r="RH23" s="17">
        <v>2.4</v>
      </c>
      <c r="RI23" s="17">
        <v>2.4</v>
      </c>
      <c r="RJ23" s="17">
        <v>2.4</v>
      </c>
      <c r="RK23" s="17">
        <v>0</v>
      </c>
      <c r="RL23" s="17">
        <v>2.4</v>
      </c>
      <c r="RM23" s="17">
        <v>2.4</v>
      </c>
      <c r="RN23" s="17">
        <v>2.4</v>
      </c>
      <c r="RO23" s="17">
        <v>0</v>
      </c>
      <c r="RP23" s="17"/>
      <c r="RQ23" s="17"/>
      <c r="RR23" s="17"/>
      <c r="RS23" s="17">
        <v>0</v>
      </c>
      <c r="RT23" s="17">
        <v>16.100000000000001</v>
      </c>
      <c r="RU23" s="17">
        <v>10.419</v>
      </c>
      <c r="RV23" s="17">
        <v>10.419</v>
      </c>
      <c r="RW23" s="17">
        <v>5.681</v>
      </c>
      <c r="RX23" s="17">
        <v>2.1</v>
      </c>
      <c r="RY23" s="17">
        <v>3.0990000000000002</v>
      </c>
      <c r="RZ23" s="17">
        <v>3.0990000000000002</v>
      </c>
      <c r="SA23" s="17">
        <v>-0.999</v>
      </c>
      <c r="SB23" s="17">
        <v>20.2</v>
      </c>
      <c r="SC23" s="17">
        <v>19.869240000000001</v>
      </c>
      <c r="SD23" s="17">
        <v>19.869240000000001</v>
      </c>
      <c r="SE23" s="17">
        <v>0.33076</v>
      </c>
      <c r="SF23" s="17">
        <v>3</v>
      </c>
      <c r="SG23" s="17">
        <v>2</v>
      </c>
      <c r="SH23" s="17">
        <v>2</v>
      </c>
      <c r="SI23" s="17">
        <v>1</v>
      </c>
      <c r="SJ23" s="17"/>
      <c r="SK23" s="17"/>
      <c r="SL23" s="17">
        <v>0.7</v>
      </c>
      <c r="SM23" s="17">
        <v>-0.7</v>
      </c>
      <c r="SN23" s="17">
        <v>19.8</v>
      </c>
      <c r="SO23" s="17">
        <v>19.21951</v>
      </c>
      <c r="SP23" s="17">
        <v>19.21951</v>
      </c>
      <c r="SQ23" s="17">
        <v>0.58048999999999995</v>
      </c>
      <c r="SR23" s="17">
        <v>10</v>
      </c>
      <c r="SS23" s="17">
        <v>9.6999999999999993</v>
      </c>
      <c r="ST23" s="17">
        <v>9.6999999999999993</v>
      </c>
      <c r="SU23" s="17">
        <v>0.3</v>
      </c>
      <c r="SV23" s="17">
        <v>19.8</v>
      </c>
      <c r="SW23" s="17">
        <v>19.51219</v>
      </c>
      <c r="SX23" s="17">
        <v>19.5122</v>
      </c>
      <c r="SY23" s="17">
        <v>0.2878</v>
      </c>
      <c r="SZ23" s="17">
        <v>20.3</v>
      </c>
      <c r="TA23" s="17">
        <v>19.51219</v>
      </c>
      <c r="TB23" s="17">
        <v>19.5122</v>
      </c>
      <c r="TC23" s="17">
        <v>0.78779999999999994</v>
      </c>
      <c r="TD23" s="17">
        <v>20</v>
      </c>
      <c r="TE23" s="17">
        <v>19.317070000000001</v>
      </c>
      <c r="TF23" s="17">
        <v>19.317070000000001</v>
      </c>
      <c r="TG23" s="17">
        <v>0.68293000000000004</v>
      </c>
      <c r="TH23" s="17">
        <v>14.3</v>
      </c>
      <c r="TI23" s="17">
        <v>13.42</v>
      </c>
      <c r="TJ23" s="17">
        <v>13.42</v>
      </c>
      <c r="TK23" s="17">
        <v>0.88</v>
      </c>
      <c r="TL23" s="17">
        <v>30</v>
      </c>
      <c r="TM23" s="17">
        <v>20.754999999999999</v>
      </c>
      <c r="TN23" s="17">
        <v>20.754999999999999</v>
      </c>
      <c r="TO23" s="17">
        <v>9.2449999999999992</v>
      </c>
      <c r="TP23" s="17">
        <v>27</v>
      </c>
      <c r="TQ23" s="17">
        <v>22.19</v>
      </c>
      <c r="TR23" s="17">
        <v>22.19</v>
      </c>
      <c r="TS23" s="17">
        <v>4.8099999999999996</v>
      </c>
      <c r="TT23" s="17">
        <v>33.6</v>
      </c>
      <c r="TU23" s="17">
        <v>38.380000000000003</v>
      </c>
      <c r="TV23" s="17">
        <v>38.380000000000003</v>
      </c>
      <c r="TW23" s="17">
        <v>-4.78</v>
      </c>
      <c r="TX23" s="17">
        <v>65.7</v>
      </c>
      <c r="TY23" s="17">
        <v>51.704999999999998</v>
      </c>
      <c r="TZ23" s="17">
        <v>51.704999999999998</v>
      </c>
      <c r="UA23" s="17">
        <v>13.994999999999999</v>
      </c>
      <c r="UB23" s="17">
        <v>2.2999999999999998</v>
      </c>
      <c r="UC23" s="17">
        <v>1.2330000000000001</v>
      </c>
      <c r="UD23" s="17">
        <v>1.2330000000000001</v>
      </c>
      <c r="UE23" s="17">
        <v>1.0669999999999999</v>
      </c>
      <c r="UF23" s="17">
        <v>2.2999999999999998</v>
      </c>
      <c r="UG23" s="17">
        <v>1.244</v>
      </c>
      <c r="UH23" s="17">
        <v>1.244</v>
      </c>
      <c r="UI23" s="17">
        <v>1.056</v>
      </c>
      <c r="UJ23" s="17">
        <v>21</v>
      </c>
      <c r="UK23" s="17">
        <v>19.51219</v>
      </c>
      <c r="UL23" s="17">
        <v>19.5122</v>
      </c>
      <c r="UM23" s="17">
        <v>1.4878</v>
      </c>
      <c r="UN23" s="17">
        <v>8.4</v>
      </c>
      <c r="UO23" s="17">
        <v>8.4</v>
      </c>
      <c r="UP23" s="17">
        <v>8.4</v>
      </c>
      <c r="UQ23" s="17">
        <v>0</v>
      </c>
      <c r="UR23" s="17">
        <v>0</v>
      </c>
      <c r="US23" s="17">
        <v>7.6</v>
      </c>
      <c r="UT23" s="17">
        <v>7.6</v>
      </c>
      <c r="UU23" s="17">
        <v>-7.6</v>
      </c>
      <c r="UV23" s="17">
        <v>20.399999999999999</v>
      </c>
      <c r="UW23" s="17">
        <v>20</v>
      </c>
      <c r="UX23" s="17">
        <v>20</v>
      </c>
      <c r="UY23" s="17">
        <v>0.4</v>
      </c>
      <c r="UZ23" s="17">
        <v>20.399999999999999</v>
      </c>
      <c r="VA23" s="17">
        <v>19.51219</v>
      </c>
      <c r="VB23" s="17">
        <v>19.5122</v>
      </c>
      <c r="VC23" s="17">
        <v>0.88780000000000003</v>
      </c>
      <c r="VD23" s="17">
        <v>20.2</v>
      </c>
      <c r="VE23" s="17">
        <v>19.51219</v>
      </c>
      <c r="VF23" s="17">
        <v>19.5122</v>
      </c>
      <c r="VG23" s="17">
        <v>0.68779999999999997</v>
      </c>
      <c r="VH23" s="17">
        <v>10.9</v>
      </c>
      <c r="VI23" s="17">
        <v>10.9</v>
      </c>
      <c r="VJ23" s="17">
        <v>10.095000000000001</v>
      </c>
      <c r="VK23" s="17">
        <v>0.80500000000000005</v>
      </c>
      <c r="VL23" s="17">
        <v>6</v>
      </c>
      <c r="VM23" s="17">
        <v>10.068</v>
      </c>
      <c r="VN23" s="17">
        <v>10.068</v>
      </c>
      <c r="VO23" s="17">
        <v>-4.0679999999999996</v>
      </c>
      <c r="VP23" s="17">
        <v>108.7</v>
      </c>
      <c r="VQ23" s="17">
        <v>105.098</v>
      </c>
      <c r="VR23" s="17">
        <v>105.098</v>
      </c>
      <c r="VS23" s="17">
        <v>3.6019999999999999</v>
      </c>
      <c r="VT23" s="17">
        <v>0</v>
      </c>
      <c r="VU23" s="17"/>
      <c r="VV23" s="17">
        <v>0.6</v>
      </c>
      <c r="VW23" s="17">
        <v>-0.6</v>
      </c>
      <c r="VX23" s="17">
        <v>43.5</v>
      </c>
      <c r="VY23" s="17">
        <v>32.4</v>
      </c>
      <c r="VZ23" s="17">
        <v>25.42</v>
      </c>
      <c r="WA23" s="17">
        <v>18.079999999999998</v>
      </c>
      <c r="WB23" s="17">
        <v>32.799999999999997</v>
      </c>
      <c r="WC23" s="17">
        <v>12</v>
      </c>
      <c r="WD23" s="17">
        <v>10.803000000000001</v>
      </c>
      <c r="WE23" s="17">
        <v>21.997</v>
      </c>
      <c r="WF23" s="17">
        <v>84.2</v>
      </c>
      <c r="WG23" s="17">
        <v>80.394999999999996</v>
      </c>
      <c r="WH23" s="17">
        <v>80.394999999999996</v>
      </c>
      <c r="WI23" s="17">
        <v>3.8050000000000002</v>
      </c>
      <c r="WJ23" s="17">
        <v>5.3</v>
      </c>
      <c r="WK23" s="17">
        <v>5.8090000000000002</v>
      </c>
      <c r="WL23" s="17">
        <v>5.8090000000000002</v>
      </c>
      <c r="WM23" s="17">
        <v>-0.50900000000000001</v>
      </c>
      <c r="WN23" s="17">
        <v>7.9</v>
      </c>
      <c r="WO23" s="17">
        <v>8</v>
      </c>
      <c r="WP23" s="17">
        <v>8</v>
      </c>
      <c r="WQ23" s="17">
        <v>-0.1</v>
      </c>
      <c r="WR23" s="17">
        <v>19.899999999999999</v>
      </c>
      <c r="WS23" s="17">
        <v>19.317070000000001</v>
      </c>
      <c r="WT23" s="17">
        <v>19.317070000000001</v>
      </c>
      <c r="WU23" s="17">
        <v>0.58292999999999995</v>
      </c>
      <c r="WV23" s="17"/>
      <c r="WW23" s="17"/>
      <c r="WX23" s="17"/>
      <c r="WY23" s="17">
        <v>0</v>
      </c>
      <c r="WZ23" s="17">
        <v>42.9</v>
      </c>
      <c r="XA23" s="17">
        <v>43</v>
      </c>
      <c r="XB23" s="17">
        <v>30</v>
      </c>
      <c r="XC23" s="17">
        <v>12.9</v>
      </c>
      <c r="XD23" s="17"/>
      <c r="XE23" s="17"/>
      <c r="XF23" s="17"/>
      <c r="XG23" s="17">
        <v>0</v>
      </c>
      <c r="XH23" s="17">
        <v>29.1</v>
      </c>
      <c r="XI23" s="17">
        <v>29.184000000000001</v>
      </c>
      <c r="XJ23" s="17">
        <v>29.184000000000001</v>
      </c>
      <c r="XK23" s="17">
        <v>-8.4000000000000005E-2</v>
      </c>
      <c r="XL23" s="17">
        <v>3.3</v>
      </c>
      <c r="XM23" s="17">
        <v>2.8159999999999998</v>
      </c>
      <c r="XN23" s="17">
        <v>2.8159999999999998</v>
      </c>
      <c r="XO23" s="17">
        <v>0.48399999999999999</v>
      </c>
      <c r="XP23" s="17">
        <v>16.2</v>
      </c>
      <c r="XQ23" s="17">
        <v>17</v>
      </c>
      <c r="XR23" s="17">
        <v>14</v>
      </c>
      <c r="XS23" s="17">
        <v>2.2000000000000002</v>
      </c>
      <c r="XT23" s="17"/>
      <c r="XU23" s="17"/>
      <c r="XV23" s="17"/>
      <c r="XW23" s="17">
        <v>0</v>
      </c>
      <c r="XX23" s="17"/>
      <c r="XY23" s="17"/>
      <c r="XZ23" s="17"/>
      <c r="YA23" s="17">
        <v>0</v>
      </c>
    </row>
    <row r="24" spans="1:651" ht="24" customHeight="1" x14ac:dyDescent="0.3">
      <c r="A24" s="1"/>
      <c r="B24" s="18" t="s">
        <v>34</v>
      </c>
      <c r="C24" s="18" t="s">
        <v>878</v>
      </c>
      <c r="D24" s="19"/>
      <c r="E24" s="19"/>
      <c r="F24" s="19"/>
      <c r="G24" s="19">
        <v>0</v>
      </c>
      <c r="H24" s="19"/>
      <c r="I24" s="19"/>
      <c r="J24" s="19"/>
      <c r="K24" s="19">
        <v>0</v>
      </c>
      <c r="L24" s="19">
        <v>450.5</v>
      </c>
      <c r="M24" s="19">
        <v>569.47325999999998</v>
      </c>
      <c r="N24" s="19">
        <v>576.97170000000006</v>
      </c>
      <c r="O24" s="19">
        <v>-126.4717</v>
      </c>
      <c r="P24" s="19">
        <v>130.19999999999999</v>
      </c>
      <c r="Q24" s="19">
        <v>81.564620000000005</v>
      </c>
      <c r="R24" s="19">
        <v>83.586060000000003</v>
      </c>
      <c r="S24" s="19">
        <v>46.613939999999999</v>
      </c>
      <c r="T24" s="19"/>
      <c r="U24" s="19"/>
      <c r="V24" s="19"/>
      <c r="W24" s="19">
        <v>0</v>
      </c>
      <c r="X24" s="19"/>
      <c r="Y24" s="19"/>
      <c r="Z24" s="19"/>
      <c r="AA24" s="19">
        <v>0</v>
      </c>
      <c r="AB24" s="19">
        <v>92.2</v>
      </c>
      <c r="AC24" s="19">
        <v>92.226200000000006</v>
      </c>
      <c r="AD24" s="19">
        <v>92.226339999999993</v>
      </c>
      <c r="AE24" s="19">
        <v>-2.6339999999999999E-2</v>
      </c>
      <c r="AF24" s="19">
        <v>238.6</v>
      </c>
      <c r="AG24" s="19">
        <v>235.97708</v>
      </c>
      <c r="AH24" s="19">
        <v>235.97717</v>
      </c>
      <c r="AI24" s="19">
        <v>2.62283</v>
      </c>
      <c r="AJ24" s="19"/>
      <c r="AK24" s="19"/>
      <c r="AL24" s="19"/>
      <c r="AM24" s="19">
        <v>0</v>
      </c>
      <c r="AN24" s="19"/>
      <c r="AO24" s="19"/>
      <c r="AP24" s="19"/>
      <c r="AQ24" s="19">
        <v>0</v>
      </c>
      <c r="AR24" s="19">
        <v>106.2</v>
      </c>
      <c r="AS24" s="19">
        <v>116.66667</v>
      </c>
      <c r="AT24" s="19">
        <v>116.66667</v>
      </c>
      <c r="AU24" s="19">
        <v>-10.466670000000001</v>
      </c>
      <c r="AV24" s="19">
        <v>106.5</v>
      </c>
      <c r="AW24" s="19">
        <v>116.66667</v>
      </c>
      <c r="AX24" s="19">
        <v>116.66667</v>
      </c>
      <c r="AY24" s="19">
        <v>-10.16667</v>
      </c>
      <c r="AZ24" s="19">
        <v>106.5</v>
      </c>
      <c r="BA24" s="19">
        <v>116.66667</v>
      </c>
      <c r="BB24" s="19">
        <v>116.66667</v>
      </c>
      <c r="BC24" s="19">
        <v>-10.16667</v>
      </c>
      <c r="BD24" s="19">
        <v>208.4</v>
      </c>
      <c r="BE24" s="19">
        <v>175</v>
      </c>
      <c r="BF24" s="19">
        <v>175</v>
      </c>
      <c r="BG24" s="19">
        <v>33.4</v>
      </c>
      <c r="BH24" s="19">
        <v>109.4</v>
      </c>
      <c r="BI24" s="19">
        <v>119.65812</v>
      </c>
      <c r="BJ24" s="19">
        <v>119.65812</v>
      </c>
      <c r="BK24" s="19">
        <v>-10.25812</v>
      </c>
      <c r="BL24" s="19">
        <v>67.5</v>
      </c>
      <c r="BM24" s="19">
        <v>59.829059999999998</v>
      </c>
      <c r="BN24" s="19">
        <v>59.829059999999998</v>
      </c>
      <c r="BO24" s="19">
        <v>7.6709399999999999</v>
      </c>
      <c r="BP24" s="19">
        <v>557.70000000000005</v>
      </c>
      <c r="BQ24" s="19">
        <v>568.29633999999999</v>
      </c>
      <c r="BR24" s="19">
        <v>568.29854</v>
      </c>
      <c r="BS24" s="19">
        <v>-10.59854</v>
      </c>
      <c r="BT24" s="19">
        <v>10.8</v>
      </c>
      <c r="BU24" s="19">
        <v>10.561400000000001</v>
      </c>
      <c r="BV24" s="19">
        <v>10.561999999999999</v>
      </c>
      <c r="BW24" s="19">
        <v>0.23799999999999999</v>
      </c>
      <c r="BX24" s="19"/>
      <c r="BY24" s="19"/>
      <c r="BZ24" s="19"/>
      <c r="CA24" s="19">
        <v>0</v>
      </c>
      <c r="CB24" s="19"/>
      <c r="CC24" s="19"/>
      <c r="CD24" s="19"/>
      <c r="CE24" s="19">
        <v>0</v>
      </c>
      <c r="CF24" s="19"/>
      <c r="CG24" s="19"/>
      <c r="CH24" s="19"/>
      <c r="CI24" s="19">
        <v>0</v>
      </c>
      <c r="CJ24" s="19"/>
      <c r="CK24" s="19"/>
      <c r="CL24" s="19"/>
      <c r="CM24" s="19">
        <v>0</v>
      </c>
      <c r="CN24" s="19">
        <v>159.4</v>
      </c>
      <c r="CO24" s="19">
        <v>151.21772000000001</v>
      </c>
      <c r="CP24" s="19">
        <v>151.21779000000001</v>
      </c>
      <c r="CQ24" s="19">
        <v>8.1822099999999995</v>
      </c>
      <c r="CR24" s="19">
        <v>7.6</v>
      </c>
      <c r="CS24" s="19">
        <v>7.6877199999999997</v>
      </c>
      <c r="CT24" s="19">
        <v>7.6877500000000003</v>
      </c>
      <c r="CU24" s="19">
        <v>-8.7749999999999995E-2</v>
      </c>
      <c r="CV24" s="19">
        <v>3.5</v>
      </c>
      <c r="CW24" s="19">
        <v>4.2198799999999999</v>
      </c>
      <c r="CX24" s="19">
        <v>4.2199</v>
      </c>
      <c r="CY24" s="19">
        <v>-0.71989999999999998</v>
      </c>
      <c r="CZ24" s="19">
        <v>0</v>
      </c>
      <c r="DA24" s="19">
        <v>0</v>
      </c>
      <c r="DB24" s="19">
        <v>0</v>
      </c>
      <c r="DC24" s="19">
        <v>0</v>
      </c>
      <c r="DD24" s="19">
        <v>6.6</v>
      </c>
      <c r="DE24" s="19">
        <v>6.6943200000000003</v>
      </c>
      <c r="DF24" s="19">
        <v>6.69435</v>
      </c>
      <c r="DG24" s="19">
        <v>-9.4350000000000003E-2</v>
      </c>
      <c r="DH24" s="19">
        <v>10.1</v>
      </c>
      <c r="DI24" s="19">
        <v>9.9997600000000002</v>
      </c>
      <c r="DJ24" s="19">
        <v>0</v>
      </c>
      <c r="DK24" s="19">
        <v>10.1</v>
      </c>
      <c r="DL24" s="19">
        <v>143.4</v>
      </c>
      <c r="DM24" s="19">
        <v>142.99995999999999</v>
      </c>
      <c r="DN24" s="19">
        <v>0</v>
      </c>
      <c r="DO24" s="19">
        <v>143.4</v>
      </c>
      <c r="DP24" s="19">
        <v>9</v>
      </c>
      <c r="DQ24" s="19">
        <v>8.9129699999999996</v>
      </c>
      <c r="DR24" s="19">
        <v>0</v>
      </c>
      <c r="DS24" s="19">
        <v>9</v>
      </c>
      <c r="DT24" s="19"/>
      <c r="DU24" s="19"/>
      <c r="DV24" s="19"/>
      <c r="DW24" s="19">
        <v>0</v>
      </c>
      <c r="DX24" s="19"/>
      <c r="DY24" s="19"/>
      <c r="DZ24" s="19"/>
      <c r="EA24" s="19">
        <v>0</v>
      </c>
      <c r="EB24" s="19"/>
      <c r="EC24" s="19"/>
      <c r="ED24" s="19"/>
      <c r="EE24" s="19">
        <v>0</v>
      </c>
      <c r="EF24" s="19">
        <v>93</v>
      </c>
      <c r="EG24" s="19">
        <v>71.001900000000006</v>
      </c>
      <c r="EH24" s="19">
        <v>83.878770000000003</v>
      </c>
      <c r="EI24" s="19">
        <v>9.1212300000000006</v>
      </c>
      <c r="EJ24" s="19">
        <v>93.3</v>
      </c>
      <c r="EK24" s="19">
        <v>101.95092</v>
      </c>
      <c r="EL24" s="19">
        <v>212.70639</v>
      </c>
      <c r="EM24" s="19">
        <v>-119.40639</v>
      </c>
      <c r="EN24" s="19"/>
      <c r="EO24" s="19"/>
      <c r="EP24" s="19"/>
      <c r="EQ24" s="19">
        <v>0</v>
      </c>
      <c r="ER24" s="19"/>
      <c r="ES24" s="19"/>
      <c r="ET24" s="19"/>
      <c r="EU24" s="19">
        <v>0</v>
      </c>
      <c r="EV24" s="19"/>
      <c r="EW24" s="19"/>
      <c r="EX24" s="19"/>
      <c r="EY24" s="19">
        <v>0</v>
      </c>
      <c r="EZ24" s="19">
        <v>6.5</v>
      </c>
      <c r="FA24" s="19">
        <v>6.39</v>
      </c>
      <c r="FB24" s="19">
        <v>6.39</v>
      </c>
      <c r="FC24" s="19">
        <v>0.11</v>
      </c>
      <c r="FD24" s="19">
        <v>347.4</v>
      </c>
      <c r="FE24" s="19">
        <v>202.16254000000001</v>
      </c>
      <c r="FF24" s="19">
        <v>362.1198</v>
      </c>
      <c r="FG24" s="19">
        <v>-14.719799999999999</v>
      </c>
      <c r="FH24" s="19">
        <v>11</v>
      </c>
      <c r="FI24" s="19">
        <v>23.00272</v>
      </c>
      <c r="FJ24" s="19">
        <v>8.7948199999999996</v>
      </c>
      <c r="FK24" s="19">
        <v>2.2051799999999999</v>
      </c>
      <c r="FL24" s="19">
        <v>146</v>
      </c>
      <c r="FM24" s="19">
        <v>148.62610000000001</v>
      </c>
      <c r="FN24" s="19">
        <v>148.62634</v>
      </c>
      <c r="FO24" s="19">
        <v>-2.6263399999999999</v>
      </c>
      <c r="FP24" s="19">
        <v>0</v>
      </c>
      <c r="FQ24" s="19"/>
      <c r="FR24" s="19">
        <v>0</v>
      </c>
      <c r="FS24" s="19">
        <v>0</v>
      </c>
      <c r="FT24" s="19">
        <v>18.7</v>
      </c>
      <c r="FU24" s="19">
        <v>19.285620000000002</v>
      </c>
      <c r="FV24" s="19">
        <v>19.28585</v>
      </c>
      <c r="FW24" s="19">
        <v>-0.58584999999999998</v>
      </c>
      <c r="FX24" s="19">
        <v>19.7</v>
      </c>
      <c r="FY24" s="19">
        <v>19.317070000000001</v>
      </c>
      <c r="FZ24" s="19">
        <v>19.317070000000001</v>
      </c>
      <c r="GA24" s="19">
        <v>0.38292999999999999</v>
      </c>
      <c r="GB24" s="19">
        <v>85.8</v>
      </c>
      <c r="GC24" s="19">
        <v>82.594939999999994</v>
      </c>
      <c r="GD24" s="19">
        <v>82.595079999999996</v>
      </c>
      <c r="GE24" s="19">
        <v>3.20492</v>
      </c>
      <c r="GF24" s="19"/>
      <c r="GG24" s="19"/>
      <c r="GH24" s="19"/>
      <c r="GI24" s="19">
        <v>0</v>
      </c>
      <c r="GJ24" s="19"/>
      <c r="GK24" s="19"/>
      <c r="GL24" s="19"/>
      <c r="GM24" s="19">
        <v>0</v>
      </c>
      <c r="GN24" s="19"/>
      <c r="GO24" s="19"/>
      <c r="GP24" s="19"/>
      <c r="GQ24" s="19">
        <v>0</v>
      </c>
      <c r="GR24" s="19">
        <v>63.4</v>
      </c>
      <c r="GS24" s="19">
        <v>108.94355</v>
      </c>
      <c r="GT24" s="19">
        <v>40.235230000000001</v>
      </c>
      <c r="GU24" s="19">
        <v>23.164770000000001</v>
      </c>
      <c r="GV24" s="19"/>
      <c r="GW24" s="19"/>
      <c r="GX24" s="19"/>
      <c r="GY24" s="19">
        <v>0</v>
      </c>
      <c r="GZ24" s="19">
        <v>9.1999999999999993</v>
      </c>
      <c r="HA24" s="19">
        <v>8.3737499999999994</v>
      </c>
      <c r="HB24" s="19">
        <v>8.3742199999999993</v>
      </c>
      <c r="HC24" s="19">
        <v>0.82577999999999996</v>
      </c>
      <c r="HD24" s="19">
        <v>45.5</v>
      </c>
      <c r="HE24" s="19">
        <v>47.266100000000002</v>
      </c>
      <c r="HF24" s="19">
        <v>47.26634</v>
      </c>
      <c r="HG24" s="19">
        <v>-1.76634</v>
      </c>
      <c r="HH24" s="19">
        <v>0</v>
      </c>
      <c r="HI24" s="19"/>
      <c r="HJ24" s="19"/>
      <c r="HK24" s="19">
        <v>0</v>
      </c>
      <c r="HL24" s="19">
        <v>3.8</v>
      </c>
      <c r="HM24" s="19">
        <v>3.8872100000000001</v>
      </c>
      <c r="HN24" s="19">
        <v>3.8872599999999999</v>
      </c>
      <c r="HO24" s="19">
        <v>-8.7260000000000004E-2</v>
      </c>
      <c r="HP24" s="19">
        <v>38.6</v>
      </c>
      <c r="HQ24" s="19">
        <v>34.41948</v>
      </c>
      <c r="HR24" s="19">
        <v>34.419510000000002</v>
      </c>
      <c r="HS24" s="19">
        <v>4.1804899999999998</v>
      </c>
      <c r="HT24" s="19">
        <v>167.8</v>
      </c>
      <c r="HU24" s="19">
        <v>171.54169999999999</v>
      </c>
      <c r="HV24" s="19">
        <v>171.54185000000001</v>
      </c>
      <c r="HW24" s="19">
        <v>-3.7418499999999999</v>
      </c>
      <c r="HX24" s="19">
        <v>96.6</v>
      </c>
      <c r="HY24" s="19">
        <v>95.917929999999998</v>
      </c>
      <c r="HZ24" s="19">
        <v>85.482579999999999</v>
      </c>
      <c r="IA24" s="19">
        <v>11.117419999999999</v>
      </c>
      <c r="IB24" s="19"/>
      <c r="IC24" s="19"/>
      <c r="ID24" s="19"/>
      <c r="IE24" s="19">
        <v>0</v>
      </c>
      <c r="IF24" s="19"/>
      <c r="IG24" s="19"/>
      <c r="IH24" s="19"/>
      <c r="II24" s="19">
        <v>0</v>
      </c>
      <c r="IJ24" s="19">
        <v>0</v>
      </c>
      <c r="IK24" s="19"/>
      <c r="IL24" s="19">
        <v>0</v>
      </c>
      <c r="IM24" s="19">
        <v>0</v>
      </c>
      <c r="IN24" s="19"/>
      <c r="IO24" s="19"/>
      <c r="IP24" s="19"/>
      <c r="IQ24" s="19">
        <v>0</v>
      </c>
      <c r="IR24" s="19"/>
      <c r="IS24" s="19"/>
      <c r="IT24" s="19"/>
      <c r="IU24" s="19">
        <v>0</v>
      </c>
      <c r="IV24" s="19"/>
      <c r="IW24" s="19"/>
      <c r="IX24" s="19"/>
      <c r="IY24" s="19">
        <v>0</v>
      </c>
      <c r="IZ24" s="19">
        <v>87.3</v>
      </c>
      <c r="JA24" s="19">
        <v>88.815209999999993</v>
      </c>
      <c r="JB24" s="19">
        <v>88.815600000000003</v>
      </c>
      <c r="JC24" s="19">
        <v>-1.5156000000000001</v>
      </c>
      <c r="JD24" s="19">
        <v>84.5</v>
      </c>
      <c r="JE24" s="19">
        <v>91.666669999999996</v>
      </c>
      <c r="JF24" s="19">
        <v>91.666669999999996</v>
      </c>
      <c r="JG24" s="19">
        <v>-7.1666699999999999</v>
      </c>
      <c r="JH24" s="19"/>
      <c r="JI24" s="19"/>
      <c r="JJ24" s="19"/>
      <c r="JK24" s="19">
        <v>0</v>
      </c>
      <c r="JL24" s="19">
        <v>84.9</v>
      </c>
      <c r="JM24" s="19">
        <v>91.666669999999996</v>
      </c>
      <c r="JN24" s="19">
        <v>91.666669999999996</v>
      </c>
      <c r="JO24" s="19">
        <v>-6.7666700000000004</v>
      </c>
      <c r="JP24" s="19">
        <v>107.3</v>
      </c>
      <c r="JQ24" s="19">
        <v>91.666669999999996</v>
      </c>
      <c r="JR24" s="19">
        <v>91.666669999999996</v>
      </c>
      <c r="JS24" s="19">
        <v>15.633330000000001</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7.3</v>
      </c>
      <c r="KS24" s="19">
        <v>10.144</v>
      </c>
      <c r="KT24" s="19">
        <v>10.144</v>
      </c>
      <c r="KU24" s="19">
        <v>-2.8439999999999999</v>
      </c>
      <c r="KV24" s="19">
        <v>30.3</v>
      </c>
      <c r="KW24" s="19"/>
      <c r="KX24" s="19">
        <v>36.077710000000003</v>
      </c>
      <c r="KY24" s="19">
        <v>-5.7777099999999999</v>
      </c>
      <c r="KZ24" s="19">
        <v>4.5</v>
      </c>
      <c r="LA24" s="19">
        <v>1.70078</v>
      </c>
      <c r="LB24" s="19">
        <v>0</v>
      </c>
      <c r="LC24" s="19">
        <v>4.5</v>
      </c>
      <c r="LD24" s="19">
        <v>154.19999999999999</v>
      </c>
      <c r="LE24" s="19">
        <v>271.12151999999998</v>
      </c>
      <c r="LF24" s="19">
        <v>245.57772</v>
      </c>
      <c r="LG24" s="19">
        <v>-91.377719999999997</v>
      </c>
      <c r="LH24" s="19">
        <v>130.69999999999999</v>
      </c>
      <c r="LI24" s="19">
        <v>129.74986999999999</v>
      </c>
      <c r="LJ24" s="19">
        <v>129.75</v>
      </c>
      <c r="LK24" s="19">
        <v>0.95</v>
      </c>
      <c r="LL24" s="19">
        <v>63</v>
      </c>
      <c r="LM24" s="19">
        <v>67.461370000000002</v>
      </c>
      <c r="LN24" s="19">
        <v>67.461460000000002</v>
      </c>
      <c r="LO24" s="19">
        <v>-4.4614599999999998</v>
      </c>
      <c r="LP24" s="19">
        <v>77.900000000000006</v>
      </c>
      <c r="LQ24" s="19">
        <v>78.566590000000005</v>
      </c>
      <c r="LR24" s="19">
        <v>78.567999999999998</v>
      </c>
      <c r="LS24" s="19">
        <v>-0.66800000000000004</v>
      </c>
      <c r="LT24" s="19">
        <v>0</v>
      </c>
      <c r="LU24" s="19"/>
      <c r="LV24" s="19">
        <v>30.097560000000001</v>
      </c>
      <c r="LW24" s="19">
        <v>-30.097560000000001</v>
      </c>
      <c r="LX24" s="19"/>
      <c r="LY24" s="19"/>
      <c r="LZ24" s="19"/>
      <c r="MA24" s="19">
        <v>0</v>
      </c>
      <c r="MB24" s="19"/>
      <c r="MC24" s="19"/>
      <c r="MD24" s="19"/>
      <c r="ME24" s="19">
        <v>0</v>
      </c>
      <c r="MF24" s="19"/>
      <c r="MG24" s="19"/>
      <c r="MH24" s="19"/>
      <c r="MI24" s="19">
        <v>0</v>
      </c>
      <c r="MJ24" s="19">
        <v>103.6</v>
      </c>
      <c r="MK24" s="19">
        <v>110</v>
      </c>
      <c r="ML24" s="19">
        <v>110</v>
      </c>
      <c r="MM24" s="19">
        <v>-6.4</v>
      </c>
      <c r="MN24" s="19">
        <v>102.7</v>
      </c>
      <c r="MO24" s="19">
        <v>110</v>
      </c>
      <c r="MP24" s="19">
        <v>110</v>
      </c>
      <c r="MQ24" s="19">
        <v>-7.3</v>
      </c>
      <c r="MR24" s="19">
        <v>120.3</v>
      </c>
      <c r="MS24" s="19">
        <v>110</v>
      </c>
      <c r="MT24" s="19">
        <v>110</v>
      </c>
      <c r="MU24" s="19">
        <v>10.3</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v>0</v>
      </c>
      <c r="NS24" s="19">
        <v>0</v>
      </c>
      <c r="NT24" s="19"/>
      <c r="NU24" s="19"/>
      <c r="NV24" s="19"/>
      <c r="NW24" s="19">
        <v>0</v>
      </c>
      <c r="NX24" s="19">
        <v>0.1</v>
      </c>
      <c r="NY24" s="19">
        <v>0.10299999999999999</v>
      </c>
      <c r="NZ24" s="19">
        <v>0.10299999999999999</v>
      </c>
      <c r="OA24" s="19">
        <v>-3.0000000000000001E-3</v>
      </c>
      <c r="OB24" s="19">
        <v>93.8</v>
      </c>
      <c r="OC24" s="19">
        <v>72.3</v>
      </c>
      <c r="OD24" s="19">
        <v>73.519000000000005</v>
      </c>
      <c r="OE24" s="19">
        <v>20.280999999999999</v>
      </c>
      <c r="OF24" s="19">
        <v>0</v>
      </c>
      <c r="OG24" s="19">
        <v>49.11</v>
      </c>
      <c r="OH24" s="19">
        <v>49.11</v>
      </c>
      <c r="OI24" s="19">
        <v>-49.11</v>
      </c>
      <c r="OJ24" s="19">
        <v>14.2</v>
      </c>
      <c r="OK24" s="19">
        <v>14.7</v>
      </c>
      <c r="OL24" s="19">
        <v>14.289</v>
      </c>
      <c r="OM24" s="19">
        <v>-8.8999999999999996E-2</v>
      </c>
      <c r="ON24" s="19"/>
      <c r="OO24" s="19"/>
      <c r="OP24" s="19"/>
      <c r="OQ24" s="19">
        <v>0</v>
      </c>
      <c r="OR24" s="19">
        <v>0</v>
      </c>
      <c r="OS24" s="19">
        <v>0</v>
      </c>
      <c r="OT24" s="19">
        <v>0</v>
      </c>
      <c r="OU24" s="19">
        <v>0</v>
      </c>
      <c r="OV24" s="19">
        <v>0</v>
      </c>
      <c r="OW24" s="19"/>
      <c r="OX24" s="19"/>
      <c r="OY24" s="19">
        <v>0</v>
      </c>
      <c r="OZ24" s="19">
        <v>10.5</v>
      </c>
      <c r="PA24" s="19">
        <v>9.9830000000000005</v>
      </c>
      <c r="PB24" s="19">
        <v>9.9830000000000005</v>
      </c>
      <c r="PC24" s="19">
        <v>0.51700000000000002</v>
      </c>
      <c r="PD24" s="19">
        <v>5.4</v>
      </c>
      <c r="PE24" s="19">
        <v>5.67</v>
      </c>
      <c r="PF24" s="19">
        <v>5.67</v>
      </c>
      <c r="PG24" s="19">
        <v>-0.27</v>
      </c>
      <c r="PH24" s="19">
        <v>1.2</v>
      </c>
      <c r="PI24" s="19">
        <v>1.23</v>
      </c>
      <c r="PJ24" s="19">
        <v>1.23</v>
      </c>
      <c r="PK24" s="19">
        <v>-0.03</v>
      </c>
      <c r="PL24" s="19"/>
      <c r="PM24" s="19"/>
      <c r="PN24" s="19">
        <v>1.5</v>
      </c>
      <c r="PO24" s="19">
        <v>-1.5</v>
      </c>
      <c r="PP24" s="19">
        <v>5.0999999999999996</v>
      </c>
      <c r="PQ24" s="19">
        <v>5</v>
      </c>
      <c r="PR24" s="19">
        <v>5</v>
      </c>
      <c r="PS24" s="19">
        <v>0.1</v>
      </c>
      <c r="PT24" s="19">
        <v>20.6</v>
      </c>
      <c r="PU24" s="19">
        <v>19.51219</v>
      </c>
      <c r="PV24" s="19">
        <v>19.5122</v>
      </c>
      <c r="PW24" s="19">
        <v>1.0878000000000001</v>
      </c>
      <c r="PX24" s="19">
        <v>20</v>
      </c>
      <c r="PY24" s="19">
        <v>19.51219</v>
      </c>
      <c r="PZ24" s="19">
        <v>19.5122</v>
      </c>
      <c r="QA24" s="19">
        <v>0.48780000000000001</v>
      </c>
      <c r="QB24" s="19">
        <v>19</v>
      </c>
      <c r="QC24" s="19">
        <v>18.048780000000001</v>
      </c>
      <c r="QD24" s="19">
        <v>18.048780000000001</v>
      </c>
      <c r="QE24" s="19">
        <v>0.95121999999999995</v>
      </c>
      <c r="QF24" s="19">
        <v>3.7</v>
      </c>
      <c r="QG24" s="19">
        <v>3.5</v>
      </c>
      <c r="QH24" s="19">
        <v>3.5</v>
      </c>
      <c r="QI24" s="19">
        <v>0.2</v>
      </c>
      <c r="QJ24" s="19">
        <v>9.3000000000000007</v>
      </c>
      <c r="QK24" s="19">
        <v>9.1999999999999993</v>
      </c>
      <c r="QL24" s="19">
        <v>9.1999999999999993</v>
      </c>
      <c r="QM24" s="19">
        <v>0.1</v>
      </c>
      <c r="QN24" s="19">
        <v>13.1</v>
      </c>
      <c r="QO24" s="19">
        <v>12.837999999999999</v>
      </c>
      <c r="QP24" s="19">
        <v>12.837999999999999</v>
      </c>
      <c r="QQ24" s="19">
        <v>0.26200000000000001</v>
      </c>
      <c r="QR24" s="19">
        <v>16.100000000000001</v>
      </c>
      <c r="QS24" s="19">
        <v>15.164</v>
      </c>
      <c r="QT24" s="19">
        <v>15.164</v>
      </c>
      <c r="QU24" s="19">
        <v>0.93600000000000005</v>
      </c>
      <c r="QV24" s="19">
        <v>24.6</v>
      </c>
      <c r="QW24" s="19">
        <v>15.1</v>
      </c>
      <c r="QX24" s="19">
        <v>17.623999999999999</v>
      </c>
      <c r="QY24" s="19">
        <v>6.976</v>
      </c>
      <c r="QZ24" s="19">
        <v>72.099999999999994</v>
      </c>
      <c r="RA24" s="19">
        <v>45.1</v>
      </c>
      <c r="RB24" s="19">
        <v>45.051000000000002</v>
      </c>
      <c r="RC24" s="19">
        <v>27.048999999999999</v>
      </c>
      <c r="RD24" s="19">
        <v>4.4000000000000004</v>
      </c>
      <c r="RE24" s="19">
        <v>4.2</v>
      </c>
      <c r="RF24" s="19">
        <v>4.2</v>
      </c>
      <c r="RG24" s="19">
        <v>0.2</v>
      </c>
      <c r="RH24" s="19">
        <v>2.4</v>
      </c>
      <c r="RI24" s="19">
        <v>2.4</v>
      </c>
      <c r="RJ24" s="19">
        <v>2.4</v>
      </c>
      <c r="RK24" s="19">
        <v>0</v>
      </c>
      <c r="RL24" s="19">
        <v>2.4</v>
      </c>
      <c r="RM24" s="19">
        <v>2.4</v>
      </c>
      <c r="RN24" s="19">
        <v>2.4</v>
      </c>
      <c r="RO24" s="19">
        <v>0</v>
      </c>
      <c r="RP24" s="19"/>
      <c r="RQ24" s="19"/>
      <c r="RR24" s="19"/>
      <c r="RS24" s="19">
        <v>0</v>
      </c>
      <c r="RT24" s="19">
        <v>14</v>
      </c>
      <c r="RU24" s="19">
        <v>11.866</v>
      </c>
      <c r="RV24" s="19">
        <v>11.866</v>
      </c>
      <c r="RW24" s="19">
        <v>2.1339999999999999</v>
      </c>
      <c r="RX24" s="19">
        <v>2.2000000000000002</v>
      </c>
      <c r="RY24" s="19">
        <v>3.0990000000000002</v>
      </c>
      <c r="RZ24" s="19">
        <v>3.0990000000000002</v>
      </c>
      <c r="SA24" s="19">
        <v>-0.89900000000000002</v>
      </c>
      <c r="SB24" s="19">
        <v>20.2</v>
      </c>
      <c r="SC24" s="19">
        <v>19.869240000000001</v>
      </c>
      <c r="SD24" s="19">
        <v>19.869240000000001</v>
      </c>
      <c r="SE24" s="19">
        <v>0.33076</v>
      </c>
      <c r="SF24" s="19">
        <v>3</v>
      </c>
      <c r="SG24" s="19">
        <v>2</v>
      </c>
      <c r="SH24" s="19">
        <v>2</v>
      </c>
      <c r="SI24" s="19">
        <v>1</v>
      </c>
      <c r="SJ24" s="19"/>
      <c r="SK24" s="19"/>
      <c r="SL24" s="19">
        <v>0.7</v>
      </c>
      <c r="SM24" s="19">
        <v>-0.7</v>
      </c>
      <c r="SN24" s="19">
        <v>19.8</v>
      </c>
      <c r="SO24" s="19">
        <v>19.21951</v>
      </c>
      <c r="SP24" s="19">
        <v>19.21951</v>
      </c>
      <c r="SQ24" s="19">
        <v>0.58048999999999995</v>
      </c>
      <c r="SR24" s="19">
        <v>10</v>
      </c>
      <c r="SS24" s="19">
        <v>9.6999999999999993</v>
      </c>
      <c r="ST24" s="19">
        <v>9.6999999999999993</v>
      </c>
      <c r="SU24" s="19">
        <v>0.3</v>
      </c>
      <c r="SV24" s="19">
        <v>19.8</v>
      </c>
      <c r="SW24" s="19">
        <v>19.51219</v>
      </c>
      <c r="SX24" s="19">
        <v>19.5122</v>
      </c>
      <c r="SY24" s="19">
        <v>0.2878</v>
      </c>
      <c r="SZ24" s="19">
        <v>20.3</v>
      </c>
      <c r="TA24" s="19">
        <v>19.51219</v>
      </c>
      <c r="TB24" s="19">
        <v>19.5122</v>
      </c>
      <c r="TC24" s="19">
        <v>0.78779999999999994</v>
      </c>
      <c r="TD24" s="19">
        <v>20</v>
      </c>
      <c r="TE24" s="19">
        <v>19.317070000000001</v>
      </c>
      <c r="TF24" s="19">
        <v>19.317070000000001</v>
      </c>
      <c r="TG24" s="19">
        <v>0.68293000000000004</v>
      </c>
      <c r="TH24" s="19">
        <v>11.5</v>
      </c>
      <c r="TI24" s="19">
        <v>12.87</v>
      </c>
      <c r="TJ24" s="19">
        <v>12.87</v>
      </c>
      <c r="TK24" s="19">
        <v>-1.37</v>
      </c>
      <c r="TL24" s="19">
        <v>25.6</v>
      </c>
      <c r="TM24" s="19">
        <v>20.867999999999999</v>
      </c>
      <c r="TN24" s="19">
        <v>20.867999999999999</v>
      </c>
      <c r="TO24" s="19">
        <v>4.7320000000000002</v>
      </c>
      <c r="TP24" s="19">
        <v>27</v>
      </c>
      <c r="TQ24" s="19">
        <v>28.158000000000001</v>
      </c>
      <c r="TR24" s="19">
        <v>28.158000000000001</v>
      </c>
      <c r="TS24" s="19">
        <v>-1.1579999999999999</v>
      </c>
      <c r="TT24" s="19">
        <v>39.6</v>
      </c>
      <c r="TU24" s="19">
        <v>38.65</v>
      </c>
      <c r="TV24" s="19">
        <v>38.65</v>
      </c>
      <c r="TW24" s="19">
        <v>0.95</v>
      </c>
      <c r="TX24" s="19">
        <v>69.7</v>
      </c>
      <c r="TY24" s="19">
        <v>49.774999999999999</v>
      </c>
      <c r="TZ24" s="19">
        <v>49.774999999999999</v>
      </c>
      <c r="UA24" s="19">
        <v>19.925000000000001</v>
      </c>
      <c r="UB24" s="19">
        <v>2.2999999999999998</v>
      </c>
      <c r="UC24" s="19">
        <v>1.5529999999999999</v>
      </c>
      <c r="UD24" s="19">
        <v>1.5529999999999999</v>
      </c>
      <c r="UE24" s="19">
        <v>0.747</v>
      </c>
      <c r="UF24" s="19">
        <v>2.9</v>
      </c>
      <c r="UG24" s="19">
        <v>1.5049999999999999</v>
      </c>
      <c r="UH24" s="19">
        <v>1.5049999999999999</v>
      </c>
      <c r="UI24" s="19">
        <v>1.395</v>
      </c>
      <c r="UJ24" s="19">
        <v>21</v>
      </c>
      <c r="UK24" s="19">
        <v>19.51219</v>
      </c>
      <c r="UL24" s="19">
        <v>19.5122</v>
      </c>
      <c r="UM24" s="19">
        <v>1.4878</v>
      </c>
      <c r="UN24" s="19">
        <v>8.4</v>
      </c>
      <c r="UO24" s="19">
        <v>8.4</v>
      </c>
      <c r="UP24" s="19">
        <v>8.4</v>
      </c>
      <c r="UQ24" s="19">
        <v>0</v>
      </c>
      <c r="UR24" s="19">
        <v>0</v>
      </c>
      <c r="US24" s="19">
        <v>7.6</v>
      </c>
      <c r="UT24" s="19">
        <v>7.6</v>
      </c>
      <c r="UU24" s="19">
        <v>-7.6</v>
      </c>
      <c r="UV24" s="19">
        <v>20.399999999999999</v>
      </c>
      <c r="UW24" s="19">
        <v>20</v>
      </c>
      <c r="UX24" s="19">
        <v>20</v>
      </c>
      <c r="UY24" s="19">
        <v>0.4</v>
      </c>
      <c r="UZ24" s="19">
        <v>20.399999999999999</v>
      </c>
      <c r="VA24" s="19">
        <v>19.51219</v>
      </c>
      <c r="VB24" s="19">
        <v>19.5122</v>
      </c>
      <c r="VC24" s="19">
        <v>0.88780000000000003</v>
      </c>
      <c r="VD24" s="19">
        <v>20.2</v>
      </c>
      <c r="VE24" s="19">
        <v>19.51219</v>
      </c>
      <c r="VF24" s="19">
        <v>19.5122</v>
      </c>
      <c r="VG24" s="19">
        <v>0.68779999999999997</v>
      </c>
      <c r="VH24" s="19">
        <v>12.4</v>
      </c>
      <c r="VI24" s="19">
        <v>11.6</v>
      </c>
      <c r="VJ24" s="19">
        <v>10.811</v>
      </c>
      <c r="VK24" s="19">
        <v>1.589</v>
      </c>
      <c r="VL24" s="19">
        <v>9</v>
      </c>
      <c r="VM24" s="19">
        <v>11.369</v>
      </c>
      <c r="VN24" s="19">
        <v>11.369</v>
      </c>
      <c r="VO24" s="19">
        <v>-2.3690000000000002</v>
      </c>
      <c r="VP24" s="19">
        <v>127</v>
      </c>
      <c r="VQ24" s="19">
        <v>122.423</v>
      </c>
      <c r="VR24" s="19">
        <v>122.423</v>
      </c>
      <c r="VS24" s="19">
        <v>4.577</v>
      </c>
      <c r="VT24" s="19">
        <v>0</v>
      </c>
      <c r="VU24" s="19"/>
      <c r="VV24" s="19">
        <v>0.6</v>
      </c>
      <c r="VW24" s="19">
        <v>-0.6</v>
      </c>
      <c r="VX24" s="19">
        <v>47.7</v>
      </c>
      <c r="VY24" s="19">
        <v>30</v>
      </c>
      <c r="VZ24" s="19">
        <v>24.146999999999998</v>
      </c>
      <c r="WA24" s="19">
        <v>23.553000000000001</v>
      </c>
      <c r="WB24" s="19">
        <v>39.6</v>
      </c>
      <c r="WC24" s="19">
        <v>11</v>
      </c>
      <c r="WD24" s="19">
        <v>9.31</v>
      </c>
      <c r="WE24" s="19">
        <v>30.29</v>
      </c>
      <c r="WF24" s="19">
        <v>92</v>
      </c>
      <c r="WG24" s="19">
        <v>90.213999999999999</v>
      </c>
      <c r="WH24" s="19">
        <v>90.213999999999999</v>
      </c>
      <c r="WI24" s="19">
        <v>1.786</v>
      </c>
      <c r="WJ24" s="19">
        <v>7.9</v>
      </c>
      <c r="WK24" s="19">
        <v>7.6180000000000003</v>
      </c>
      <c r="WL24" s="19">
        <v>7.6180000000000003</v>
      </c>
      <c r="WM24" s="19">
        <v>0.28199999999999997</v>
      </c>
      <c r="WN24" s="19">
        <v>7.9</v>
      </c>
      <c r="WO24" s="19">
        <v>8</v>
      </c>
      <c r="WP24" s="19">
        <v>8</v>
      </c>
      <c r="WQ24" s="19">
        <v>-0.1</v>
      </c>
      <c r="WR24" s="19">
        <v>20</v>
      </c>
      <c r="WS24" s="19">
        <v>19.317070000000001</v>
      </c>
      <c r="WT24" s="19">
        <v>19.317070000000001</v>
      </c>
      <c r="WU24" s="19">
        <v>0.68293000000000004</v>
      </c>
      <c r="WV24" s="19"/>
      <c r="WW24" s="19"/>
      <c r="WX24" s="19"/>
      <c r="WY24" s="19">
        <v>0</v>
      </c>
      <c r="WZ24" s="19">
        <v>43</v>
      </c>
      <c r="XA24" s="19">
        <v>43</v>
      </c>
      <c r="XB24" s="19">
        <v>30</v>
      </c>
      <c r="XC24" s="19">
        <v>13</v>
      </c>
      <c r="XD24" s="19"/>
      <c r="XE24" s="19"/>
      <c r="XF24" s="19"/>
      <c r="XG24" s="19">
        <v>0</v>
      </c>
      <c r="XH24" s="19">
        <v>29.1</v>
      </c>
      <c r="XI24" s="19">
        <v>29.184000000000001</v>
      </c>
      <c r="XJ24" s="19">
        <v>29.184000000000001</v>
      </c>
      <c r="XK24" s="19">
        <v>-8.4000000000000005E-2</v>
      </c>
      <c r="XL24" s="19">
        <v>3.3</v>
      </c>
      <c r="XM24" s="19">
        <v>2.8159999999999998</v>
      </c>
      <c r="XN24" s="19">
        <v>2.8159999999999998</v>
      </c>
      <c r="XO24" s="19">
        <v>0.48399999999999999</v>
      </c>
      <c r="XP24" s="19">
        <v>16.100000000000001</v>
      </c>
      <c r="XQ24" s="19">
        <v>17</v>
      </c>
      <c r="XR24" s="19">
        <v>14</v>
      </c>
      <c r="XS24" s="19">
        <v>2.1</v>
      </c>
      <c r="XT24" s="19"/>
      <c r="XU24" s="19"/>
      <c r="XV24" s="19"/>
      <c r="XW24" s="19">
        <v>0</v>
      </c>
      <c r="XX24" s="19"/>
      <c r="XY24" s="19"/>
      <c r="XZ24" s="19"/>
      <c r="YA24" s="19">
        <v>0</v>
      </c>
    </row>
    <row r="25" spans="1:651" ht="24" customHeight="1" x14ac:dyDescent="0.3">
      <c r="A25" s="1"/>
      <c r="B25" s="13" t="s">
        <v>34</v>
      </c>
      <c r="C25" s="13" t="s">
        <v>879</v>
      </c>
      <c r="D25" s="14"/>
      <c r="E25" s="14"/>
      <c r="F25" s="14"/>
      <c r="G25" s="14">
        <v>0</v>
      </c>
      <c r="H25" s="14"/>
      <c r="I25" s="14"/>
      <c r="J25" s="14"/>
      <c r="K25" s="14">
        <v>0</v>
      </c>
      <c r="L25" s="14">
        <v>451</v>
      </c>
      <c r="M25" s="14">
        <v>518.99100999999996</v>
      </c>
      <c r="N25" s="14">
        <v>626.09220000000005</v>
      </c>
      <c r="O25" s="14">
        <v>-175.09219999999999</v>
      </c>
      <c r="P25" s="14">
        <v>131.5</v>
      </c>
      <c r="Q25" s="14">
        <v>73.307820000000007</v>
      </c>
      <c r="R25" s="14">
        <v>117.36382</v>
      </c>
      <c r="S25" s="14">
        <v>14.13618</v>
      </c>
      <c r="T25" s="14"/>
      <c r="U25" s="14"/>
      <c r="V25" s="14"/>
      <c r="W25" s="14">
        <v>0</v>
      </c>
      <c r="X25" s="14"/>
      <c r="Y25" s="14"/>
      <c r="Z25" s="14"/>
      <c r="AA25" s="14">
        <v>0</v>
      </c>
      <c r="AB25" s="14">
        <v>87</v>
      </c>
      <c r="AC25" s="14">
        <v>92.226190000000003</v>
      </c>
      <c r="AD25" s="14">
        <v>30.69951</v>
      </c>
      <c r="AE25" s="14">
        <v>56.300490000000003</v>
      </c>
      <c r="AF25" s="14">
        <v>238.3</v>
      </c>
      <c r="AG25" s="14">
        <v>235.97705999999999</v>
      </c>
      <c r="AH25" s="14">
        <v>235.97717</v>
      </c>
      <c r="AI25" s="14">
        <v>2.3228300000000002</v>
      </c>
      <c r="AJ25" s="14"/>
      <c r="AK25" s="14"/>
      <c r="AL25" s="14"/>
      <c r="AM25" s="14">
        <v>0</v>
      </c>
      <c r="AN25" s="14"/>
      <c r="AO25" s="14"/>
      <c r="AP25" s="14"/>
      <c r="AQ25" s="14">
        <v>0</v>
      </c>
      <c r="AR25" s="14">
        <v>108.5</v>
      </c>
      <c r="AS25" s="14">
        <v>116.66667</v>
      </c>
      <c r="AT25" s="14">
        <v>116.66667</v>
      </c>
      <c r="AU25" s="14">
        <v>-8.1666699999999999</v>
      </c>
      <c r="AV25" s="14">
        <v>106.2</v>
      </c>
      <c r="AW25" s="14">
        <v>116.66667</v>
      </c>
      <c r="AX25" s="14">
        <v>116.66667</v>
      </c>
      <c r="AY25" s="14">
        <v>-10.466670000000001</v>
      </c>
      <c r="AZ25" s="14">
        <v>107.4</v>
      </c>
      <c r="BA25" s="14">
        <v>116.66667</v>
      </c>
      <c r="BB25" s="14">
        <v>116.66667</v>
      </c>
      <c r="BC25" s="14">
        <v>-9.2666699999999995</v>
      </c>
      <c r="BD25" s="14">
        <v>209.4</v>
      </c>
      <c r="BE25" s="14">
        <v>175</v>
      </c>
      <c r="BF25" s="14">
        <v>175</v>
      </c>
      <c r="BG25" s="14">
        <v>34.4</v>
      </c>
      <c r="BH25" s="14">
        <v>110.6</v>
      </c>
      <c r="BI25" s="14">
        <v>119.65812</v>
      </c>
      <c r="BJ25" s="14">
        <v>119.65812</v>
      </c>
      <c r="BK25" s="14">
        <v>-9.0581200000000006</v>
      </c>
      <c r="BL25" s="14">
        <v>68</v>
      </c>
      <c r="BM25" s="14">
        <v>59.829059999999998</v>
      </c>
      <c r="BN25" s="14">
        <v>59.829059999999998</v>
      </c>
      <c r="BO25" s="14">
        <v>8.1709399999999999</v>
      </c>
      <c r="BP25" s="14">
        <v>560.9</v>
      </c>
      <c r="BQ25" s="14">
        <v>568.29633000000001</v>
      </c>
      <c r="BR25" s="14">
        <v>568.29854</v>
      </c>
      <c r="BS25" s="14">
        <v>-7.3985399999999997</v>
      </c>
      <c r="BT25" s="14">
        <v>10.3</v>
      </c>
      <c r="BU25" s="14">
        <v>10.561400000000001</v>
      </c>
      <c r="BV25" s="14">
        <v>10.561999999999999</v>
      </c>
      <c r="BW25" s="14">
        <v>-0.26200000000000001</v>
      </c>
      <c r="BX25" s="14"/>
      <c r="BY25" s="14"/>
      <c r="BZ25" s="14"/>
      <c r="CA25" s="14">
        <v>0</v>
      </c>
      <c r="CB25" s="14"/>
      <c r="CC25" s="14"/>
      <c r="CD25" s="14"/>
      <c r="CE25" s="14">
        <v>0</v>
      </c>
      <c r="CF25" s="14"/>
      <c r="CG25" s="14"/>
      <c r="CH25" s="14"/>
      <c r="CI25" s="14">
        <v>0</v>
      </c>
      <c r="CJ25" s="14"/>
      <c r="CK25" s="14"/>
      <c r="CL25" s="14"/>
      <c r="CM25" s="14">
        <v>0</v>
      </c>
      <c r="CN25" s="14">
        <v>154.19999999999999</v>
      </c>
      <c r="CO25" s="14">
        <v>151.21772000000001</v>
      </c>
      <c r="CP25" s="14">
        <v>151.21779000000001</v>
      </c>
      <c r="CQ25" s="14">
        <v>2.9822099999999998</v>
      </c>
      <c r="CR25" s="14">
        <v>7.4</v>
      </c>
      <c r="CS25" s="14">
        <v>7.6877199999999997</v>
      </c>
      <c r="CT25" s="14">
        <v>7.6877500000000003</v>
      </c>
      <c r="CU25" s="14">
        <v>-0.28775000000000001</v>
      </c>
      <c r="CV25" s="14">
        <v>3.4</v>
      </c>
      <c r="CW25" s="14">
        <v>4.2198799999999999</v>
      </c>
      <c r="CX25" s="14">
        <v>4.2199</v>
      </c>
      <c r="CY25" s="14">
        <v>-0.81989999999999996</v>
      </c>
      <c r="CZ25" s="14">
        <v>0</v>
      </c>
      <c r="DA25" s="14">
        <v>0</v>
      </c>
      <c r="DB25" s="14">
        <v>0</v>
      </c>
      <c r="DC25" s="14">
        <v>0</v>
      </c>
      <c r="DD25" s="14">
        <v>6.8</v>
      </c>
      <c r="DE25" s="14">
        <v>6.6943200000000003</v>
      </c>
      <c r="DF25" s="14">
        <v>6.69435</v>
      </c>
      <c r="DG25" s="14">
        <v>0.10564999999999999</v>
      </c>
      <c r="DH25" s="14">
        <v>10.199999999999999</v>
      </c>
      <c r="DI25" s="14">
        <v>9.9997600000000002</v>
      </c>
      <c r="DJ25" s="14">
        <v>9.9997900000000008</v>
      </c>
      <c r="DK25" s="14">
        <v>0.20021</v>
      </c>
      <c r="DL25" s="14">
        <v>143</v>
      </c>
      <c r="DM25" s="14">
        <v>142.99996999999999</v>
      </c>
      <c r="DN25" s="14">
        <v>143</v>
      </c>
      <c r="DO25" s="14">
        <v>0</v>
      </c>
      <c r="DP25" s="14">
        <v>9</v>
      </c>
      <c r="DQ25" s="14">
        <v>8.9129699999999996</v>
      </c>
      <c r="DR25" s="14">
        <v>8.9130000000000003</v>
      </c>
      <c r="DS25" s="14">
        <v>8.6999999999999994E-2</v>
      </c>
      <c r="DT25" s="14"/>
      <c r="DU25" s="14"/>
      <c r="DV25" s="14"/>
      <c r="DW25" s="14">
        <v>0</v>
      </c>
      <c r="DX25" s="14"/>
      <c r="DY25" s="14"/>
      <c r="DZ25" s="14"/>
      <c r="EA25" s="14">
        <v>0</v>
      </c>
      <c r="EB25" s="14"/>
      <c r="EC25" s="14"/>
      <c r="ED25" s="14"/>
      <c r="EE25" s="14">
        <v>0</v>
      </c>
      <c r="EF25" s="14">
        <v>92.1</v>
      </c>
      <c r="EG25" s="14">
        <v>72.475999999999999</v>
      </c>
      <c r="EH25" s="14">
        <v>77.368179999999995</v>
      </c>
      <c r="EI25" s="14">
        <v>14.731820000000001</v>
      </c>
      <c r="EJ25" s="14">
        <v>129.5</v>
      </c>
      <c r="EK25" s="14">
        <v>212.70599999999999</v>
      </c>
      <c r="EL25" s="14">
        <v>212.70639</v>
      </c>
      <c r="EM25" s="14">
        <v>-83.206389999999999</v>
      </c>
      <c r="EN25" s="14"/>
      <c r="EO25" s="14"/>
      <c r="EP25" s="14"/>
      <c r="EQ25" s="14">
        <v>0</v>
      </c>
      <c r="ER25" s="14"/>
      <c r="ES25" s="14"/>
      <c r="ET25" s="14"/>
      <c r="EU25" s="14">
        <v>0</v>
      </c>
      <c r="EV25" s="14"/>
      <c r="EW25" s="14"/>
      <c r="EX25" s="14"/>
      <c r="EY25" s="14">
        <v>0</v>
      </c>
      <c r="EZ25" s="14">
        <v>6.4</v>
      </c>
      <c r="FA25" s="14">
        <v>6.39</v>
      </c>
      <c r="FB25" s="14">
        <v>6.39</v>
      </c>
      <c r="FC25" s="14">
        <v>0.01</v>
      </c>
      <c r="FD25" s="14">
        <v>389</v>
      </c>
      <c r="FE25" s="14">
        <v>432.82092</v>
      </c>
      <c r="FF25" s="14">
        <v>456.41025999999999</v>
      </c>
      <c r="FG25" s="14">
        <v>-67.410259999999994</v>
      </c>
      <c r="FH25" s="14">
        <v>11</v>
      </c>
      <c r="FI25" s="14">
        <v>4.9100200000000003</v>
      </c>
      <c r="FJ25" s="14">
        <v>16.072240000000001</v>
      </c>
      <c r="FK25" s="14">
        <v>-5.0722399999999999</v>
      </c>
      <c r="FL25" s="14">
        <v>146.6</v>
      </c>
      <c r="FM25" s="14">
        <v>148.62609</v>
      </c>
      <c r="FN25" s="14">
        <v>148.62634</v>
      </c>
      <c r="FO25" s="14">
        <v>-2.0263399999999998</v>
      </c>
      <c r="FP25" s="14">
        <v>42.4</v>
      </c>
      <c r="FQ25" s="14"/>
      <c r="FR25" s="14">
        <v>20.99512</v>
      </c>
      <c r="FS25" s="14">
        <v>21.404879999999999</v>
      </c>
      <c r="FT25" s="14">
        <v>18.5</v>
      </c>
      <c r="FU25" s="14">
        <v>19.285509999999999</v>
      </c>
      <c r="FV25" s="14">
        <v>19.28585</v>
      </c>
      <c r="FW25" s="14">
        <v>-0.78585000000000005</v>
      </c>
      <c r="FX25" s="14">
        <v>19.7</v>
      </c>
      <c r="FY25" s="14">
        <v>19.317070000000001</v>
      </c>
      <c r="FZ25" s="14">
        <v>19.317070000000001</v>
      </c>
      <c r="GA25" s="14">
        <v>0.38292999999999999</v>
      </c>
      <c r="GB25" s="14">
        <v>83.6</v>
      </c>
      <c r="GC25" s="14">
        <v>82.594949999999997</v>
      </c>
      <c r="GD25" s="14">
        <v>82.595079999999996</v>
      </c>
      <c r="GE25" s="14">
        <v>1.00492</v>
      </c>
      <c r="GF25" s="14"/>
      <c r="GG25" s="14"/>
      <c r="GH25" s="14"/>
      <c r="GI25" s="14">
        <v>0</v>
      </c>
      <c r="GJ25" s="14"/>
      <c r="GK25" s="14"/>
      <c r="GL25" s="14"/>
      <c r="GM25" s="14">
        <v>0</v>
      </c>
      <c r="GN25" s="14"/>
      <c r="GO25" s="14"/>
      <c r="GP25" s="14"/>
      <c r="GQ25" s="14">
        <v>0</v>
      </c>
      <c r="GR25" s="14">
        <v>66.8</v>
      </c>
      <c r="GS25" s="14">
        <v>10.33483</v>
      </c>
      <c r="GT25" s="14">
        <v>44.269289999999998</v>
      </c>
      <c r="GU25" s="14">
        <v>22.530709999999999</v>
      </c>
      <c r="GV25" s="14"/>
      <c r="GW25" s="14"/>
      <c r="GX25" s="14"/>
      <c r="GY25" s="14">
        <v>0</v>
      </c>
      <c r="GZ25" s="14">
        <v>9.1999999999999993</v>
      </c>
      <c r="HA25" s="14">
        <v>8.3735400000000002</v>
      </c>
      <c r="HB25" s="14">
        <v>8.3742199999999993</v>
      </c>
      <c r="HC25" s="14">
        <v>0.82577999999999996</v>
      </c>
      <c r="HD25" s="14">
        <v>46.7</v>
      </c>
      <c r="HE25" s="14">
        <v>47.26596</v>
      </c>
      <c r="HF25" s="14">
        <v>47.26634</v>
      </c>
      <c r="HG25" s="14">
        <v>-0.56633999999999995</v>
      </c>
      <c r="HH25" s="14">
        <v>0</v>
      </c>
      <c r="HI25" s="14"/>
      <c r="HJ25" s="14"/>
      <c r="HK25" s="14">
        <v>0</v>
      </c>
      <c r="HL25" s="14">
        <v>3.8</v>
      </c>
      <c r="HM25" s="14">
        <v>3.8872100000000001</v>
      </c>
      <c r="HN25" s="14">
        <v>3.8872599999999999</v>
      </c>
      <c r="HO25" s="14">
        <v>-8.7260000000000004E-2</v>
      </c>
      <c r="HP25" s="14">
        <v>40.299999999999997</v>
      </c>
      <c r="HQ25" s="14">
        <v>34.41948</v>
      </c>
      <c r="HR25" s="14">
        <v>34.419510000000002</v>
      </c>
      <c r="HS25" s="14">
        <v>5.88049</v>
      </c>
      <c r="HT25" s="14">
        <v>169.3</v>
      </c>
      <c r="HU25" s="14">
        <v>171.54168000000001</v>
      </c>
      <c r="HV25" s="14">
        <v>84</v>
      </c>
      <c r="HW25" s="14">
        <v>85.3</v>
      </c>
      <c r="HX25" s="14">
        <v>95.5</v>
      </c>
      <c r="HY25" s="14">
        <v>95.917919999999995</v>
      </c>
      <c r="HZ25" s="14">
        <v>85.482579999999999</v>
      </c>
      <c r="IA25" s="14">
        <v>10.01742</v>
      </c>
      <c r="IB25" s="14"/>
      <c r="IC25" s="14"/>
      <c r="ID25" s="14"/>
      <c r="IE25" s="14">
        <v>0</v>
      </c>
      <c r="IF25" s="14"/>
      <c r="IG25" s="14"/>
      <c r="IH25" s="14"/>
      <c r="II25" s="14">
        <v>0</v>
      </c>
      <c r="IJ25" s="14">
        <v>0</v>
      </c>
      <c r="IK25" s="14"/>
      <c r="IL25" s="14">
        <v>0</v>
      </c>
      <c r="IM25" s="14">
        <v>0</v>
      </c>
      <c r="IN25" s="14"/>
      <c r="IO25" s="14"/>
      <c r="IP25" s="14"/>
      <c r="IQ25" s="14">
        <v>0</v>
      </c>
      <c r="IR25" s="14"/>
      <c r="IS25" s="14"/>
      <c r="IT25" s="14"/>
      <c r="IU25" s="14">
        <v>0</v>
      </c>
      <c r="IV25" s="14"/>
      <c r="IW25" s="14"/>
      <c r="IX25" s="14"/>
      <c r="IY25" s="14">
        <v>0</v>
      </c>
      <c r="IZ25" s="14">
        <v>85.5</v>
      </c>
      <c r="JA25" s="14">
        <v>88.63306</v>
      </c>
      <c r="JB25" s="14">
        <v>88.815600000000003</v>
      </c>
      <c r="JC25" s="14">
        <v>-3.3155999999999999</v>
      </c>
      <c r="JD25" s="14">
        <v>85.9</v>
      </c>
      <c r="JE25" s="14">
        <v>91.666669999999996</v>
      </c>
      <c r="JF25" s="14">
        <v>91.666669999999996</v>
      </c>
      <c r="JG25" s="14">
        <v>-5.7666700000000004</v>
      </c>
      <c r="JH25" s="14"/>
      <c r="JI25" s="14"/>
      <c r="JJ25" s="14"/>
      <c r="JK25" s="14">
        <v>0</v>
      </c>
      <c r="JL25" s="14">
        <v>85</v>
      </c>
      <c r="JM25" s="14">
        <v>91.666669999999996</v>
      </c>
      <c r="JN25" s="14">
        <v>91.666669999999996</v>
      </c>
      <c r="JO25" s="14">
        <v>-6.6666699999999999</v>
      </c>
      <c r="JP25" s="14">
        <v>106.1</v>
      </c>
      <c r="JQ25" s="14">
        <v>91.666669999999996</v>
      </c>
      <c r="JR25" s="14">
        <v>91.666669999999996</v>
      </c>
      <c r="JS25" s="14">
        <v>14.43333</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7.7</v>
      </c>
      <c r="KS25" s="14">
        <v>11.538</v>
      </c>
      <c r="KT25" s="14">
        <v>11.538</v>
      </c>
      <c r="KU25" s="14">
        <v>-3.8380000000000001</v>
      </c>
      <c r="KV25" s="14">
        <v>32.6</v>
      </c>
      <c r="KW25" s="14"/>
      <c r="KX25" s="14">
        <v>38.111469999999997</v>
      </c>
      <c r="KY25" s="14">
        <v>-5.5114700000000001</v>
      </c>
      <c r="KZ25" s="14">
        <v>4.5999999999999996</v>
      </c>
      <c r="LA25" s="14">
        <v>1.7007399999999999</v>
      </c>
      <c r="LB25" s="14">
        <v>1.7009700000000001</v>
      </c>
      <c r="LC25" s="14">
        <v>2.8990300000000002</v>
      </c>
      <c r="LD25" s="14">
        <v>191</v>
      </c>
      <c r="LE25" s="14">
        <v>271.12146999999999</v>
      </c>
      <c r="LF25" s="14">
        <v>245.57772</v>
      </c>
      <c r="LG25" s="14">
        <v>-54.577719999999999</v>
      </c>
      <c r="LH25" s="14">
        <v>129.5</v>
      </c>
      <c r="LI25" s="14">
        <v>129.74986000000001</v>
      </c>
      <c r="LJ25" s="14">
        <v>66.883459999999999</v>
      </c>
      <c r="LK25" s="14">
        <v>62.616540000000001</v>
      </c>
      <c r="LL25" s="14">
        <v>65.2</v>
      </c>
      <c r="LM25" s="14">
        <v>67.461359999999999</v>
      </c>
      <c r="LN25" s="14">
        <v>67.461460000000002</v>
      </c>
      <c r="LO25" s="14">
        <v>-2.26146</v>
      </c>
      <c r="LP25" s="14">
        <v>78.8</v>
      </c>
      <c r="LQ25" s="14">
        <v>78.566230000000004</v>
      </c>
      <c r="LR25" s="14">
        <v>78.567999999999998</v>
      </c>
      <c r="LS25" s="14">
        <v>0.23200000000000001</v>
      </c>
      <c r="LT25" s="14">
        <v>0</v>
      </c>
      <c r="LU25" s="14"/>
      <c r="LV25" s="14">
        <v>30.097560000000001</v>
      </c>
      <c r="LW25" s="14">
        <v>-30.097560000000001</v>
      </c>
      <c r="LX25" s="14"/>
      <c r="LY25" s="14"/>
      <c r="LZ25" s="14"/>
      <c r="MA25" s="14">
        <v>0</v>
      </c>
      <c r="MB25" s="14"/>
      <c r="MC25" s="14"/>
      <c r="MD25" s="14"/>
      <c r="ME25" s="14">
        <v>0</v>
      </c>
      <c r="MF25" s="14"/>
      <c r="MG25" s="14"/>
      <c r="MH25" s="14"/>
      <c r="MI25" s="14">
        <v>0</v>
      </c>
      <c r="MJ25" s="14">
        <v>105</v>
      </c>
      <c r="MK25" s="14">
        <v>110</v>
      </c>
      <c r="ML25" s="14">
        <v>110</v>
      </c>
      <c r="MM25" s="14">
        <v>-5</v>
      </c>
      <c r="MN25" s="14">
        <v>104.6</v>
      </c>
      <c r="MO25" s="14">
        <v>110</v>
      </c>
      <c r="MP25" s="14">
        <v>110</v>
      </c>
      <c r="MQ25" s="14">
        <v>-5.4</v>
      </c>
      <c r="MR25" s="14">
        <v>121.6</v>
      </c>
      <c r="MS25" s="14">
        <v>110</v>
      </c>
      <c r="MT25" s="14">
        <v>110</v>
      </c>
      <c r="MU25" s="14">
        <v>11.6</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v>0</v>
      </c>
      <c r="NS25" s="14">
        <v>0</v>
      </c>
      <c r="NT25" s="14"/>
      <c r="NU25" s="14"/>
      <c r="NV25" s="14"/>
      <c r="NW25" s="14">
        <v>0</v>
      </c>
      <c r="NX25" s="14">
        <v>0.7</v>
      </c>
      <c r="NY25" s="14">
        <v>0.48899999999999999</v>
      </c>
      <c r="NZ25" s="14">
        <v>0.48899999999999999</v>
      </c>
      <c r="OA25" s="14">
        <v>0.21099999999999999</v>
      </c>
      <c r="OB25" s="14">
        <v>92.9</v>
      </c>
      <c r="OC25" s="14">
        <v>73.400000000000006</v>
      </c>
      <c r="OD25" s="14">
        <v>75.718000000000004</v>
      </c>
      <c r="OE25" s="14">
        <v>17.181999999999999</v>
      </c>
      <c r="OF25" s="14">
        <v>0</v>
      </c>
      <c r="OG25" s="14">
        <v>0</v>
      </c>
      <c r="OH25" s="14">
        <v>0</v>
      </c>
      <c r="OI25" s="14">
        <v>0</v>
      </c>
      <c r="OJ25" s="14">
        <v>16.3</v>
      </c>
      <c r="OK25" s="14">
        <v>15.1</v>
      </c>
      <c r="OL25" s="14">
        <v>14.624000000000001</v>
      </c>
      <c r="OM25" s="14">
        <v>1.6759999999999999</v>
      </c>
      <c r="ON25" s="14"/>
      <c r="OO25" s="14"/>
      <c r="OP25" s="14"/>
      <c r="OQ25" s="14">
        <v>0</v>
      </c>
      <c r="OR25" s="14">
        <v>0.1</v>
      </c>
      <c r="OS25" s="14">
        <v>0.1</v>
      </c>
      <c r="OT25" s="14">
        <v>0.1</v>
      </c>
      <c r="OU25" s="14">
        <v>0</v>
      </c>
      <c r="OV25" s="14">
        <v>0</v>
      </c>
      <c r="OW25" s="14"/>
      <c r="OX25" s="14"/>
      <c r="OY25" s="14">
        <v>0</v>
      </c>
      <c r="OZ25" s="14">
        <v>10.4</v>
      </c>
      <c r="PA25" s="14">
        <v>9.9830000000000005</v>
      </c>
      <c r="PB25" s="14">
        <v>9.9830000000000005</v>
      </c>
      <c r="PC25" s="14">
        <v>0.41699999999999998</v>
      </c>
      <c r="PD25" s="14">
        <v>5.4</v>
      </c>
      <c r="PE25" s="14">
        <v>5.67</v>
      </c>
      <c r="PF25" s="14">
        <v>5.67</v>
      </c>
      <c r="PG25" s="14">
        <v>-0.27</v>
      </c>
      <c r="PH25" s="14">
        <v>1.2</v>
      </c>
      <c r="PI25" s="14">
        <v>1.23</v>
      </c>
      <c r="PJ25" s="14">
        <v>1.23</v>
      </c>
      <c r="PK25" s="14">
        <v>-0.03</v>
      </c>
      <c r="PL25" s="14"/>
      <c r="PM25" s="14"/>
      <c r="PN25" s="14">
        <v>1.5</v>
      </c>
      <c r="PO25" s="14">
        <v>-1.5</v>
      </c>
      <c r="PP25" s="14">
        <v>5.3</v>
      </c>
      <c r="PQ25" s="14">
        <v>5</v>
      </c>
      <c r="PR25" s="14">
        <v>5</v>
      </c>
      <c r="PS25" s="14">
        <v>0.3</v>
      </c>
      <c r="PT25" s="14">
        <v>20.399999999999999</v>
      </c>
      <c r="PU25" s="14">
        <v>19.51219</v>
      </c>
      <c r="PV25" s="14">
        <v>19.5122</v>
      </c>
      <c r="PW25" s="14">
        <v>0.88780000000000003</v>
      </c>
      <c r="PX25" s="14">
        <v>20</v>
      </c>
      <c r="PY25" s="14">
        <v>19.51219</v>
      </c>
      <c r="PZ25" s="14">
        <v>19.5122</v>
      </c>
      <c r="QA25" s="14">
        <v>0.48780000000000001</v>
      </c>
      <c r="QB25" s="14">
        <v>18.899999999999999</v>
      </c>
      <c r="QC25" s="14">
        <v>18.048780000000001</v>
      </c>
      <c r="QD25" s="14">
        <v>18.048780000000001</v>
      </c>
      <c r="QE25" s="14">
        <v>0.85121999999999998</v>
      </c>
      <c r="QF25" s="14">
        <v>3.6</v>
      </c>
      <c r="QG25" s="14">
        <v>3.5</v>
      </c>
      <c r="QH25" s="14">
        <v>3.5</v>
      </c>
      <c r="QI25" s="14">
        <v>0.1</v>
      </c>
      <c r="QJ25" s="14">
        <v>9.3000000000000007</v>
      </c>
      <c r="QK25" s="14">
        <v>9.1999999999999993</v>
      </c>
      <c r="QL25" s="14">
        <v>9.1999999999999993</v>
      </c>
      <c r="QM25" s="14">
        <v>0.1</v>
      </c>
      <c r="QN25" s="14">
        <v>12.6</v>
      </c>
      <c r="QO25" s="14">
        <v>13.353</v>
      </c>
      <c r="QP25" s="14">
        <v>13.353</v>
      </c>
      <c r="QQ25" s="14">
        <v>-0.753</v>
      </c>
      <c r="QR25" s="14">
        <v>14.8</v>
      </c>
      <c r="QS25" s="14">
        <v>15.859</v>
      </c>
      <c r="QT25" s="14">
        <v>15.859</v>
      </c>
      <c r="QU25" s="14">
        <v>-1.0589999999999999</v>
      </c>
      <c r="QV25" s="14">
        <v>25.1</v>
      </c>
      <c r="QW25" s="14">
        <v>15.5</v>
      </c>
      <c r="QX25" s="14">
        <v>18.704999999999998</v>
      </c>
      <c r="QY25" s="14">
        <v>6.3949999999999996</v>
      </c>
      <c r="QZ25" s="14">
        <v>72.7</v>
      </c>
      <c r="RA25" s="14">
        <v>47.7</v>
      </c>
      <c r="RB25" s="14">
        <v>49.811999999999998</v>
      </c>
      <c r="RC25" s="14">
        <v>22.888000000000002</v>
      </c>
      <c r="RD25" s="14">
        <v>4.4000000000000004</v>
      </c>
      <c r="RE25" s="14">
        <v>4.2</v>
      </c>
      <c r="RF25" s="14">
        <v>4.2</v>
      </c>
      <c r="RG25" s="14">
        <v>0.2</v>
      </c>
      <c r="RH25" s="14">
        <v>2.4</v>
      </c>
      <c r="RI25" s="14">
        <v>2.4</v>
      </c>
      <c r="RJ25" s="14">
        <v>2.4</v>
      </c>
      <c r="RK25" s="14">
        <v>0</v>
      </c>
      <c r="RL25" s="14">
        <v>2.4</v>
      </c>
      <c r="RM25" s="14">
        <v>2.4</v>
      </c>
      <c r="RN25" s="14">
        <v>2.4</v>
      </c>
      <c r="RO25" s="14">
        <v>0</v>
      </c>
      <c r="RP25" s="14"/>
      <c r="RQ25" s="14"/>
      <c r="RR25" s="14"/>
      <c r="RS25" s="14">
        <v>0</v>
      </c>
      <c r="RT25" s="14">
        <v>15.9</v>
      </c>
      <c r="RU25" s="14">
        <v>17.102</v>
      </c>
      <c r="RV25" s="14">
        <v>17.102</v>
      </c>
      <c r="RW25" s="14">
        <v>-1.202</v>
      </c>
      <c r="RX25" s="14">
        <v>2.5</v>
      </c>
      <c r="RY25" s="14">
        <v>3.0990000000000002</v>
      </c>
      <c r="RZ25" s="14">
        <v>3.0990000000000002</v>
      </c>
      <c r="SA25" s="14">
        <v>-0.59899999999999998</v>
      </c>
      <c r="SB25" s="14">
        <v>20.3</v>
      </c>
      <c r="SC25" s="14">
        <v>19.869240000000001</v>
      </c>
      <c r="SD25" s="14">
        <v>19.869240000000001</v>
      </c>
      <c r="SE25" s="14">
        <v>0.43075999999999998</v>
      </c>
      <c r="SF25" s="14">
        <v>3</v>
      </c>
      <c r="SG25" s="14">
        <v>2</v>
      </c>
      <c r="SH25" s="14">
        <v>2</v>
      </c>
      <c r="SI25" s="14">
        <v>1</v>
      </c>
      <c r="SJ25" s="14"/>
      <c r="SK25" s="14"/>
      <c r="SL25" s="14">
        <v>0.7</v>
      </c>
      <c r="SM25" s="14">
        <v>-0.7</v>
      </c>
      <c r="SN25" s="14">
        <v>19.8</v>
      </c>
      <c r="SO25" s="14">
        <v>19.21951</v>
      </c>
      <c r="SP25" s="14">
        <v>19.21951</v>
      </c>
      <c r="SQ25" s="14">
        <v>0.58048999999999995</v>
      </c>
      <c r="SR25" s="14">
        <v>10</v>
      </c>
      <c r="SS25" s="14">
        <v>9.6999999999999993</v>
      </c>
      <c r="ST25" s="14">
        <v>9.6999999999999993</v>
      </c>
      <c r="SU25" s="14">
        <v>0.3</v>
      </c>
      <c r="SV25" s="14">
        <v>20</v>
      </c>
      <c r="SW25" s="14">
        <v>19.51219</v>
      </c>
      <c r="SX25" s="14">
        <v>19.5122</v>
      </c>
      <c r="SY25" s="14">
        <v>0.48780000000000001</v>
      </c>
      <c r="SZ25" s="14">
        <v>20.3</v>
      </c>
      <c r="TA25" s="14">
        <v>19.51219</v>
      </c>
      <c r="TB25" s="14">
        <v>19.5122</v>
      </c>
      <c r="TC25" s="14">
        <v>0.78779999999999994</v>
      </c>
      <c r="TD25" s="14">
        <v>20</v>
      </c>
      <c r="TE25" s="14">
        <v>19.317070000000001</v>
      </c>
      <c r="TF25" s="14">
        <v>19.317070000000001</v>
      </c>
      <c r="TG25" s="14">
        <v>0.68293000000000004</v>
      </c>
      <c r="TH25" s="14">
        <v>7.8</v>
      </c>
      <c r="TI25" s="14">
        <v>13.127000000000001</v>
      </c>
      <c r="TJ25" s="14">
        <v>13.127000000000001</v>
      </c>
      <c r="TK25" s="14">
        <v>-5.327</v>
      </c>
      <c r="TL25" s="14">
        <v>16.5</v>
      </c>
      <c r="TM25" s="14">
        <v>20.934999999999999</v>
      </c>
      <c r="TN25" s="14">
        <v>20.934999999999999</v>
      </c>
      <c r="TO25" s="14">
        <v>-4.4349999999999996</v>
      </c>
      <c r="TP25" s="14">
        <v>29.5</v>
      </c>
      <c r="TQ25" s="14">
        <v>31.109000000000002</v>
      </c>
      <c r="TR25" s="14">
        <v>31.109000000000002</v>
      </c>
      <c r="TS25" s="14">
        <v>-1.609</v>
      </c>
      <c r="TT25" s="14">
        <v>60.7</v>
      </c>
      <c r="TU25" s="14">
        <v>40.24</v>
      </c>
      <c r="TV25" s="14">
        <v>40.24</v>
      </c>
      <c r="TW25" s="14">
        <v>20.46</v>
      </c>
      <c r="TX25" s="14">
        <v>73.5</v>
      </c>
      <c r="TY25" s="14">
        <v>50.453000000000003</v>
      </c>
      <c r="TZ25" s="14">
        <v>50.453000000000003</v>
      </c>
      <c r="UA25" s="14">
        <v>23.047000000000001</v>
      </c>
      <c r="UB25" s="14">
        <v>5.2</v>
      </c>
      <c r="UC25" s="14">
        <v>1.89</v>
      </c>
      <c r="UD25" s="14">
        <v>1.89</v>
      </c>
      <c r="UE25" s="14">
        <v>3.31</v>
      </c>
      <c r="UF25" s="14">
        <v>7.5</v>
      </c>
      <c r="UG25" s="14">
        <v>1.879</v>
      </c>
      <c r="UH25" s="14">
        <v>1.879</v>
      </c>
      <c r="UI25" s="14">
        <v>5.6210000000000004</v>
      </c>
      <c r="UJ25" s="14">
        <v>21</v>
      </c>
      <c r="UK25" s="14">
        <v>19.51219</v>
      </c>
      <c r="UL25" s="14">
        <v>19.5122</v>
      </c>
      <c r="UM25" s="14">
        <v>1.4878</v>
      </c>
      <c r="UN25" s="14">
        <v>8.4</v>
      </c>
      <c r="UO25" s="14">
        <v>8.4</v>
      </c>
      <c r="UP25" s="14">
        <v>8.4</v>
      </c>
      <c r="UQ25" s="14">
        <v>0</v>
      </c>
      <c r="UR25" s="14">
        <v>0</v>
      </c>
      <c r="US25" s="14">
        <v>0</v>
      </c>
      <c r="UT25" s="14">
        <v>0</v>
      </c>
      <c r="UU25" s="14">
        <v>0</v>
      </c>
      <c r="UV25" s="14">
        <v>20.399999999999999</v>
      </c>
      <c r="UW25" s="14">
        <v>20</v>
      </c>
      <c r="UX25" s="14">
        <v>20</v>
      </c>
      <c r="UY25" s="14">
        <v>0.4</v>
      </c>
      <c r="UZ25" s="14">
        <v>20.399999999999999</v>
      </c>
      <c r="VA25" s="14">
        <v>19.51219</v>
      </c>
      <c r="VB25" s="14">
        <v>19.5122</v>
      </c>
      <c r="VC25" s="14">
        <v>0.88780000000000003</v>
      </c>
      <c r="VD25" s="14">
        <v>20.2</v>
      </c>
      <c r="VE25" s="14">
        <v>19.51219</v>
      </c>
      <c r="VF25" s="14">
        <v>19.5122</v>
      </c>
      <c r="VG25" s="14">
        <v>0.68779999999999997</v>
      </c>
      <c r="VH25" s="14">
        <v>12.8</v>
      </c>
      <c r="VI25" s="14">
        <v>12.4</v>
      </c>
      <c r="VJ25" s="14">
        <v>11.413</v>
      </c>
      <c r="VK25" s="14">
        <v>1.387</v>
      </c>
      <c r="VL25" s="14">
        <v>0</v>
      </c>
      <c r="VM25" s="14">
        <v>0</v>
      </c>
      <c r="VN25" s="14">
        <v>0</v>
      </c>
      <c r="VO25" s="14">
        <v>0</v>
      </c>
      <c r="VP25" s="14">
        <v>126.5</v>
      </c>
      <c r="VQ25" s="14">
        <v>126.196</v>
      </c>
      <c r="VR25" s="14">
        <v>126.196</v>
      </c>
      <c r="VS25" s="14">
        <v>0.30399999999999999</v>
      </c>
      <c r="VT25" s="14">
        <v>0</v>
      </c>
      <c r="VU25" s="14"/>
      <c r="VV25" s="14">
        <v>0.6</v>
      </c>
      <c r="VW25" s="14">
        <v>-0.6</v>
      </c>
      <c r="VX25" s="14">
        <v>59.9</v>
      </c>
      <c r="VY25" s="14">
        <v>28.5</v>
      </c>
      <c r="VZ25" s="14">
        <v>24.271000000000001</v>
      </c>
      <c r="WA25" s="14">
        <v>35.628999999999998</v>
      </c>
      <c r="WB25" s="14">
        <v>60.8</v>
      </c>
      <c r="WC25" s="14">
        <v>10.3</v>
      </c>
      <c r="WD25" s="14">
        <v>9.1</v>
      </c>
      <c r="WE25" s="14">
        <v>51.7</v>
      </c>
      <c r="WF25" s="14">
        <v>92.8</v>
      </c>
      <c r="WG25" s="14">
        <v>92.631</v>
      </c>
      <c r="WH25" s="14">
        <v>92.631</v>
      </c>
      <c r="WI25" s="14">
        <v>0.16900000000000001</v>
      </c>
      <c r="WJ25" s="14">
        <v>0</v>
      </c>
      <c r="WK25" s="14">
        <v>0</v>
      </c>
      <c r="WL25" s="14">
        <v>0</v>
      </c>
      <c r="WM25" s="14">
        <v>0</v>
      </c>
      <c r="WN25" s="14">
        <v>7.9</v>
      </c>
      <c r="WO25" s="14">
        <v>8</v>
      </c>
      <c r="WP25" s="14">
        <v>8</v>
      </c>
      <c r="WQ25" s="14">
        <v>-0.1</v>
      </c>
      <c r="WR25" s="14">
        <v>20</v>
      </c>
      <c r="WS25" s="14">
        <v>19.317070000000001</v>
      </c>
      <c r="WT25" s="14">
        <v>19.317070000000001</v>
      </c>
      <c r="WU25" s="14">
        <v>0.68293000000000004</v>
      </c>
      <c r="WV25" s="14"/>
      <c r="WW25" s="14"/>
      <c r="WX25" s="14"/>
      <c r="WY25" s="14">
        <v>0</v>
      </c>
      <c r="WZ25" s="14">
        <v>43.1</v>
      </c>
      <c r="XA25" s="14">
        <v>43</v>
      </c>
      <c r="XB25" s="14">
        <v>30</v>
      </c>
      <c r="XC25" s="14">
        <v>13.1</v>
      </c>
      <c r="XD25" s="14"/>
      <c r="XE25" s="14"/>
      <c r="XF25" s="14"/>
      <c r="XG25" s="14">
        <v>0</v>
      </c>
      <c r="XH25" s="14">
        <v>28.8</v>
      </c>
      <c r="XI25" s="14">
        <v>29.184000000000001</v>
      </c>
      <c r="XJ25" s="14">
        <v>29.184000000000001</v>
      </c>
      <c r="XK25" s="14">
        <v>-0.38400000000000001</v>
      </c>
      <c r="XL25" s="14">
        <v>3.2</v>
      </c>
      <c r="XM25" s="14">
        <v>2.8159999999999998</v>
      </c>
      <c r="XN25" s="14">
        <v>2.8159999999999998</v>
      </c>
      <c r="XO25" s="14">
        <v>0.38400000000000001</v>
      </c>
      <c r="XP25" s="14">
        <v>16</v>
      </c>
      <c r="XQ25" s="14">
        <v>17</v>
      </c>
      <c r="XR25" s="14">
        <v>14</v>
      </c>
      <c r="XS25" s="14">
        <v>2</v>
      </c>
      <c r="XT25" s="14"/>
      <c r="XU25" s="14"/>
      <c r="XV25" s="14"/>
      <c r="XW25" s="14">
        <v>0</v>
      </c>
      <c r="XX25" s="14"/>
      <c r="XY25" s="14"/>
      <c r="XZ25" s="14"/>
      <c r="YA25" s="14">
        <v>0</v>
      </c>
    </row>
    <row r="26" spans="1:651" ht="24" customHeight="1" x14ac:dyDescent="0.3">
      <c r="A26" s="1"/>
      <c r="B26" s="16" t="s">
        <v>34</v>
      </c>
      <c r="C26" s="16" t="s">
        <v>880</v>
      </c>
      <c r="D26" s="17"/>
      <c r="E26" s="17"/>
      <c r="F26" s="17"/>
      <c r="G26" s="17">
        <v>0</v>
      </c>
      <c r="H26" s="17"/>
      <c r="I26" s="17"/>
      <c r="J26" s="17"/>
      <c r="K26" s="17">
        <v>0</v>
      </c>
      <c r="L26" s="17">
        <v>450.4</v>
      </c>
      <c r="M26" s="17">
        <v>624.73051999999996</v>
      </c>
      <c r="N26" s="17">
        <v>576.62647000000004</v>
      </c>
      <c r="O26" s="17">
        <v>-126.22647000000001</v>
      </c>
      <c r="P26" s="17">
        <v>131.19999999999999</v>
      </c>
      <c r="Q26" s="17">
        <v>115.4269</v>
      </c>
      <c r="R26" s="17">
        <v>83.495919999999998</v>
      </c>
      <c r="S26" s="17">
        <v>47.704079999999998</v>
      </c>
      <c r="T26" s="17"/>
      <c r="U26" s="17"/>
      <c r="V26" s="17"/>
      <c r="W26" s="17">
        <v>0</v>
      </c>
      <c r="X26" s="17"/>
      <c r="Y26" s="17"/>
      <c r="Z26" s="17"/>
      <c r="AA26" s="17">
        <v>0</v>
      </c>
      <c r="AB26" s="17">
        <v>90.1</v>
      </c>
      <c r="AC26" s="17">
        <v>92.226219999999998</v>
      </c>
      <c r="AD26" s="17">
        <v>92.226339999999993</v>
      </c>
      <c r="AE26" s="17">
        <v>-2.1263399999999999</v>
      </c>
      <c r="AF26" s="17">
        <v>238.7</v>
      </c>
      <c r="AG26" s="17">
        <v>235.97709</v>
      </c>
      <c r="AH26" s="17">
        <v>235.97717</v>
      </c>
      <c r="AI26" s="17">
        <v>2.7228300000000001</v>
      </c>
      <c r="AJ26" s="17"/>
      <c r="AK26" s="17"/>
      <c r="AL26" s="17"/>
      <c r="AM26" s="17">
        <v>0</v>
      </c>
      <c r="AN26" s="17"/>
      <c r="AO26" s="17"/>
      <c r="AP26" s="17"/>
      <c r="AQ26" s="17">
        <v>0</v>
      </c>
      <c r="AR26" s="17">
        <v>106.9</v>
      </c>
      <c r="AS26" s="17">
        <v>116.66667</v>
      </c>
      <c r="AT26" s="17">
        <v>116.66667</v>
      </c>
      <c r="AU26" s="17">
        <v>-9.7666699999999995</v>
      </c>
      <c r="AV26" s="17">
        <v>106.3</v>
      </c>
      <c r="AW26" s="17">
        <v>116.66667</v>
      </c>
      <c r="AX26" s="17">
        <v>116.66667</v>
      </c>
      <c r="AY26" s="17">
        <v>-10.366669999999999</v>
      </c>
      <c r="AZ26" s="17">
        <v>106.6</v>
      </c>
      <c r="BA26" s="17">
        <v>116.66667</v>
      </c>
      <c r="BB26" s="17">
        <v>116.66667</v>
      </c>
      <c r="BC26" s="17">
        <v>-10.06667</v>
      </c>
      <c r="BD26" s="17">
        <v>208.1</v>
      </c>
      <c r="BE26" s="17">
        <v>175</v>
      </c>
      <c r="BF26" s="17">
        <v>175</v>
      </c>
      <c r="BG26" s="17">
        <v>33.1</v>
      </c>
      <c r="BH26" s="17">
        <v>109.7</v>
      </c>
      <c r="BI26" s="17">
        <v>119.65812</v>
      </c>
      <c r="BJ26" s="17">
        <v>119.65812</v>
      </c>
      <c r="BK26" s="17">
        <v>-9.9581199999999992</v>
      </c>
      <c r="BL26" s="17">
        <v>68</v>
      </c>
      <c r="BM26" s="17">
        <v>59.829059999999998</v>
      </c>
      <c r="BN26" s="17">
        <v>59.829059999999998</v>
      </c>
      <c r="BO26" s="17">
        <v>8.1709399999999999</v>
      </c>
      <c r="BP26" s="17">
        <v>558.9</v>
      </c>
      <c r="BQ26" s="17">
        <v>568.29687000000001</v>
      </c>
      <c r="BR26" s="17">
        <v>568.29854</v>
      </c>
      <c r="BS26" s="17">
        <v>-9.3985400000000006</v>
      </c>
      <c r="BT26" s="17">
        <v>10.5</v>
      </c>
      <c r="BU26" s="17">
        <v>10.561540000000001</v>
      </c>
      <c r="BV26" s="17">
        <v>10.561999999999999</v>
      </c>
      <c r="BW26" s="17">
        <v>-6.2E-2</v>
      </c>
      <c r="BX26" s="17"/>
      <c r="BY26" s="17"/>
      <c r="BZ26" s="17"/>
      <c r="CA26" s="17">
        <v>0</v>
      </c>
      <c r="CB26" s="17"/>
      <c r="CC26" s="17"/>
      <c r="CD26" s="17"/>
      <c r="CE26" s="17">
        <v>0</v>
      </c>
      <c r="CF26" s="17"/>
      <c r="CG26" s="17"/>
      <c r="CH26" s="17"/>
      <c r="CI26" s="17">
        <v>0</v>
      </c>
      <c r="CJ26" s="17"/>
      <c r="CK26" s="17"/>
      <c r="CL26" s="17"/>
      <c r="CM26" s="17">
        <v>0</v>
      </c>
      <c r="CN26" s="17">
        <v>155.4</v>
      </c>
      <c r="CO26" s="17">
        <v>151.21772999999999</v>
      </c>
      <c r="CP26" s="17">
        <v>151.21779000000001</v>
      </c>
      <c r="CQ26" s="17">
        <v>4.1822100000000004</v>
      </c>
      <c r="CR26" s="17">
        <v>7.2</v>
      </c>
      <c r="CS26" s="17">
        <v>7.6877199999999997</v>
      </c>
      <c r="CT26" s="17">
        <v>7.6877500000000003</v>
      </c>
      <c r="CU26" s="17">
        <v>-0.48775000000000002</v>
      </c>
      <c r="CV26" s="17">
        <v>3.3</v>
      </c>
      <c r="CW26" s="17">
        <v>4.2198799999999999</v>
      </c>
      <c r="CX26" s="17">
        <v>4.2199</v>
      </c>
      <c r="CY26" s="17">
        <v>-0.91990000000000005</v>
      </c>
      <c r="CZ26" s="17">
        <v>0</v>
      </c>
      <c r="DA26" s="17">
        <v>0</v>
      </c>
      <c r="DB26" s="17">
        <v>0</v>
      </c>
      <c r="DC26" s="17">
        <v>0</v>
      </c>
      <c r="DD26" s="17">
        <v>6.7</v>
      </c>
      <c r="DE26" s="17">
        <v>6.6943200000000003</v>
      </c>
      <c r="DF26" s="17">
        <v>6.69435</v>
      </c>
      <c r="DG26" s="17">
        <v>5.6499999999999996E-3</v>
      </c>
      <c r="DH26" s="17">
        <v>10.199999999999999</v>
      </c>
      <c r="DI26" s="17">
        <v>9.9997600000000002</v>
      </c>
      <c r="DJ26" s="17">
        <v>9.9997900000000008</v>
      </c>
      <c r="DK26" s="17">
        <v>0.20021</v>
      </c>
      <c r="DL26" s="17">
        <v>143.4</v>
      </c>
      <c r="DM26" s="17">
        <v>142.99996999999999</v>
      </c>
      <c r="DN26" s="17">
        <v>143</v>
      </c>
      <c r="DO26" s="17">
        <v>0.4</v>
      </c>
      <c r="DP26" s="17">
        <v>9</v>
      </c>
      <c r="DQ26" s="17">
        <v>8.9129699999999996</v>
      </c>
      <c r="DR26" s="17">
        <v>8.9130000000000003</v>
      </c>
      <c r="DS26" s="17">
        <v>8.6999999999999994E-2</v>
      </c>
      <c r="DT26" s="17"/>
      <c r="DU26" s="17"/>
      <c r="DV26" s="17"/>
      <c r="DW26" s="17">
        <v>0</v>
      </c>
      <c r="DX26" s="17"/>
      <c r="DY26" s="17"/>
      <c r="DZ26" s="17"/>
      <c r="EA26" s="17">
        <v>0</v>
      </c>
      <c r="EB26" s="17"/>
      <c r="EC26" s="17"/>
      <c r="ED26" s="17"/>
      <c r="EE26" s="17">
        <v>0</v>
      </c>
      <c r="EF26" s="17">
        <v>92</v>
      </c>
      <c r="EG26" s="17">
        <v>77.323729999999998</v>
      </c>
      <c r="EH26" s="17">
        <v>74.805359999999993</v>
      </c>
      <c r="EI26" s="17">
        <v>17.19464</v>
      </c>
      <c r="EJ26" s="17">
        <v>129.69999999999999</v>
      </c>
      <c r="EK26" s="17">
        <v>212.70608999999999</v>
      </c>
      <c r="EL26" s="17">
        <v>212.70639</v>
      </c>
      <c r="EM26" s="17">
        <v>-83.006389999999996</v>
      </c>
      <c r="EN26" s="17"/>
      <c r="EO26" s="17"/>
      <c r="EP26" s="17"/>
      <c r="EQ26" s="17">
        <v>0</v>
      </c>
      <c r="ER26" s="17"/>
      <c r="ES26" s="17"/>
      <c r="ET26" s="17"/>
      <c r="EU26" s="17">
        <v>0</v>
      </c>
      <c r="EV26" s="17"/>
      <c r="EW26" s="17"/>
      <c r="EX26" s="17"/>
      <c r="EY26" s="17">
        <v>0</v>
      </c>
      <c r="EZ26" s="17">
        <v>6.4</v>
      </c>
      <c r="FA26" s="17">
        <v>6.39</v>
      </c>
      <c r="FB26" s="17">
        <v>6.39</v>
      </c>
      <c r="FC26" s="17">
        <v>0.01</v>
      </c>
      <c r="FD26" s="17">
        <v>361.8</v>
      </c>
      <c r="FE26" s="17">
        <v>406.09793000000002</v>
      </c>
      <c r="FF26" s="17">
        <v>456.41025999999999</v>
      </c>
      <c r="FG26" s="17">
        <v>-94.610259999999997</v>
      </c>
      <c r="FH26" s="17">
        <v>11</v>
      </c>
      <c r="FI26" s="17">
        <v>18.065919999999998</v>
      </c>
      <c r="FJ26" s="17">
        <v>7.7723599999999999</v>
      </c>
      <c r="FK26" s="17">
        <v>3.2276400000000001</v>
      </c>
      <c r="FL26" s="17">
        <v>148.69999999999999</v>
      </c>
      <c r="FM26" s="17">
        <v>148.62620999999999</v>
      </c>
      <c r="FN26" s="17">
        <v>148.62634</v>
      </c>
      <c r="FO26" s="17">
        <v>7.3660000000000003E-2</v>
      </c>
      <c r="FP26" s="17">
        <v>42.4</v>
      </c>
      <c r="FQ26" s="17"/>
      <c r="FR26" s="17">
        <v>20.99512</v>
      </c>
      <c r="FS26" s="17">
        <v>21.404879999999999</v>
      </c>
      <c r="FT26" s="17">
        <v>18.5</v>
      </c>
      <c r="FU26" s="17">
        <v>19.285609999999998</v>
      </c>
      <c r="FV26" s="17">
        <v>19.28585</v>
      </c>
      <c r="FW26" s="17">
        <v>-0.78585000000000005</v>
      </c>
      <c r="FX26" s="17">
        <v>19.7</v>
      </c>
      <c r="FY26" s="17">
        <v>19.317070000000001</v>
      </c>
      <c r="FZ26" s="17">
        <v>19.317070000000001</v>
      </c>
      <c r="GA26" s="17">
        <v>0.38292999999999999</v>
      </c>
      <c r="GB26" s="17">
        <v>84.2</v>
      </c>
      <c r="GC26" s="17">
        <v>82.59496</v>
      </c>
      <c r="GD26" s="17">
        <v>82.595079999999996</v>
      </c>
      <c r="GE26" s="17">
        <v>1.6049199999999999</v>
      </c>
      <c r="GF26" s="17"/>
      <c r="GG26" s="17"/>
      <c r="GH26" s="17"/>
      <c r="GI26" s="17">
        <v>0</v>
      </c>
      <c r="GJ26" s="17"/>
      <c r="GK26" s="17"/>
      <c r="GL26" s="17"/>
      <c r="GM26" s="17">
        <v>0</v>
      </c>
      <c r="GN26" s="17"/>
      <c r="GO26" s="17"/>
      <c r="GP26" s="17"/>
      <c r="GQ26" s="17">
        <v>0</v>
      </c>
      <c r="GR26" s="17">
        <v>64</v>
      </c>
      <c r="GS26" s="17">
        <v>55.060450000000003</v>
      </c>
      <c r="GT26" s="17">
        <v>20.890049999999999</v>
      </c>
      <c r="GU26" s="17">
        <v>43.109949999999998</v>
      </c>
      <c r="GV26" s="17"/>
      <c r="GW26" s="17"/>
      <c r="GX26" s="17"/>
      <c r="GY26" s="17">
        <v>0</v>
      </c>
      <c r="GZ26" s="17">
        <v>9.1999999999999993</v>
      </c>
      <c r="HA26" s="17">
        <v>8.3737399999999997</v>
      </c>
      <c r="HB26" s="17">
        <v>8.3742199999999993</v>
      </c>
      <c r="HC26" s="17">
        <v>0.82577999999999996</v>
      </c>
      <c r="HD26" s="17">
        <v>45.6</v>
      </c>
      <c r="HE26" s="17">
        <v>47.266089999999998</v>
      </c>
      <c r="HF26" s="17">
        <v>47.26634</v>
      </c>
      <c r="HG26" s="17">
        <v>-1.6663399999999999</v>
      </c>
      <c r="HH26" s="17">
        <v>0</v>
      </c>
      <c r="HI26" s="17"/>
      <c r="HJ26" s="17"/>
      <c r="HK26" s="17">
        <v>0</v>
      </c>
      <c r="HL26" s="17">
        <v>3.8</v>
      </c>
      <c r="HM26" s="17">
        <v>3.8872100000000001</v>
      </c>
      <c r="HN26" s="17">
        <v>3.8872599999999999</v>
      </c>
      <c r="HO26" s="17">
        <v>-8.7260000000000004E-2</v>
      </c>
      <c r="HP26" s="17">
        <v>37.799999999999997</v>
      </c>
      <c r="HQ26" s="17">
        <v>34.41948</v>
      </c>
      <c r="HR26" s="17">
        <v>34.419510000000002</v>
      </c>
      <c r="HS26" s="17">
        <v>3.38049</v>
      </c>
      <c r="HT26" s="17">
        <v>168.3</v>
      </c>
      <c r="HU26" s="17">
        <v>171.54172</v>
      </c>
      <c r="HV26" s="17">
        <v>171.54185000000001</v>
      </c>
      <c r="HW26" s="17">
        <v>-3.2418499999999999</v>
      </c>
      <c r="HX26" s="17">
        <v>95.4</v>
      </c>
      <c r="HY26" s="17">
        <v>95.917950000000005</v>
      </c>
      <c r="HZ26" s="17">
        <v>85.482579999999999</v>
      </c>
      <c r="IA26" s="17">
        <v>9.9174199999999999</v>
      </c>
      <c r="IB26" s="17"/>
      <c r="IC26" s="17"/>
      <c r="ID26" s="17"/>
      <c r="IE26" s="17">
        <v>0</v>
      </c>
      <c r="IF26" s="17"/>
      <c r="IG26" s="17"/>
      <c r="IH26" s="17"/>
      <c r="II26" s="17">
        <v>0</v>
      </c>
      <c r="IJ26" s="17">
        <v>0</v>
      </c>
      <c r="IK26" s="17"/>
      <c r="IL26" s="17">
        <v>0</v>
      </c>
      <c r="IM26" s="17">
        <v>0</v>
      </c>
      <c r="IN26" s="17"/>
      <c r="IO26" s="17"/>
      <c r="IP26" s="17"/>
      <c r="IQ26" s="17">
        <v>0</v>
      </c>
      <c r="IR26" s="17"/>
      <c r="IS26" s="17"/>
      <c r="IT26" s="17"/>
      <c r="IU26" s="17">
        <v>0</v>
      </c>
      <c r="IV26" s="17"/>
      <c r="IW26" s="17"/>
      <c r="IX26" s="17"/>
      <c r="IY26" s="17">
        <v>0</v>
      </c>
      <c r="IZ26" s="17">
        <v>86.6</v>
      </c>
      <c r="JA26" s="17">
        <v>88.814530000000005</v>
      </c>
      <c r="JB26" s="17">
        <v>88.815600000000003</v>
      </c>
      <c r="JC26" s="17">
        <v>-2.2155999999999998</v>
      </c>
      <c r="JD26" s="17">
        <v>84.7</v>
      </c>
      <c r="JE26" s="17">
        <v>91.666669999999996</v>
      </c>
      <c r="JF26" s="17">
        <v>91.666669999999996</v>
      </c>
      <c r="JG26" s="17">
        <v>-6.9666699999999997</v>
      </c>
      <c r="JH26" s="17"/>
      <c r="JI26" s="17"/>
      <c r="JJ26" s="17"/>
      <c r="JK26" s="17">
        <v>0</v>
      </c>
      <c r="JL26" s="17">
        <v>84.5</v>
      </c>
      <c r="JM26" s="17">
        <v>91.666669999999996</v>
      </c>
      <c r="JN26" s="17">
        <v>91.666669999999996</v>
      </c>
      <c r="JO26" s="17">
        <v>-7.1666699999999999</v>
      </c>
      <c r="JP26" s="17">
        <v>106.6</v>
      </c>
      <c r="JQ26" s="17">
        <v>91.666669999999996</v>
      </c>
      <c r="JR26" s="17">
        <v>91.666669999999996</v>
      </c>
      <c r="JS26" s="17">
        <v>14.93333</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8.1</v>
      </c>
      <c r="KS26" s="17">
        <v>12.045999999999999</v>
      </c>
      <c r="KT26" s="17">
        <v>12.045999999999999</v>
      </c>
      <c r="KU26" s="17">
        <v>-3.9460000000000002</v>
      </c>
      <c r="KV26" s="17">
        <v>34.200000000000003</v>
      </c>
      <c r="KW26" s="17"/>
      <c r="KX26" s="17">
        <v>39.169029999999999</v>
      </c>
      <c r="KY26" s="17">
        <v>-4.9690300000000001</v>
      </c>
      <c r="KZ26" s="17">
        <v>4.5999999999999996</v>
      </c>
      <c r="LA26" s="17">
        <v>1.7008000000000001</v>
      </c>
      <c r="LB26" s="17">
        <v>1.7009700000000001</v>
      </c>
      <c r="LC26" s="17">
        <v>2.8990300000000002</v>
      </c>
      <c r="LD26" s="17">
        <v>171.4</v>
      </c>
      <c r="LE26" s="17">
        <v>196.54205999999999</v>
      </c>
      <c r="LF26" s="17">
        <v>245.57772</v>
      </c>
      <c r="LG26" s="17">
        <v>-74.177719999999994</v>
      </c>
      <c r="LH26" s="17">
        <v>128.6</v>
      </c>
      <c r="LI26" s="17">
        <v>129.7499</v>
      </c>
      <c r="LJ26" s="17">
        <v>129.75</v>
      </c>
      <c r="LK26" s="17">
        <v>-1.1499999999999999</v>
      </c>
      <c r="LL26" s="17">
        <v>65.099999999999994</v>
      </c>
      <c r="LM26" s="17">
        <v>67.461389999999994</v>
      </c>
      <c r="LN26" s="17">
        <v>67.461460000000002</v>
      </c>
      <c r="LO26" s="17">
        <v>-2.3614600000000001</v>
      </c>
      <c r="LP26" s="17">
        <v>78.3</v>
      </c>
      <c r="LQ26" s="17">
        <v>78.567170000000004</v>
      </c>
      <c r="LR26" s="17">
        <v>78.567999999999998</v>
      </c>
      <c r="LS26" s="17">
        <v>-0.26800000000000002</v>
      </c>
      <c r="LT26" s="17">
        <v>0</v>
      </c>
      <c r="LU26" s="17"/>
      <c r="LV26" s="17">
        <v>30.097560000000001</v>
      </c>
      <c r="LW26" s="17">
        <v>-30.097560000000001</v>
      </c>
      <c r="LX26" s="17"/>
      <c r="LY26" s="17"/>
      <c r="LZ26" s="17"/>
      <c r="MA26" s="17">
        <v>0</v>
      </c>
      <c r="MB26" s="17"/>
      <c r="MC26" s="17"/>
      <c r="MD26" s="17"/>
      <c r="ME26" s="17">
        <v>0</v>
      </c>
      <c r="MF26" s="17"/>
      <c r="MG26" s="17"/>
      <c r="MH26" s="17"/>
      <c r="MI26" s="17">
        <v>0</v>
      </c>
      <c r="MJ26" s="17">
        <v>104</v>
      </c>
      <c r="MK26" s="17">
        <v>110</v>
      </c>
      <c r="ML26" s="17">
        <v>110</v>
      </c>
      <c r="MM26" s="17">
        <v>-6</v>
      </c>
      <c r="MN26" s="17">
        <v>104.7</v>
      </c>
      <c r="MO26" s="17">
        <v>110</v>
      </c>
      <c r="MP26" s="17">
        <v>110</v>
      </c>
      <c r="MQ26" s="17">
        <v>-5.3</v>
      </c>
      <c r="MR26" s="17">
        <v>120.6</v>
      </c>
      <c r="MS26" s="17">
        <v>110</v>
      </c>
      <c r="MT26" s="17">
        <v>110</v>
      </c>
      <c r="MU26" s="17">
        <v>10.6</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v>0</v>
      </c>
      <c r="NS26" s="17">
        <v>0</v>
      </c>
      <c r="NT26" s="17"/>
      <c r="NU26" s="17"/>
      <c r="NV26" s="17"/>
      <c r="NW26" s="17">
        <v>0</v>
      </c>
      <c r="NX26" s="17">
        <v>0.8</v>
      </c>
      <c r="NY26" s="17">
        <v>0.66600000000000004</v>
      </c>
      <c r="NZ26" s="17">
        <v>0.66600000000000004</v>
      </c>
      <c r="OA26" s="17">
        <v>0.13400000000000001</v>
      </c>
      <c r="OB26" s="17">
        <v>84.9</v>
      </c>
      <c r="OC26" s="17">
        <v>77.5</v>
      </c>
      <c r="OD26" s="17">
        <v>78.790999999999997</v>
      </c>
      <c r="OE26" s="17">
        <v>6.109</v>
      </c>
      <c r="OF26" s="17">
        <v>0</v>
      </c>
      <c r="OG26" s="17">
        <v>0</v>
      </c>
      <c r="OH26" s="17">
        <v>0</v>
      </c>
      <c r="OI26" s="17">
        <v>0</v>
      </c>
      <c r="OJ26" s="17">
        <v>16.5</v>
      </c>
      <c r="OK26" s="17">
        <v>15.2</v>
      </c>
      <c r="OL26" s="17">
        <v>14.858000000000001</v>
      </c>
      <c r="OM26" s="17">
        <v>1.6419999999999999</v>
      </c>
      <c r="ON26" s="17"/>
      <c r="OO26" s="17"/>
      <c r="OP26" s="17"/>
      <c r="OQ26" s="17">
        <v>0</v>
      </c>
      <c r="OR26" s="17">
        <v>0.1</v>
      </c>
      <c r="OS26" s="17">
        <v>0.2</v>
      </c>
      <c r="OT26" s="17">
        <v>0.2</v>
      </c>
      <c r="OU26" s="17">
        <v>-0.1</v>
      </c>
      <c r="OV26" s="17">
        <v>0</v>
      </c>
      <c r="OW26" s="17"/>
      <c r="OX26" s="17"/>
      <c r="OY26" s="17">
        <v>0</v>
      </c>
      <c r="OZ26" s="17">
        <v>10.4</v>
      </c>
      <c r="PA26" s="17">
        <v>9.9830000000000005</v>
      </c>
      <c r="PB26" s="17">
        <v>9.9830000000000005</v>
      </c>
      <c r="PC26" s="17">
        <v>0.41699999999999998</v>
      </c>
      <c r="PD26" s="17">
        <v>5.4</v>
      </c>
      <c r="PE26" s="17">
        <v>5.67</v>
      </c>
      <c r="PF26" s="17">
        <v>5.67</v>
      </c>
      <c r="PG26" s="17">
        <v>-0.27</v>
      </c>
      <c r="PH26" s="17">
        <v>1.2</v>
      </c>
      <c r="PI26" s="17">
        <v>1.23</v>
      </c>
      <c r="PJ26" s="17">
        <v>1.23</v>
      </c>
      <c r="PK26" s="17">
        <v>-0.03</v>
      </c>
      <c r="PL26" s="17"/>
      <c r="PM26" s="17"/>
      <c r="PN26" s="17">
        <v>1.5</v>
      </c>
      <c r="PO26" s="17">
        <v>-1.5</v>
      </c>
      <c r="PP26" s="17">
        <v>5.2</v>
      </c>
      <c r="PQ26" s="17">
        <v>5</v>
      </c>
      <c r="PR26" s="17">
        <v>5</v>
      </c>
      <c r="PS26" s="17">
        <v>0.2</v>
      </c>
      <c r="PT26" s="17">
        <v>20.2</v>
      </c>
      <c r="PU26" s="17">
        <v>19.51219</v>
      </c>
      <c r="PV26" s="17">
        <v>19.5122</v>
      </c>
      <c r="PW26" s="17">
        <v>0.68779999999999997</v>
      </c>
      <c r="PX26" s="17">
        <v>20</v>
      </c>
      <c r="PY26" s="17">
        <v>19.51219</v>
      </c>
      <c r="PZ26" s="17">
        <v>19.5122</v>
      </c>
      <c r="QA26" s="17">
        <v>0.48780000000000001</v>
      </c>
      <c r="QB26" s="17">
        <v>19</v>
      </c>
      <c r="QC26" s="17">
        <v>18.048780000000001</v>
      </c>
      <c r="QD26" s="17">
        <v>18.048780000000001</v>
      </c>
      <c r="QE26" s="17">
        <v>0.95121999999999995</v>
      </c>
      <c r="QF26" s="17">
        <v>3.6</v>
      </c>
      <c r="QG26" s="17">
        <v>3.5</v>
      </c>
      <c r="QH26" s="17">
        <v>3.5</v>
      </c>
      <c r="QI26" s="17">
        <v>0.1</v>
      </c>
      <c r="QJ26" s="17">
        <v>9.3000000000000007</v>
      </c>
      <c r="QK26" s="17">
        <v>9.1999999999999993</v>
      </c>
      <c r="QL26" s="17">
        <v>9.1999999999999993</v>
      </c>
      <c r="QM26" s="17">
        <v>0.1</v>
      </c>
      <c r="QN26" s="17">
        <v>11.7</v>
      </c>
      <c r="QO26" s="17">
        <v>13.333</v>
      </c>
      <c r="QP26" s="17">
        <v>13.333</v>
      </c>
      <c r="QQ26" s="17">
        <v>-1.633</v>
      </c>
      <c r="QR26" s="17">
        <v>14</v>
      </c>
      <c r="QS26" s="17">
        <v>16.428000000000001</v>
      </c>
      <c r="QT26" s="17">
        <v>16.428000000000001</v>
      </c>
      <c r="QU26" s="17">
        <v>-2.4279999999999999</v>
      </c>
      <c r="QV26" s="17">
        <v>26.4</v>
      </c>
      <c r="QW26" s="17">
        <v>16.7</v>
      </c>
      <c r="QX26" s="17">
        <v>19.988</v>
      </c>
      <c r="QY26" s="17">
        <v>6.4119999999999999</v>
      </c>
      <c r="QZ26" s="17">
        <v>79.599999999999994</v>
      </c>
      <c r="RA26" s="17">
        <v>52.8</v>
      </c>
      <c r="RB26" s="17">
        <v>55.38</v>
      </c>
      <c r="RC26" s="17">
        <v>24.22</v>
      </c>
      <c r="RD26" s="17">
        <v>4.4000000000000004</v>
      </c>
      <c r="RE26" s="17">
        <v>4.2</v>
      </c>
      <c r="RF26" s="17">
        <v>4.2</v>
      </c>
      <c r="RG26" s="17">
        <v>0.2</v>
      </c>
      <c r="RH26" s="17">
        <v>2.4</v>
      </c>
      <c r="RI26" s="17">
        <v>2.4</v>
      </c>
      <c r="RJ26" s="17">
        <v>2.4</v>
      </c>
      <c r="RK26" s="17">
        <v>0</v>
      </c>
      <c r="RL26" s="17">
        <v>2.4</v>
      </c>
      <c r="RM26" s="17">
        <v>2.4</v>
      </c>
      <c r="RN26" s="17">
        <v>2.4</v>
      </c>
      <c r="RO26" s="17">
        <v>0</v>
      </c>
      <c r="RP26" s="17"/>
      <c r="RQ26" s="17"/>
      <c r="RR26" s="17"/>
      <c r="RS26" s="17">
        <v>0</v>
      </c>
      <c r="RT26" s="17">
        <v>14.5</v>
      </c>
      <c r="RU26" s="17">
        <v>17.678999999999998</v>
      </c>
      <c r="RV26" s="17">
        <v>17.678999999999998</v>
      </c>
      <c r="RW26" s="17">
        <v>-3.1789999999999998</v>
      </c>
      <c r="RX26" s="17">
        <v>2.5</v>
      </c>
      <c r="RY26" s="17">
        <v>3.0990000000000002</v>
      </c>
      <c r="RZ26" s="17">
        <v>3.0990000000000002</v>
      </c>
      <c r="SA26" s="17">
        <v>-0.59899999999999998</v>
      </c>
      <c r="SB26" s="17">
        <v>20.2</v>
      </c>
      <c r="SC26" s="17">
        <v>19.869240000000001</v>
      </c>
      <c r="SD26" s="17">
        <v>19.869240000000001</v>
      </c>
      <c r="SE26" s="17">
        <v>0.33076</v>
      </c>
      <c r="SF26" s="17">
        <v>3</v>
      </c>
      <c r="SG26" s="17">
        <v>2</v>
      </c>
      <c r="SH26" s="17">
        <v>2</v>
      </c>
      <c r="SI26" s="17">
        <v>1</v>
      </c>
      <c r="SJ26" s="17"/>
      <c r="SK26" s="17"/>
      <c r="SL26" s="17">
        <v>0.7</v>
      </c>
      <c r="SM26" s="17">
        <v>-0.7</v>
      </c>
      <c r="SN26" s="17">
        <v>19.8</v>
      </c>
      <c r="SO26" s="17">
        <v>19.21951</v>
      </c>
      <c r="SP26" s="17">
        <v>19.21951</v>
      </c>
      <c r="SQ26" s="17">
        <v>0.58048999999999995</v>
      </c>
      <c r="SR26" s="17">
        <v>10</v>
      </c>
      <c r="SS26" s="17">
        <v>9.6999999999999993</v>
      </c>
      <c r="ST26" s="17">
        <v>9.6999999999999993</v>
      </c>
      <c r="SU26" s="17">
        <v>0.3</v>
      </c>
      <c r="SV26" s="17">
        <v>20</v>
      </c>
      <c r="SW26" s="17">
        <v>19.51219</v>
      </c>
      <c r="SX26" s="17">
        <v>19.5122</v>
      </c>
      <c r="SY26" s="17">
        <v>0.48780000000000001</v>
      </c>
      <c r="SZ26" s="17">
        <v>20.3</v>
      </c>
      <c r="TA26" s="17">
        <v>19.51219</v>
      </c>
      <c r="TB26" s="17">
        <v>19.5122</v>
      </c>
      <c r="TC26" s="17">
        <v>0.78779999999999994</v>
      </c>
      <c r="TD26" s="17">
        <v>20</v>
      </c>
      <c r="TE26" s="17">
        <v>19.317070000000001</v>
      </c>
      <c r="TF26" s="17">
        <v>19.317070000000001</v>
      </c>
      <c r="TG26" s="17">
        <v>0.68293000000000004</v>
      </c>
      <c r="TH26" s="17">
        <v>7.8</v>
      </c>
      <c r="TI26" s="17">
        <v>13.654999999999999</v>
      </c>
      <c r="TJ26" s="17">
        <v>13.654999999999999</v>
      </c>
      <c r="TK26" s="17">
        <v>-5.8550000000000004</v>
      </c>
      <c r="TL26" s="17">
        <v>13.7</v>
      </c>
      <c r="TM26" s="17">
        <v>20.988</v>
      </c>
      <c r="TN26" s="17">
        <v>20.988</v>
      </c>
      <c r="TO26" s="17">
        <v>-7.2880000000000003</v>
      </c>
      <c r="TP26" s="17">
        <v>35.6</v>
      </c>
      <c r="TQ26" s="17">
        <v>32.07</v>
      </c>
      <c r="TR26" s="17">
        <v>32.07</v>
      </c>
      <c r="TS26" s="17">
        <v>3.53</v>
      </c>
      <c r="TT26" s="17">
        <v>84.5</v>
      </c>
      <c r="TU26" s="17">
        <v>42.27</v>
      </c>
      <c r="TV26" s="17">
        <v>42.27</v>
      </c>
      <c r="TW26" s="17">
        <v>42.23</v>
      </c>
      <c r="TX26" s="17">
        <v>91.7</v>
      </c>
      <c r="TY26" s="17">
        <v>52</v>
      </c>
      <c r="TZ26" s="17">
        <v>52</v>
      </c>
      <c r="UA26" s="17">
        <v>39.700000000000003</v>
      </c>
      <c r="UB26" s="17">
        <v>10.4</v>
      </c>
      <c r="UC26" s="17">
        <v>2.2330000000000001</v>
      </c>
      <c r="UD26" s="17">
        <v>2.2330000000000001</v>
      </c>
      <c r="UE26" s="17">
        <v>8.1669999999999998</v>
      </c>
      <c r="UF26" s="17">
        <v>8.6999999999999993</v>
      </c>
      <c r="UG26" s="17">
        <v>2.29</v>
      </c>
      <c r="UH26" s="17">
        <v>2.29</v>
      </c>
      <c r="UI26" s="17">
        <v>6.41</v>
      </c>
      <c r="UJ26" s="17">
        <v>21</v>
      </c>
      <c r="UK26" s="17">
        <v>19.51219</v>
      </c>
      <c r="UL26" s="17">
        <v>19.5122</v>
      </c>
      <c r="UM26" s="17">
        <v>1.4878</v>
      </c>
      <c r="UN26" s="17">
        <v>8.1999999999999993</v>
      </c>
      <c r="UO26" s="17">
        <v>8.4</v>
      </c>
      <c r="UP26" s="17">
        <v>8.4</v>
      </c>
      <c r="UQ26" s="17">
        <v>-0.2</v>
      </c>
      <c r="UR26" s="17">
        <v>0</v>
      </c>
      <c r="US26" s="17">
        <v>0</v>
      </c>
      <c r="UT26" s="17">
        <v>0</v>
      </c>
      <c r="UU26" s="17">
        <v>0</v>
      </c>
      <c r="UV26" s="17">
        <v>20.399999999999999</v>
      </c>
      <c r="UW26" s="17">
        <v>20</v>
      </c>
      <c r="UX26" s="17">
        <v>20</v>
      </c>
      <c r="UY26" s="17">
        <v>0.4</v>
      </c>
      <c r="UZ26" s="17">
        <v>20.399999999999999</v>
      </c>
      <c r="VA26" s="17">
        <v>19.51219</v>
      </c>
      <c r="VB26" s="17">
        <v>19.5122</v>
      </c>
      <c r="VC26" s="17">
        <v>0.88780000000000003</v>
      </c>
      <c r="VD26" s="17">
        <v>20.2</v>
      </c>
      <c r="VE26" s="17">
        <v>19.51219</v>
      </c>
      <c r="VF26" s="17">
        <v>19.5122</v>
      </c>
      <c r="VG26" s="17">
        <v>0.68779999999999997</v>
      </c>
      <c r="VH26" s="17">
        <v>14</v>
      </c>
      <c r="VI26" s="17">
        <v>12.9</v>
      </c>
      <c r="VJ26" s="17">
        <v>11.978</v>
      </c>
      <c r="VK26" s="17">
        <v>2.0219999999999998</v>
      </c>
      <c r="VL26" s="17">
        <v>0</v>
      </c>
      <c r="VM26" s="17">
        <v>0</v>
      </c>
      <c r="VN26" s="17">
        <v>0</v>
      </c>
      <c r="VO26" s="17">
        <v>0</v>
      </c>
      <c r="VP26" s="17">
        <v>120.4</v>
      </c>
      <c r="VQ26" s="17">
        <v>129.93199999999999</v>
      </c>
      <c r="VR26" s="17">
        <v>129.93199999999999</v>
      </c>
      <c r="VS26" s="17">
        <v>-9.532</v>
      </c>
      <c r="VT26" s="17">
        <v>0</v>
      </c>
      <c r="VU26" s="17"/>
      <c r="VV26" s="17">
        <v>0.6</v>
      </c>
      <c r="VW26" s="17">
        <v>-0.6</v>
      </c>
      <c r="VX26" s="17">
        <v>70.599999999999994</v>
      </c>
      <c r="VY26" s="17">
        <v>27</v>
      </c>
      <c r="VZ26" s="17">
        <v>24.86</v>
      </c>
      <c r="WA26" s="17">
        <v>45.74</v>
      </c>
      <c r="WB26" s="17">
        <v>73.5</v>
      </c>
      <c r="WC26" s="17">
        <v>11.5</v>
      </c>
      <c r="WD26" s="17">
        <v>9.3179999999999996</v>
      </c>
      <c r="WE26" s="17">
        <v>64.182000000000002</v>
      </c>
      <c r="WF26" s="17">
        <v>79.099999999999994</v>
      </c>
      <c r="WG26" s="17">
        <v>94.697000000000003</v>
      </c>
      <c r="WH26" s="17">
        <v>94.697000000000003</v>
      </c>
      <c r="WI26" s="17">
        <v>-15.597</v>
      </c>
      <c r="WJ26" s="17">
        <v>0</v>
      </c>
      <c r="WK26" s="17">
        <v>0</v>
      </c>
      <c r="WL26" s="17">
        <v>0</v>
      </c>
      <c r="WM26" s="17">
        <v>0</v>
      </c>
      <c r="WN26" s="17">
        <v>7.9</v>
      </c>
      <c r="WO26" s="17">
        <v>8</v>
      </c>
      <c r="WP26" s="17">
        <v>8</v>
      </c>
      <c r="WQ26" s="17">
        <v>-0.1</v>
      </c>
      <c r="WR26" s="17">
        <v>20</v>
      </c>
      <c r="WS26" s="17">
        <v>19.317070000000001</v>
      </c>
      <c r="WT26" s="17">
        <v>19.317070000000001</v>
      </c>
      <c r="WU26" s="17">
        <v>0.68293000000000004</v>
      </c>
      <c r="WV26" s="17"/>
      <c r="WW26" s="17"/>
      <c r="WX26" s="17"/>
      <c r="WY26" s="17">
        <v>0</v>
      </c>
      <c r="WZ26" s="17">
        <v>43.4</v>
      </c>
      <c r="XA26" s="17">
        <v>43</v>
      </c>
      <c r="XB26" s="17">
        <v>30</v>
      </c>
      <c r="XC26" s="17">
        <v>13.4</v>
      </c>
      <c r="XD26" s="17"/>
      <c r="XE26" s="17"/>
      <c r="XF26" s="17"/>
      <c r="XG26" s="17">
        <v>0</v>
      </c>
      <c r="XH26" s="17">
        <v>28.7</v>
      </c>
      <c r="XI26" s="17">
        <v>29.184000000000001</v>
      </c>
      <c r="XJ26" s="17">
        <v>29.184000000000001</v>
      </c>
      <c r="XK26" s="17">
        <v>-0.48399999999999999</v>
      </c>
      <c r="XL26" s="17">
        <v>3.3</v>
      </c>
      <c r="XM26" s="17">
        <v>2.8159999999999998</v>
      </c>
      <c r="XN26" s="17">
        <v>2.8159999999999998</v>
      </c>
      <c r="XO26" s="17">
        <v>0.48399999999999999</v>
      </c>
      <c r="XP26" s="17">
        <v>16.100000000000001</v>
      </c>
      <c r="XQ26" s="17">
        <v>17</v>
      </c>
      <c r="XR26" s="17">
        <v>14</v>
      </c>
      <c r="XS26" s="17">
        <v>2.1</v>
      </c>
      <c r="XT26" s="17"/>
      <c r="XU26" s="17"/>
      <c r="XV26" s="17"/>
      <c r="XW26" s="17">
        <v>0</v>
      </c>
      <c r="XX26" s="17"/>
      <c r="XY26" s="17"/>
      <c r="XZ26" s="17"/>
      <c r="YA26" s="17">
        <v>0</v>
      </c>
    </row>
    <row r="27" spans="1:651" ht="24" customHeight="1" x14ac:dyDescent="0.3">
      <c r="A27" s="1"/>
      <c r="B27" s="16" t="s">
        <v>34</v>
      </c>
      <c r="C27" s="16" t="s">
        <v>881</v>
      </c>
      <c r="D27" s="17"/>
      <c r="E27" s="17"/>
      <c r="F27" s="17"/>
      <c r="G27" s="17">
        <v>0</v>
      </c>
      <c r="H27" s="17"/>
      <c r="I27" s="17"/>
      <c r="J27" s="17"/>
      <c r="K27" s="17">
        <v>0</v>
      </c>
      <c r="L27" s="17">
        <v>450.4</v>
      </c>
      <c r="M27" s="17">
        <v>646.79776000000004</v>
      </c>
      <c r="N27" s="17">
        <v>646.79789000000005</v>
      </c>
      <c r="O27" s="17">
        <v>-196.39788999999999</v>
      </c>
      <c r="P27" s="17">
        <v>131.19999999999999</v>
      </c>
      <c r="Q27" s="17">
        <v>147.59334000000001</v>
      </c>
      <c r="R27" s="17">
        <v>147.59345999999999</v>
      </c>
      <c r="S27" s="17">
        <v>-16.393460000000001</v>
      </c>
      <c r="T27" s="17"/>
      <c r="U27" s="17"/>
      <c r="V27" s="17"/>
      <c r="W27" s="17">
        <v>0</v>
      </c>
      <c r="X27" s="17"/>
      <c r="Y27" s="17"/>
      <c r="Z27" s="17"/>
      <c r="AA27" s="17">
        <v>0</v>
      </c>
      <c r="AB27" s="17">
        <v>90.6</v>
      </c>
      <c r="AC27" s="17">
        <v>92.226249999999993</v>
      </c>
      <c r="AD27" s="17">
        <v>92.226339999999993</v>
      </c>
      <c r="AE27" s="17">
        <v>-1.6263399999999999</v>
      </c>
      <c r="AF27" s="17">
        <v>237.8</v>
      </c>
      <c r="AG27" s="17">
        <v>235.97712999999999</v>
      </c>
      <c r="AH27" s="17">
        <v>235.97717</v>
      </c>
      <c r="AI27" s="17">
        <v>1.82283</v>
      </c>
      <c r="AJ27" s="17"/>
      <c r="AK27" s="17"/>
      <c r="AL27" s="17"/>
      <c r="AM27" s="17">
        <v>0</v>
      </c>
      <c r="AN27" s="17"/>
      <c r="AO27" s="17"/>
      <c r="AP27" s="17"/>
      <c r="AQ27" s="17">
        <v>0</v>
      </c>
      <c r="AR27" s="17">
        <v>105.1</v>
      </c>
      <c r="AS27" s="17">
        <v>116.66667</v>
      </c>
      <c r="AT27" s="17">
        <v>116.66667</v>
      </c>
      <c r="AU27" s="17">
        <v>-11.56667</v>
      </c>
      <c r="AV27" s="17">
        <v>105.3</v>
      </c>
      <c r="AW27" s="17">
        <v>116.66667</v>
      </c>
      <c r="AX27" s="17">
        <v>116.66667</v>
      </c>
      <c r="AY27" s="17">
        <v>-11.366669999999999</v>
      </c>
      <c r="AZ27" s="17">
        <v>105.7</v>
      </c>
      <c r="BA27" s="17">
        <v>116.66667</v>
      </c>
      <c r="BB27" s="17">
        <v>116.66667</v>
      </c>
      <c r="BC27" s="17">
        <v>-10.966670000000001</v>
      </c>
      <c r="BD27" s="17">
        <v>206.4</v>
      </c>
      <c r="BE27" s="17">
        <v>175</v>
      </c>
      <c r="BF27" s="17">
        <v>175</v>
      </c>
      <c r="BG27" s="17">
        <v>31.4</v>
      </c>
      <c r="BH27" s="17">
        <v>107.5</v>
      </c>
      <c r="BI27" s="17">
        <v>119.65812</v>
      </c>
      <c r="BJ27" s="17">
        <v>119.65812</v>
      </c>
      <c r="BK27" s="17">
        <v>-12.15812</v>
      </c>
      <c r="BL27" s="17">
        <v>67.3</v>
      </c>
      <c r="BM27" s="17">
        <v>59.829059999999998</v>
      </c>
      <c r="BN27" s="17">
        <v>59.829059999999998</v>
      </c>
      <c r="BO27" s="17">
        <v>7.4709399999999997</v>
      </c>
      <c r="BP27" s="17">
        <v>558.9</v>
      </c>
      <c r="BQ27" s="17">
        <v>568.29825000000005</v>
      </c>
      <c r="BR27" s="17">
        <v>568.29854</v>
      </c>
      <c r="BS27" s="17">
        <v>-9.3985400000000006</v>
      </c>
      <c r="BT27" s="17">
        <v>10.5</v>
      </c>
      <c r="BU27" s="17">
        <v>10.561909999999999</v>
      </c>
      <c r="BV27" s="17">
        <v>10.561999999999999</v>
      </c>
      <c r="BW27" s="17">
        <v>-6.2E-2</v>
      </c>
      <c r="BX27" s="17"/>
      <c r="BY27" s="17"/>
      <c r="BZ27" s="17"/>
      <c r="CA27" s="17">
        <v>0</v>
      </c>
      <c r="CB27" s="17"/>
      <c r="CC27" s="17"/>
      <c r="CD27" s="17"/>
      <c r="CE27" s="17">
        <v>0</v>
      </c>
      <c r="CF27" s="17"/>
      <c r="CG27" s="17"/>
      <c r="CH27" s="17"/>
      <c r="CI27" s="17">
        <v>0</v>
      </c>
      <c r="CJ27" s="17"/>
      <c r="CK27" s="17"/>
      <c r="CL27" s="17"/>
      <c r="CM27" s="17">
        <v>0</v>
      </c>
      <c r="CN27" s="17">
        <v>156.19999999999999</v>
      </c>
      <c r="CO27" s="17">
        <v>151.21776</v>
      </c>
      <c r="CP27" s="17">
        <v>151.21779000000001</v>
      </c>
      <c r="CQ27" s="17">
        <v>4.9822100000000002</v>
      </c>
      <c r="CR27" s="17">
        <v>7.4</v>
      </c>
      <c r="CS27" s="17">
        <v>0</v>
      </c>
      <c r="CT27" s="17">
        <v>7.6877500000000003</v>
      </c>
      <c r="CU27" s="17">
        <v>-0.28775000000000001</v>
      </c>
      <c r="CV27" s="17">
        <v>3.3</v>
      </c>
      <c r="CW27" s="17">
        <v>0</v>
      </c>
      <c r="CX27" s="17">
        <v>4.2199</v>
      </c>
      <c r="CY27" s="17">
        <v>-0.91990000000000005</v>
      </c>
      <c r="CZ27" s="17">
        <v>0</v>
      </c>
      <c r="DA27" s="17">
        <v>0</v>
      </c>
      <c r="DB27" s="17">
        <v>0</v>
      </c>
      <c r="DC27" s="17">
        <v>0</v>
      </c>
      <c r="DD27" s="17">
        <v>6.6</v>
      </c>
      <c r="DE27" s="17">
        <v>6.6943299999999999</v>
      </c>
      <c r="DF27" s="17">
        <v>6.69435</v>
      </c>
      <c r="DG27" s="17">
        <v>-9.4350000000000003E-2</v>
      </c>
      <c r="DH27" s="17">
        <v>10.1</v>
      </c>
      <c r="DI27" s="17">
        <v>0</v>
      </c>
      <c r="DJ27" s="17">
        <v>9.9997900000000008</v>
      </c>
      <c r="DK27" s="17">
        <v>0.10020999999999999</v>
      </c>
      <c r="DL27" s="17">
        <v>143.30000000000001</v>
      </c>
      <c r="DM27" s="17">
        <v>142.99997999999999</v>
      </c>
      <c r="DN27" s="17">
        <v>143</v>
      </c>
      <c r="DO27" s="17">
        <v>0.3</v>
      </c>
      <c r="DP27" s="17">
        <v>8.9</v>
      </c>
      <c r="DQ27" s="17">
        <v>0</v>
      </c>
      <c r="DR27" s="17">
        <v>8.9130000000000003</v>
      </c>
      <c r="DS27" s="17">
        <v>-1.2999999999999999E-2</v>
      </c>
      <c r="DT27" s="17"/>
      <c r="DU27" s="17"/>
      <c r="DV27" s="17"/>
      <c r="DW27" s="17">
        <v>0</v>
      </c>
      <c r="DX27" s="17"/>
      <c r="DY27" s="17"/>
      <c r="DZ27" s="17"/>
      <c r="EA27" s="17">
        <v>0</v>
      </c>
      <c r="EB27" s="17"/>
      <c r="EC27" s="17"/>
      <c r="ED27" s="17"/>
      <c r="EE27" s="17">
        <v>0</v>
      </c>
      <c r="EF27" s="17">
        <v>92.3</v>
      </c>
      <c r="EG27" s="17">
        <v>101.7496</v>
      </c>
      <c r="EH27" s="17">
        <v>85.676950000000005</v>
      </c>
      <c r="EI27" s="17">
        <v>6.6230500000000001</v>
      </c>
      <c r="EJ27" s="17">
        <v>209.1</v>
      </c>
      <c r="EK27" s="17">
        <v>221.25507999999999</v>
      </c>
      <c r="EL27" s="17">
        <v>212.70639</v>
      </c>
      <c r="EM27" s="17">
        <v>-3.6063900000000002</v>
      </c>
      <c r="EN27" s="17"/>
      <c r="EO27" s="17"/>
      <c r="EP27" s="17"/>
      <c r="EQ27" s="17">
        <v>0</v>
      </c>
      <c r="ER27" s="17"/>
      <c r="ES27" s="17"/>
      <c r="ET27" s="17"/>
      <c r="EU27" s="17">
        <v>0</v>
      </c>
      <c r="EV27" s="17"/>
      <c r="EW27" s="17"/>
      <c r="EX27" s="17"/>
      <c r="EY27" s="17">
        <v>0</v>
      </c>
      <c r="EZ27" s="17">
        <v>6.4</v>
      </c>
      <c r="FA27" s="17">
        <v>6.39</v>
      </c>
      <c r="FB27" s="17">
        <v>6.39</v>
      </c>
      <c r="FC27" s="17">
        <v>0.01</v>
      </c>
      <c r="FD27" s="17">
        <v>387.3</v>
      </c>
      <c r="FE27" s="17">
        <v>343.32499000000001</v>
      </c>
      <c r="FF27" s="17">
        <v>406.09728999999999</v>
      </c>
      <c r="FG27" s="17">
        <v>-18.79729</v>
      </c>
      <c r="FH27" s="17">
        <v>11</v>
      </c>
      <c r="FI27" s="17">
        <v>44.156509999999997</v>
      </c>
      <c r="FJ27" s="17">
        <v>38.039099999999998</v>
      </c>
      <c r="FK27" s="17">
        <v>-27.039100000000001</v>
      </c>
      <c r="FL27" s="17">
        <v>143.80000000000001</v>
      </c>
      <c r="FM27" s="17">
        <v>148.62624</v>
      </c>
      <c r="FN27" s="17">
        <v>148.62634</v>
      </c>
      <c r="FO27" s="17">
        <v>-4.8263400000000001</v>
      </c>
      <c r="FP27" s="17">
        <v>42.3</v>
      </c>
      <c r="FQ27" s="17">
        <v>41.507359999999998</v>
      </c>
      <c r="FR27" s="17">
        <v>20.99512</v>
      </c>
      <c r="FS27" s="17">
        <v>21.304880000000001</v>
      </c>
      <c r="FT27" s="17">
        <v>18.5</v>
      </c>
      <c r="FU27" s="17">
        <v>19.285769999999999</v>
      </c>
      <c r="FV27" s="17">
        <v>19.28585</v>
      </c>
      <c r="FW27" s="17">
        <v>-0.78585000000000005</v>
      </c>
      <c r="FX27" s="17">
        <v>19.7</v>
      </c>
      <c r="FY27" s="17">
        <v>19.317070000000001</v>
      </c>
      <c r="FZ27" s="17">
        <v>19.317070000000001</v>
      </c>
      <c r="GA27" s="17">
        <v>0.38292999999999999</v>
      </c>
      <c r="GB27" s="17">
        <v>85.5</v>
      </c>
      <c r="GC27" s="17">
        <v>82.595020000000005</v>
      </c>
      <c r="GD27" s="17">
        <v>82.595079999999996</v>
      </c>
      <c r="GE27" s="17">
        <v>2.9049200000000002</v>
      </c>
      <c r="GF27" s="17"/>
      <c r="GG27" s="17"/>
      <c r="GH27" s="17"/>
      <c r="GI27" s="17">
        <v>0</v>
      </c>
      <c r="GJ27" s="17"/>
      <c r="GK27" s="17"/>
      <c r="GL27" s="17"/>
      <c r="GM27" s="17">
        <v>0</v>
      </c>
      <c r="GN27" s="17"/>
      <c r="GO27" s="17"/>
      <c r="GP27" s="17"/>
      <c r="GQ27" s="17">
        <v>0</v>
      </c>
      <c r="GR27" s="17">
        <v>60.3</v>
      </c>
      <c r="GS27" s="17">
        <v>110.91302</v>
      </c>
      <c r="GT27" s="17">
        <v>106.00181000000001</v>
      </c>
      <c r="GU27" s="17">
        <v>-45.701810000000002</v>
      </c>
      <c r="GV27" s="17"/>
      <c r="GW27" s="17"/>
      <c r="GX27" s="17"/>
      <c r="GY27" s="17">
        <v>0</v>
      </c>
      <c r="GZ27" s="17">
        <v>9.1999999999999993</v>
      </c>
      <c r="HA27" s="17">
        <v>8.3740500000000004</v>
      </c>
      <c r="HB27" s="17">
        <v>8.3742199999999993</v>
      </c>
      <c r="HC27" s="17">
        <v>0.82577999999999996</v>
      </c>
      <c r="HD27" s="17">
        <v>45.6</v>
      </c>
      <c r="HE27" s="17">
        <v>47.266260000000003</v>
      </c>
      <c r="HF27" s="17">
        <v>47.26634</v>
      </c>
      <c r="HG27" s="17">
        <v>-1.6663399999999999</v>
      </c>
      <c r="HH27" s="17">
        <v>0</v>
      </c>
      <c r="HI27" s="17"/>
      <c r="HJ27" s="17"/>
      <c r="HK27" s="17">
        <v>0</v>
      </c>
      <c r="HL27" s="17">
        <v>3.8</v>
      </c>
      <c r="HM27" s="17">
        <v>3.8872200000000001</v>
      </c>
      <c r="HN27" s="17">
        <v>3.8872599999999999</v>
      </c>
      <c r="HO27" s="17">
        <v>-8.7260000000000004E-2</v>
      </c>
      <c r="HP27" s="17">
        <v>38.5</v>
      </c>
      <c r="HQ27" s="17">
        <v>34.419490000000003</v>
      </c>
      <c r="HR27" s="17">
        <v>34.419510000000002</v>
      </c>
      <c r="HS27" s="17">
        <v>4.0804900000000002</v>
      </c>
      <c r="HT27" s="17">
        <v>167.7</v>
      </c>
      <c r="HU27" s="17">
        <v>171.54177000000001</v>
      </c>
      <c r="HV27" s="17">
        <v>171.54185000000001</v>
      </c>
      <c r="HW27" s="17">
        <v>-3.84185</v>
      </c>
      <c r="HX27" s="17">
        <v>95.3</v>
      </c>
      <c r="HY27" s="17">
        <v>95.918000000000006</v>
      </c>
      <c r="HZ27" s="17">
        <v>87.328800000000001</v>
      </c>
      <c r="IA27" s="17">
        <v>7.9711999999999996</v>
      </c>
      <c r="IB27" s="17"/>
      <c r="IC27" s="17"/>
      <c r="ID27" s="17"/>
      <c r="IE27" s="17">
        <v>0</v>
      </c>
      <c r="IF27" s="17"/>
      <c r="IG27" s="17"/>
      <c r="IH27" s="17"/>
      <c r="II27" s="17">
        <v>0</v>
      </c>
      <c r="IJ27" s="17">
        <v>0</v>
      </c>
      <c r="IK27" s="17"/>
      <c r="IL27" s="17">
        <v>0</v>
      </c>
      <c r="IM27" s="17">
        <v>0</v>
      </c>
      <c r="IN27" s="17"/>
      <c r="IO27" s="17"/>
      <c r="IP27" s="17"/>
      <c r="IQ27" s="17">
        <v>0</v>
      </c>
      <c r="IR27" s="17"/>
      <c r="IS27" s="17"/>
      <c r="IT27" s="17"/>
      <c r="IU27" s="17">
        <v>0</v>
      </c>
      <c r="IV27" s="17"/>
      <c r="IW27" s="17"/>
      <c r="IX27" s="17"/>
      <c r="IY27" s="17">
        <v>0</v>
      </c>
      <c r="IZ27" s="17">
        <v>86.4</v>
      </c>
      <c r="JA27" s="17">
        <v>88.815489999999997</v>
      </c>
      <c r="JB27" s="17">
        <v>88.815600000000003</v>
      </c>
      <c r="JC27" s="17">
        <v>-2.4156</v>
      </c>
      <c r="JD27" s="17">
        <v>83.1</v>
      </c>
      <c r="JE27" s="17">
        <v>91.666669999999996</v>
      </c>
      <c r="JF27" s="17">
        <v>91.666669999999996</v>
      </c>
      <c r="JG27" s="17">
        <v>-8.5666700000000002</v>
      </c>
      <c r="JH27" s="17"/>
      <c r="JI27" s="17"/>
      <c r="JJ27" s="17"/>
      <c r="JK27" s="17">
        <v>0</v>
      </c>
      <c r="JL27" s="17">
        <v>83.2</v>
      </c>
      <c r="JM27" s="17">
        <v>91.666669999999996</v>
      </c>
      <c r="JN27" s="17">
        <v>91.666669999999996</v>
      </c>
      <c r="JO27" s="17">
        <v>-8.4666700000000006</v>
      </c>
      <c r="JP27" s="17">
        <v>107.4</v>
      </c>
      <c r="JQ27" s="17">
        <v>91.666669999999996</v>
      </c>
      <c r="JR27" s="17">
        <v>91.666669999999996</v>
      </c>
      <c r="JS27" s="17">
        <v>15.73333</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8.5</v>
      </c>
      <c r="KS27" s="17">
        <v>12.632</v>
      </c>
      <c r="KT27" s="17">
        <v>12.632</v>
      </c>
      <c r="KU27" s="17">
        <v>-4.1319999999999997</v>
      </c>
      <c r="KV27" s="17">
        <v>35.799999999999997</v>
      </c>
      <c r="KW27" s="17"/>
      <c r="KX27" s="17">
        <v>40.929040000000001</v>
      </c>
      <c r="KY27" s="17">
        <v>-5.1290399999999998</v>
      </c>
      <c r="KZ27" s="17">
        <v>4.5999999999999996</v>
      </c>
      <c r="LA27" s="17">
        <v>1.7008799999999999</v>
      </c>
      <c r="LB27" s="17">
        <v>1.7009700000000001</v>
      </c>
      <c r="LC27" s="17">
        <v>2.8990300000000002</v>
      </c>
      <c r="LD27" s="17">
        <v>209.7</v>
      </c>
      <c r="LE27" s="17">
        <v>271.12175999999999</v>
      </c>
      <c r="LF27" s="17">
        <v>251.02423999999999</v>
      </c>
      <c r="LG27" s="17">
        <v>-41.324240000000003</v>
      </c>
      <c r="LH27" s="17">
        <v>131.6</v>
      </c>
      <c r="LI27" s="17">
        <v>129.74995000000001</v>
      </c>
      <c r="LJ27" s="17">
        <v>66.796499999999995</v>
      </c>
      <c r="LK27" s="17">
        <v>64.8035</v>
      </c>
      <c r="LL27" s="17">
        <v>64.8</v>
      </c>
      <c r="LM27" s="17">
        <v>67.461420000000004</v>
      </c>
      <c r="LN27" s="17">
        <v>67.461460000000002</v>
      </c>
      <c r="LO27" s="17">
        <v>-2.6614599999999999</v>
      </c>
      <c r="LP27" s="17">
        <v>78.099999999999994</v>
      </c>
      <c r="LQ27" s="17">
        <v>78.567670000000007</v>
      </c>
      <c r="LR27" s="17">
        <v>78.567999999999998</v>
      </c>
      <c r="LS27" s="17">
        <v>-0.46800000000000003</v>
      </c>
      <c r="LT27" s="17">
        <v>0</v>
      </c>
      <c r="LU27" s="17"/>
      <c r="LV27" s="17">
        <v>30.097560000000001</v>
      </c>
      <c r="LW27" s="17">
        <v>-30.097560000000001</v>
      </c>
      <c r="LX27" s="17"/>
      <c r="LY27" s="17"/>
      <c r="LZ27" s="17"/>
      <c r="MA27" s="17">
        <v>0</v>
      </c>
      <c r="MB27" s="17"/>
      <c r="MC27" s="17"/>
      <c r="MD27" s="17"/>
      <c r="ME27" s="17">
        <v>0</v>
      </c>
      <c r="MF27" s="17"/>
      <c r="MG27" s="17"/>
      <c r="MH27" s="17"/>
      <c r="MI27" s="17">
        <v>0</v>
      </c>
      <c r="MJ27" s="17">
        <v>102.9</v>
      </c>
      <c r="MK27" s="17">
        <v>110</v>
      </c>
      <c r="ML27" s="17">
        <v>110</v>
      </c>
      <c r="MM27" s="17">
        <v>-7.1</v>
      </c>
      <c r="MN27" s="17">
        <v>103.6</v>
      </c>
      <c r="MO27" s="17">
        <v>110</v>
      </c>
      <c r="MP27" s="17">
        <v>110</v>
      </c>
      <c r="MQ27" s="17">
        <v>-6.4</v>
      </c>
      <c r="MR27" s="17">
        <v>119.4</v>
      </c>
      <c r="MS27" s="17">
        <v>110</v>
      </c>
      <c r="MT27" s="17">
        <v>110</v>
      </c>
      <c r="MU27" s="17">
        <v>9.4</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v>0</v>
      </c>
      <c r="NR27" s="17">
        <v>0</v>
      </c>
      <c r="NS27" s="17">
        <v>0</v>
      </c>
      <c r="NT27" s="17"/>
      <c r="NU27" s="17"/>
      <c r="NV27" s="17"/>
      <c r="NW27" s="17">
        <v>0</v>
      </c>
      <c r="NX27" s="17">
        <v>1</v>
      </c>
      <c r="NY27" s="17">
        <v>0.82599999999999996</v>
      </c>
      <c r="NZ27" s="17">
        <v>0.82599999999999996</v>
      </c>
      <c r="OA27" s="17">
        <v>0.17399999999999999</v>
      </c>
      <c r="OB27" s="17">
        <v>76.3</v>
      </c>
      <c r="OC27" s="17">
        <v>82.7</v>
      </c>
      <c r="OD27" s="17">
        <v>81.811999999999998</v>
      </c>
      <c r="OE27" s="17">
        <v>-5.5119999999999996</v>
      </c>
      <c r="OF27" s="17">
        <v>0</v>
      </c>
      <c r="OG27" s="17">
        <v>0</v>
      </c>
      <c r="OH27" s="17">
        <v>0</v>
      </c>
      <c r="OI27" s="17">
        <v>0</v>
      </c>
      <c r="OJ27" s="17">
        <v>14.7</v>
      </c>
      <c r="OK27" s="17">
        <v>15.2</v>
      </c>
      <c r="OL27" s="17">
        <v>14.91</v>
      </c>
      <c r="OM27" s="17">
        <v>-0.21</v>
      </c>
      <c r="ON27" s="17"/>
      <c r="OO27" s="17"/>
      <c r="OP27" s="17"/>
      <c r="OQ27" s="17">
        <v>0</v>
      </c>
      <c r="OR27" s="17">
        <v>0.1</v>
      </c>
      <c r="OS27" s="17">
        <v>0.2</v>
      </c>
      <c r="OT27" s="17">
        <v>0.2</v>
      </c>
      <c r="OU27" s="17">
        <v>-0.1</v>
      </c>
      <c r="OV27" s="17">
        <v>0</v>
      </c>
      <c r="OW27" s="17"/>
      <c r="OX27" s="17"/>
      <c r="OY27" s="17">
        <v>0</v>
      </c>
      <c r="OZ27" s="17">
        <v>10.5</v>
      </c>
      <c r="PA27" s="17">
        <v>9.9830000000000005</v>
      </c>
      <c r="PB27" s="17">
        <v>9.9830000000000005</v>
      </c>
      <c r="PC27" s="17">
        <v>0.51700000000000002</v>
      </c>
      <c r="PD27" s="17">
        <v>5.3</v>
      </c>
      <c r="PE27" s="17">
        <v>5.67</v>
      </c>
      <c r="PF27" s="17">
        <v>5.67</v>
      </c>
      <c r="PG27" s="17">
        <v>-0.37</v>
      </c>
      <c r="PH27" s="17">
        <v>1.2</v>
      </c>
      <c r="PI27" s="17">
        <v>1.23</v>
      </c>
      <c r="PJ27" s="17">
        <v>1.23</v>
      </c>
      <c r="PK27" s="17">
        <v>-0.03</v>
      </c>
      <c r="PL27" s="17"/>
      <c r="PM27" s="17"/>
      <c r="PN27" s="17">
        <v>1.5</v>
      </c>
      <c r="PO27" s="17">
        <v>-1.5</v>
      </c>
      <c r="PP27" s="17">
        <v>5.0999999999999996</v>
      </c>
      <c r="PQ27" s="17">
        <v>5</v>
      </c>
      <c r="PR27" s="17">
        <v>5</v>
      </c>
      <c r="PS27" s="17">
        <v>0.1</v>
      </c>
      <c r="PT27" s="17">
        <v>20.3</v>
      </c>
      <c r="PU27" s="17">
        <v>19.51219</v>
      </c>
      <c r="PV27" s="17">
        <v>19.5122</v>
      </c>
      <c r="PW27" s="17">
        <v>0.78779999999999994</v>
      </c>
      <c r="PX27" s="17">
        <v>20</v>
      </c>
      <c r="PY27" s="17">
        <v>19.51219</v>
      </c>
      <c r="PZ27" s="17">
        <v>19.5122</v>
      </c>
      <c r="QA27" s="17">
        <v>0.48780000000000001</v>
      </c>
      <c r="QB27" s="17">
        <v>18.899999999999999</v>
      </c>
      <c r="QC27" s="17">
        <v>18.048780000000001</v>
      </c>
      <c r="QD27" s="17">
        <v>18.048780000000001</v>
      </c>
      <c r="QE27" s="17">
        <v>0.85121999999999998</v>
      </c>
      <c r="QF27" s="17">
        <v>3.6</v>
      </c>
      <c r="QG27" s="17">
        <v>3.5</v>
      </c>
      <c r="QH27" s="17">
        <v>3.5</v>
      </c>
      <c r="QI27" s="17">
        <v>0.1</v>
      </c>
      <c r="QJ27" s="17">
        <v>9.3000000000000007</v>
      </c>
      <c r="QK27" s="17">
        <v>9.1999999999999993</v>
      </c>
      <c r="QL27" s="17">
        <v>9.1999999999999993</v>
      </c>
      <c r="QM27" s="17">
        <v>0.1</v>
      </c>
      <c r="QN27" s="17">
        <v>11.9</v>
      </c>
      <c r="QO27" s="17">
        <v>13.805999999999999</v>
      </c>
      <c r="QP27" s="17">
        <v>13.805999999999999</v>
      </c>
      <c r="QQ27" s="17">
        <v>-1.9059999999999999</v>
      </c>
      <c r="QR27" s="17">
        <v>14.6</v>
      </c>
      <c r="QS27" s="17">
        <v>16.914999999999999</v>
      </c>
      <c r="QT27" s="17">
        <v>16.914999999999999</v>
      </c>
      <c r="QU27" s="17">
        <v>-2.3149999999999999</v>
      </c>
      <c r="QV27" s="17">
        <v>25.3</v>
      </c>
      <c r="QW27" s="17">
        <v>18</v>
      </c>
      <c r="QX27" s="17">
        <v>20.831</v>
      </c>
      <c r="QY27" s="17">
        <v>4.4690000000000003</v>
      </c>
      <c r="QZ27" s="17">
        <v>80.2</v>
      </c>
      <c r="RA27" s="17">
        <v>58.7</v>
      </c>
      <c r="RB27" s="17">
        <v>59.762999999999998</v>
      </c>
      <c r="RC27" s="17">
        <v>20.437000000000001</v>
      </c>
      <c r="RD27" s="17">
        <v>4.4000000000000004</v>
      </c>
      <c r="RE27" s="17">
        <v>4.2</v>
      </c>
      <c r="RF27" s="17">
        <v>4.2</v>
      </c>
      <c r="RG27" s="17">
        <v>0.2</v>
      </c>
      <c r="RH27" s="17">
        <v>2.4</v>
      </c>
      <c r="RI27" s="17">
        <v>2.4</v>
      </c>
      <c r="RJ27" s="17">
        <v>2.4</v>
      </c>
      <c r="RK27" s="17">
        <v>0</v>
      </c>
      <c r="RL27" s="17">
        <v>2.4</v>
      </c>
      <c r="RM27" s="17">
        <v>2.4</v>
      </c>
      <c r="RN27" s="17">
        <v>2.4</v>
      </c>
      <c r="RO27" s="17">
        <v>0</v>
      </c>
      <c r="RP27" s="17"/>
      <c r="RQ27" s="17"/>
      <c r="RR27" s="17"/>
      <c r="RS27" s="17">
        <v>0</v>
      </c>
      <c r="RT27" s="17">
        <v>15.7</v>
      </c>
      <c r="RU27" s="17">
        <v>17.678999999999998</v>
      </c>
      <c r="RV27" s="17">
        <v>17.678999999999998</v>
      </c>
      <c r="RW27" s="17">
        <v>-1.9790000000000001</v>
      </c>
      <c r="RX27" s="17">
        <v>3.1</v>
      </c>
      <c r="RY27" s="17">
        <v>3.0990000000000002</v>
      </c>
      <c r="RZ27" s="17">
        <v>3.0990000000000002</v>
      </c>
      <c r="SA27" s="17">
        <v>1E-3</v>
      </c>
      <c r="SB27" s="17">
        <v>20.2</v>
      </c>
      <c r="SC27" s="17">
        <v>19.869240000000001</v>
      </c>
      <c r="SD27" s="17">
        <v>19.869240000000001</v>
      </c>
      <c r="SE27" s="17">
        <v>0.33076</v>
      </c>
      <c r="SF27" s="17">
        <v>3</v>
      </c>
      <c r="SG27" s="17">
        <v>2</v>
      </c>
      <c r="SH27" s="17">
        <v>2</v>
      </c>
      <c r="SI27" s="17">
        <v>1</v>
      </c>
      <c r="SJ27" s="17"/>
      <c r="SK27" s="17"/>
      <c r="SL27" s="17">
        <v>0.7</v>
      </c>
      <c r="SM27" s="17">
        <v>-0.7</v>
      </c>
      <c r="SN27" s="17">
        <v>19.8</v>
      </c>
      <c r="SO27" s="17">
        <v>19.21951</v>
      </c>
      <c r="SP27" s="17">
        <v>19.21951</v>
      </c>
      <c r="SQ27" s="17">
        <v>0.58048999999999995</v>
      </c>
      <c r="SR27" s="17">
        <v>9.9</v>
      </c>
      <c r="SS27" s="17">
        <v>9.6999999999999993</v>
      </c>
      <c r="ST27" s="17">
        <v>9.6999999999999993</v>
      </c>
      <c r="SU27" s="17">
        <v>0.2</v>
      </c>
      <c r="SV27" s="17">
        <v>20.100000000000001</v>
      </c>
      <c r="SW27" s="17">
        <v>19.51219</v>
      </c>
      <c r="SX27" s="17">
        <v>19.5122</v>
      </c>
      <c r="SY27" s="17">
        <v>0.58779999999999999</v>
      </c>
      <c r="SZ27" s="17">
        <v>20.3</v>
      </c>
      <c r="TA27" s="17">
        <v>19.51219</v>
      </c>
      <c r="TB27" s="17">
        <v>19.5122</v>
      </c>
      <c r="TC27" s="17">
        <v>0.78779999999999994</v>
      </c>
      <c r="TD27" s="17">
        <v>20</v>
      </c>
      <c r="TE27" s="17">
        <v>19.317070000000001</v>
      </c>
      <c r="TF27" s="17">
        <v>19.317070000000001</v>
      </c>
      <c r="TG27" s="17">
        <v>0.68293000000000004</v>
      </c>
      <c r="TH27" s="17">
        <v>7.7</v>
      </c>
      <c r="TI27" s="17">
        <v>14.016</v>
      </c>
      <c r="TJ27" s="17">
        <v>14.016</v>
      </c>
      <c r="TK27" s="17">
        <v>-6.3159999999999998</v>
      </c>
      <c r="TL27" s="17">
        <v>16.899999999999999</v>
      </c>
      <c r="TM27" s="17">
        <v>24.567</v>
      </c>
      <c r="TN27" s="17">
        <v>24.567</v>
      </c>
      <c r="TO27" s="17">
        <v>-7.6669999999999998</v>
      </c>
      <c r="TP27" s="17">
        <v>35.1</v>
      </c>
      <c r="TQ27" s="17">
        <v>33.212000000000003</v>
      </c>
      <c r="TR27" s="17">
        <v>33.212000000000003</v>
      </c>
      <c r="TS27" s="17">
        <v>1.8879999999999999</v>
      </c>
      <c r="TT27" s="17">
        <v>89</v>
      </c>
      <c r="TU27" s="17">
        <v>45.86</v>
      </c>
      <c r="TV27" s="17">
        <v>45.86</v>
      </c>
      <c r="TW27" s="17">
        <v>43.14</v>
      </c>
      <c r="TX27" s="17">
        <v>88.8</v>
      </c>
      <c r="TY27" s="17">
        <v>55.4</v>
      </c>
      <c r="TZ27" s="17">
        <v>55.4</v>
      </c>
      <c r="UA27" s="17">
        <v>33.4</v>
      </c>
      <c r="UB27" s="17">
        <v>11.5</v>
      </c>
      <c r="UC27" s="17">
        <v>2.92</v>
      </c>
      <c r="UD27" s="17">
        <v>2.92</v>
      </c>
      <c r="UE27" s="17">
        <v>8.58</v>
      </c>
      <c r="UF27" s="17">
        <v>11.3</v>
      </c>
      <c r="UG27" s="17">
        <v>2.7240000000000002</v>
      </c>
      <c r="UH27" s="17">
        <v>2.7240000000000002</v>
      </c>
      <c r="UI27" s="17">
        <v>8.5760000000000005</v>
      </c>
      <c r="UJ27" s="17">
        <v>21</v>
      </c>
      <c r="UK27" s="17">
        <v>19.51219</v>
      </c>
      <c r="UL27" s="17">
        <v>19.5122</v>
      </c>
      <c r="UM27" s="17">
        <v>1.4878</v>
      </c>
      <c r="UN27" s="17">
        <v>3.7</v>
      </c>
      <c r="UO27" s="17">
        <v>8.4</v>
      </c>
      <c r="UP27" s="17">
        <v>8.4</v>
      </c>
      <c r="UQ27" s="17">
        <v>-4.7</v>
      </c>
      <c r="UR27" s="17">
        <v>0</v>
      </c>
      <c r="US27" s="17">
        <v>0</v>
      </c>
      <c r="UT27" s="17">
        <v>0</v>
      </c>
      <c r="UU27" s="17">
        <v>0</v>
      </c>
      <c r="UV27" s="17">
        <v>20.399999999999999</v>
      </c>
      <c r="UW27" s="17">
        <v>20</v>
      </c>
      <c r="UX27" s="17">
        <v>20</v>
      </c>
      <c r="UY27" s="17">
        <v>0.4</v>
      </c>
      <c r="UZ27" s="17">
        <v>20.399999999999999</v>
      </c>
      <c r="VA27" s="17">
        <v>19.51219</v>
      </c>
      <c r="VB27" s="17">
        <v>19.5122</v>
      </c>
      <c r="VC27" s="17">
        <v>0.88780000000000003</v>
      </c>
      <c r="VD27" s="17">
        <v>20.2</v>
      </c>
      <c r="VE27" s="17">
        <v>19.51219</v>
      </c>
      <c r="VF27" s="17">
        <v>19.5122</v>
      </c>
      <c r="VG27" s="17">
        <v>0.68779999999999997</v>
      </c>
      <c r="VH27" s="17">
        <v>13.4</v>
      </c>
      <c r="VI27" s="17">
        <v>13.3</v>
      </c>
      <c r="VJ27" s="17">
        <v>12.472</v>
      </c>
      <c r="VK27" s="17">
        <v>0.92800000000000005</v>
      </c>
      <c r="VL27" s="17">
        <v>0</v>
      </c>
      <c r="VM27" s="17">
        <v>0</v>
      </c>
      <c r="VN27" s="17">
        <v>0</v>
      </c>
      <c r="VO27" s="17">
        <v>0</v>
      </c>
      <c r="VP27" s="17">
        <v>137.5</v>
      </c>
      <c r="VQ27" s="17">
        <v>127.053</v>
      </c>
      <c r="VR27" s="17">
        <v>127.053</v>
      </c>
      <c r="VS27" s="17">
        <v>10.446999999999999</v>
      </c>
      <c r="VT27" s="17">
        <v>0</v>
      </c>
      <c r="VU27" s="17"/>
      <c r="VV27" s="17">
        <v>0.6</v>
      </c>
      <c r="VW27" s="17">
        <v>-0.6</v>
      </c>
      <c r="VX27" s="17">
        <v>56.3</v>
      </c>
      <c r="VY27" s="17">
        <v>25.5</v>
      </c>
      <c r="VZ27" s="17">
        <v>25.103000000000002</v>
      </c>
      <c r="WA27" s="17">
        <v>31.196999999999999</v>
      </c>
      <c r="WB27" s="17">
        <v>51.5</v>
      </c>
      <c r="WC27" s="17">
        <v>13.4</v>
      </c>
      <c r="WD27" s="17">
        <v>10.504</v>
      </c>
      <c r="WE27" s="17">
        <v>40.996000000000002</v>
      </c>
      <c r="WF27" s="17">
        <v>100.7</v>
      </c>
      <c r="WG27" s="17">
        <v>94.179000000000002</v>
      </c>
      <c r="WH27" s="17">
        <v>94.179000000000002</v>
      </c>
      <c r="WI27" s="17">
        <v>6.5209999999999999</v>
      </c>
      <c r="WJ27" s="17">
        <v>0</v>
      </c>
      <c r="WK27" s="17">
        <v>0</v>
      </c>
      <c r="WL27" s="17">
        <v>0</v>
      </c>
      <c r="WM27" s="17">
        <v>0</v>
      </c>
      <c r="WN27" s="17">
        <v>7.8</v>
      </c>
      <c r="WO27" s="17">
        <v>8</v>
      </c>
      <c r="WP27" s="17">
        <v>8</v>
      </c>
      <c r="WQ27" s="17">
        <v>-0.2</v>
      </c>
      <c r="WR27" s="17">
        <v>20</v>
      </c>
      <c r="WS27" s="17">
        <v>19.317070000000001</v>
      </c>
      <c r="WT27" s="17">
        <v>19.317070000000001</v>
      </c>
      <c r="WU27" s="17">
        <v>0.68293000000000004</v>
      </c>
      <c r="WV27" s="17"/>
      <c r="WW27" s="17"/>
      <c r="WX27" s="17"/>
      <c r="WY27" s="17">
        <v>0</v>
      </c>
      <c r="WZ27" s="17">
        <v>43</v>
      </c>
      <c r="XA27" s="17">
        <v>43</v>
      </c>
      <c r="XB27" s="17">
        <v>30</v>
      </c>
      <c r="XC27" s="17">
        <v>13</v>
      </c>
      <c r="XD27" s="17"/>
      <c r="XE27" s="17"/>
      <c r="XF27" s="17"/>
      <c r="XG27" s="17">
        <v>0</v>
      </c>
      <c r="XH27" s="17">
        <v>28.4</v>
      </c>
      <c r="XI27" s="17">
        <v>29.184000000000001</v>
      </c>
      <c r="XJ27" s="17">
        <v>29.184000000000001</v>
      </c>
      <c r="XK27" s="17">
        <v>-0.78400000000000003</v>
      </c>
      <c r="XL27" s="17">
        <v>3.2</v>
      </c>
      <c r="XM27" s="17">
        <v>2.8159999999999998</v>
      </c>
      <c r="XN27" s="17">
        <v>2.8159999999999998</v>
      </c>
      <c r="XO27" s="17">
        <v>0.38400000000000001</v>
      </c>
      <c r="XP27" s="17">
        <v>16</v>
      </c>
      <c r="XQ27" s="17">
        <v>17</v>
      </c>
      <c r="XR27" s="17">
        <v>14</v>
      </c>
      <c r="XS27" s="17">
        <v>2</v>
      </c>
      <c r="XT27" s="17"/>
      <c r="XU27" s="17"/>
      <c r="XV27" s="17"/>
      <c r="XW27" s="17">
        <v>0</v>
      </c>
      <c r="XX27" s="17"/>
      <c r="XY27" s="17"/>
      <c r="XZ27" s="17"/>
      <c r="YA27" s="17">
        <v>0</v>
      </c>
    </row>
    <row r="28" spans="1:651" ht="24" customHeight="1" x14ac:dyDescent="0.3">
      <c r="A28" s="1"/>
      <c r="B28" s="16" t="s">
        <v>34</v>
      </c>
      <c r="C28" s="16" t="s">
        <v>882</v>
      </c>
      <c r="D28" s="17"/>
      <c r="E28" s="17"/>
      <c r="F28" s="17"/>
      <c r="G28" s="17">
        <v>0</v>
      </c>
      <c r="H28" s="17"/>
      <c r="I28" s="17"/>
      <c r="J28" s="17"/>
      <c r="K28" s="17">
        <v>0</v>
      </c>
      <c r="L28" s="17">
        <v>496.4</v>
      </c>
      <c r="M28" s="17">
        <v>604.75432000000001</v>
      </c>
      <c r="N28" s="17">
        <v>646.79789000000005</v>
      </c>
      <c r="O28" s="17">
        <v>-150.39788999999999</v>
      </c>
      <c r="P28" s="17">
        <v>131.9</v>
      </c>
      <c r="Q28" s="17">
        <v>95.485860000000002</v>
      </c>
      <c r="R28" s="17">
        <v>147.59345999999999</v>
      </c>
      <c r="S28" s="17">
        <v>-15.69346</v>
      </c>
      <c r="T28" s="17"/>
      <c r="U28" s="17"/>
      <c r="V28" s="17"/>
      <c r="W28" s="17">
        <v>0</v>
      </c>
      <c r="X28" s="17"/>
      <c r="Y28" s="17"/>
      <c r="Z28" s="17"/>
      <c r="AA28" s="17">
        <v>0</v>
      </c>
      <c r="AB28" s="17">
        <v>89.9</v>
      </c>
      <c r="AC28" s="17">
        <v>92.226339999999993</v>
      </c>
      <c r="AD28" s="17">
        <v>92.226339999999993</v>
      </c>
      <c r="AE28" s="17">
        <v>-2.3263400000000001</v>
      </c>
      <c r="AF28" s="17">
        <v>237.4</v>
      </c>
      <c r="AG28" s="17">
        <v>235.97717</v>
      </c>
      <c r="AH28" s="17">
        <v>235.97717</v>
      </c>
      <c r="AI28" s="17">
        <v>1.42283</v>
      </c>
      <c r="AJ28" s="17"/>
      <c r="AK28" s="17"/>
      <c r="AL28" s="17"/>
      <c r="AM28" s="17">
        <v>0</v>
      </c>
      <c r="AN28" s="17"/>
      <c r="AO28" s="17"/>
      <c r="AP28" s="17"/>
      <c r="AQ28" s="17">
        <v>0</v>
      </c>
      <c r="AR28" s="17">
        <v>105.5</v>
      </c>
      <c r="AS28" s="17">
        <v>116.66667</v>
      </c>
      <c r="AT28" s="17">
        <v>116.66667</v>
      </c>
      <c r="AU28" s="17">
        <v>-11.16667</v>
      </c>
      <c r="AV28" s="17">
        <v>104.3</v>
      </c>
      <c r="AW28" s="17">
        <v>116.66667</v>
      </c>
      <c r="AX28" s="17">
        <v>116.66667</v>
      </c>
      <c r="AY28" s="17">
        <v>-12.366669999999999</v>
      </c>
      <c r="AZ28" s="17">
        <v>104.9</v>
      </c>
      <c r="BA28" s="17">
        <v>116.66667</v>
      </c>
      <c r="BB28" s="17">
        <v>116.66667</v>
      </c>
      <c r="BC28" s="17">
        <v>-11.76667</v>
      </c>
      <c r="BD28" s="17">
        <v>206.5</v>
      </c>
      <c r="BE28" s="17">
        <v>175</v>
      </c>
      <c r="BF28" s="17">
        <v>175</v>
      </c>
      <c r="BG28" s="17">
        <v>31.5</v>
      </c>
      <c r="BH28" s="17">
        <v>110.6</v>
      </c>
      <c r="BI28" s="17">
        <v>119.65812</v>
      </c>
      <c r="BJ28" s="17">
        <v>119.65812</v>
      </c>
      <c r="BK28" s="17">
        <v>-9.0581200000000006</v>
      </c>
      <c r="BL28" s="17">
        <v>67.8</v>
      </c>
      <c r="BM28" s="17">
        <v>59.829059999999998</v>
      </c>
      <c r="BN28" s="17">
        <v>59.829059999999998</v>
      </c>
      <c r="BO28" s="17">
        <v>7.9709399999999997</v>
      </c>
      <c r="BP28" s="17">
        <v>558.70000000000005</v>
      </c>
      <c r="BQ28" s="17">
        <v>568.29854</v>
      </c>
      <c r="BR28" s="17">
        <v>568.29854</v>
      </c>
      <c r="BS28" s="17">
        <v>-9.5985399999999998</v>
      </c>
      <c r="BT28" s="17">
        <v>10.5</v>
      </c>
      <c r="BU28" s="17">
        <v>10.561999999999999</v>
      </c>
      <c r="BV28" s="17">
        <v>10.561999999999999</v>
      </c>
      <c r="BW28" s="17">
        <v>-6.2E-2</v>
      </c>
      <c r="BX28" s="17"/>
      <c r="BY28" s="17"/>
      <c r="BZ28" s="17"/>
      <c r="CA28" s="17">
        <v>0</v>
      </c>
      <c r="CB28" s="17"/>
      <c r="CC28" s="17"/>
      <c r="CD28" s="17"/>
      <c r="CE28" s="17">
        <v>0</v>
      </c>
      <c r="CF28" s="17"/>
      <c r="CG28" s="17"/>
      <c r="CH28" s="17"/>
      <c r="CI28" s="17">
        <v>0</v>
      </c>
      <c r="CJ28" s="17"/>
      <c r="CK28" s="17"/>
      <c r="CL28" s="17"/>
      <c r="CM28" s="17">
        <v>0</v>
      </c>
      <c r="CN28" s="17">
        <v>156.69999999999999</v>
      </c>
      <c r="CO28" s="17">
        <v>151.21779000000001</v>
      </c>
      <c r="CP28" s="17">
        <v>151.21779000000001</v>
      </c>
      <c r="CQ28" s="17">
        <v>5.4822100000000002</v>
      </c>
      <c r="CR28" s="17">
        <v>7.5</v>
      </c>
      <c r="CS28" s="17">
        <v>7.6877500000000003</v>
      </c>
      <c r="CT28" s="17">
        <v>7.6877500000000003</v>
      </c>
      <c r="CU28" s="17">
        <v>-0.18775</v>
      </c>
      <c r="CV28" s="17">
        <v>3.3</v>
      </c>
      <c r="CW28" s="17">
        <v>4.2199</v>
      </c>
      <c r="CX28" s="17">
        <v>4.2199</v>
      </c>
      <c r="CY28" s="17">
        <v>-0.91990000000000005</v>
      </c>
      <c r="CZ28" s="17">
        <v>0</v>
      </c>
      <c r="DA28" s="17">
        <v>0</v>
      </c>
      <c r="DB28" s="17">
        <v>0</v>
      </c>
      <c r="DC28" s="17">
        <v>0</v>
      </c>
      <c r="DD28" s="17">
        <v>6.7</v>
      </c>
      <c r="DE28" s="17">
        <v>6.69435</v>
      </c>
      <c r="DF28" s="17">
        <v>6.69435</v>
      </c>
      <c r="DG28" s="17">
        <v>5.6499999999999996E-3</v>
      </c>
      <c r="DH28" s="17">
        <v>10.1</v>
      </c>
      <c r="DI28" s="17">
        <v>9.9997900000000008</v>
      </c>
      <c r="DJ28" s="17">
        <v>9.9997900000000008</v>
      </c>
      <c r="DK28" s="17">
        <v>0.10020999999999999</v>
      </c>
      <c r="DL28" s="17">
        <v>143.1</v>
      </c>
      <c r="DM28" s="17">
        <v>143</v>
      </c>
      <c r="DN28" s="17">
        <v>143</v>
      </c>
      <c r="DO28" s="17">
        <v>0.1</v>
      </c>
      <c r="DP28" s="17">
        <v>9</v>
      </c>
      <c r="DQ28" s="17">
        <v>8.9130000000000003</v>
      </c>
      <c r="DR28" s="17">
        <v>8.9130000000000003</v>
      </c>
      <c r="DS28" s="17">
        <v>8.6999999999999994E-2</v>
      </c>
      <c r="DT28" s="17"/>
      <c r="DU28" s="17"/>
      <c r="DV28" s="17"/>
      <c r="DW28" s="17">
        <v>0</v>
      </c>
      <c r="DX28" s="17"/>
      <c r="DY28" s="17"/>
      <c r="DZ28" s="17"/>
      <c r="EA28" s="17">
        <v>0</v>
      </c>
      <c r="EB28" s="17"/>
      <c r="EC28" s="17"/>
      <c r="ED28" s="17"/>
      <c r="EE28" s="17">
        <v>0</v>
      </c>
      <c r="EF28" s="17">
        <v>92.5</v>
      </c>
      <c r="EG28" s="17">
        <v>71.099860000000007</v>
      </c>
      <c r="EH28" s="17">
        <v>84.187659999999994</v>
      </c>
      <c r="EI28" s="17">
        <v>8.3123400000000007</v>
      </c>
      <c r="EJ28" s="17">
        <v>210.1</v>
      </c>
      <c r="EK28" s="17">
        <v>212.70639</v>
      </c>
      <c r="EL28" s="17">
        <v>212.70639</v>
      </c>
      <c r="EM28" s="17">
        <v>-2.6063900000000002</v>
      </c>
      <c r="EN28" s="17"/>
      <c r="EO28" s="17"/>
      <c r="EP28" s="17"/>
      <c r="EQ28" s="17">
        <v>0</v>
      </c>
      <c r="ER28" s="17"/>
      <c r="ES28" s="17"/>
      <c r="ET28" s="17"/>
      <c r="EU28" s="17">
        <v>0</v>
      </c>
      <c r="EV28" s="17"/>
      <c r="EW28" s="17"/>
      <c r="EX28" s="17"/>
      <c r="EY28" s="17">
        <v>0</v>
      </c>
      <c r="EZ28" s="17">
        <v>6.4</v>
      </c>
      <c r="FA28" s="17">
        <v>6.39</v>
      </c>
      <c r="FB28" s="17">
        <v>6.39</v>
      </c>
      <c r="FC28" s="17">
        <v>0.01</v>
      </c>
      <c r="FD28" s="17">
        <v>348.9</v>
      </c>
      <c r="FE28" s="17">
        <v>348.76145000000002</v>
      </c>
      <c r="FF28" s="17">
        <v>452.40775000000002</v>
      </c>
      <c r="FG28" s="17">
        <v>-103.50775</v>
      </c>
      <c r="FH28" s="17">
        <v>11</v>
      </c>
      <c r="FI28" s="17">
        <v>29.118040000000001</v>
      </c>
      <c r="FJ28" s="17">
        <v>36.97101</v>
      </c>
      <c r="FK28" s="17">
        <v>-25.97101</v>
      </c>
      <c r="FL28" s="17">
        <v>146.5</v>
      </c>
      <c r="FM28" s="17">
        <v>148.62634</v>
      </c>
      <c r="FN28" s="17">
        <v>72.877070000000003</v>
      </c>
      <c r="FO28" s="17">
        <v>73.622929999999997</v>
      </c>
      <c r="FP28" s="17">
        <v>42.4</v>
      </c>
      <c r="FQ28" s="17">
        <v>41.507359999999998</v>
      </c>
      <c r="FR28" s="17">
        <v>20.99512</v>
      </c>
      <c r="FS28" s="17">
        <v>21.404879999999999</v>
      </c>
      <c r="FT28" s="17">
        <v>18.5</v>
      </c>
      <c r="FU28" s="17">
        <v>19.28585</v>
      </c>
      <c r="FV28" s="17">
        <v>19.28585</v>
      </c>
      <c r="FW28" s="17">
        <v>-0.78585000000000005</v>
      </c>
      <c r="FX28" s="17">
        <v>19.7</v>
      </c>
      <c r="FY28" s="17">
        <v>19.317070000000001</v>
      </c>
      <c r="FZ28" s="17">
        <v>19.317070000000001</v>
      </c>
      <c r="GA28" s="17">
        <v>0.38292999999999999</v>
      </c>
      <c r="GB28" s="17">
        <v>86</v>
      </c>
      <c r="GC28" s="17">
        <v>82.595079999999996</v>
      </c>
      <c r="GD28" s="17">
        <v>82.595079999999996</v>
      </c>
      <c r="GE28" s="17">
        <v>3.4049200000000002</v>
      </c>
      <c r="GF28" s="17"/>
      <c r="GG28" s="17"/>
      <c r="GH28" s="17"/>
      <c r="GI28" s="17">
        <v>0</v>
      </c>
      <c r="GJ28" s="17"/>
      <c r="GK28" s="17"/>
      <c r="GL28" s="17"/>
      <c r="GM28" s="17">
        <v>0</v>
      </c>
      <c r="GN28" s="17"/>
      <c r="GO28" s="17"/>
      <c r="GP28" s="17"/>
      <c r="GQ28" s="17">
        <v>0</v>
      </c>
      <c r="GR28" s="17">
        <v>60.6</v>
      </c>
      <c r="GS28" s="17">
        <v>98.017219999999995</v>
      </c>
      <c r="GT28" s="17">
        <v>89.451120000000003</v>
      </c>
      <c r="GU28" s="17">
        <v>-28.851120000000002</v>
      </c>
      <c r="GV28" s="17"/>
      <c r="GW28" s="17"/>
      <c r="GX28" s="17"/>
      <c r="GY28" s="17">
        <v>0</v>
      </c>
      <c r="GZ28" s="17">
        <v>9.1</v>
      </c>
      <c r="HA28" s="17">
        <v>8.3742199999999993</v>
      </c>
      <c r="HB28" s="17">
        <v>8.3742199999999993</v>
      </c>
      <c r="HC28" s="17">
        <v>0.72577999999999998</v>
      </c>
      <c r="HD28" s="17">
        <v>45.7</v>
      </c>
      <c r="HE28" s="17">
        <v>47.26634</v>
      </c>
      <c r="HF28" s="17">
        <v>47.26634</v>
      </c>
      <c r="HG28" s="17">
        <v>-1.5663400000000001</v>
      </c>
      <c r="HH28" s="17">
        <v>0</v>
      </c>
      <c r="HI28" s="17"/>
      <c r="HJ28" s="17"/>
      <c r="HK28" s="17">
        <v>0</v>
      </c>
      <c r="HL28" s="17">
        <v>3.8</v>
      </c>
      <c r="HM28" s="17">
        <v>3.8872599999999999</v>
      </c>
      <c r="HN28" s="17">
        <v>3.8872599999999999</v>
      </c>
      <c r="HO28" s="17">
        <v>-8.7260000000000004E-2</v>
      </c>
      <c r="HP28" s="17">
        <v>38.9</v>
      </c>
      <c r="HQ28" s="17">
        <v>0</v>
      </c>
      <c r="HR28" s="17">
        <v>34.419510000000002</v>
      </c>
      <c r="HS28" s="17">
        <v>4.4804899999999996</v>
      </c>
      <c r="HT28" s="17">
        <v>167.7</v>
      </c>
      <c r="HU28" s="17">
        <v>171.54185000000001</v>
      </c>
      <c r="HV28" s="17">
        <v>171.54185000000001</v>
      </c>
      <c r="HW28" s="17">
        <v>-3.84185</v>
      </c>
      <c r="HX28" s="17">
        <v>95.2</v>
      </c>
      <c r="HY28" s="17">
        <v>95.918049999999994</v>
      </c>
      <c r="HZ28" s="17">
        <v>95.578019999999995</v>
      </c>
      <c r="IA28" s="17">
        <v>-0.37802000000000002</v>
      </c>
      <c r="IB28" s="17"/>
      <c r="IC28" s="17"/>
      <c r="ID28" s="17"/>
      <c r="IE28" s="17">
        <v>0</v>
      </c>
      <c r="IF28" s="17"/>
      <c r="IG28" s="17"/>
      <c r="IH28" s="17"/>
      <c r="II28" s="17">
        <v>0</v>
      </c>
      <c r="IJ28" s="17">
        <v>0</v>
      </c>
      <c r="IK28" s="17"/>
      <c r="IL28" s="17">
        <v>0</v>
      </c>
      <c r="IM28" s="17">
        <v>0</v>
      </c>
      <c r="IN28" s="17"/>
      <c r="IO28" s="17"/>
      <c r="IP28" s="17"/>
      <c r="IQ28" s="17">
        <v>0</v>
      </c>
      <c r="IR28" s="17"/>
      <c r="IS28" s="17"/>
      <c r="IT28" s="17"/>
      <c r="IU28" s="17">
        <v>0</v>
      </c>
      <c r="IV28" s="17"/>
      <c r="IW28" s="17"/>
      <c r="IX28" s="17"/>
      <c r="IY28" s="17">
        <v>0</v>
      </c>
      <c r="IZ28" s="17">
        <v>86.3</v>
      </c>
      <c r="JA28" s="17">
        <v>88.815600000000003</v>
      </c>
      <c r="JB28" s="17">
        <v>88.815600000000003</v>
      </c>
      <c r="JC28" s="17">
        <v>-2.5156000000000001</v>
      </c>
      <c r="JD28" s="17">
        <v>83.5</v>
      </c>
      <c r="JE28" s="17">
        <v>91.666669999999996</v>
      </c>
      <c r="JF28" s="17">
        <v>91.666669999999996</v>
      </c>
      <c r="JG28" s="17">
        <v>-8.1666699999999999</v>
      </c>
      <c r="JH28" s="17"/>
      <c r="JI28" s="17"/>
      <c r="JJ28" s="17"/>
      <c r="JK28" s="17">
        <v>0</v>
      </c>
      <c r="JL28" s="17">
        <v>83.2</v>
      </c>
      <c r="JM28" s="17">
        <v>91.666669999999996</v>
      </c>
      <c r="JN28" s="17">
        <v>91.666669999999996</v>
      </c>
      <c r="JO28" s="17">
        <v>-8.4666700000000006</v>
      </c>
      <c r="JP28" s="17">
        <v>107.6</v>
      </c>
      <c r="JQ28" s="17">
        <v>91.666669999999996</v>
      </c>
      <c r="JR28" s="17">
        <v>91.666669999999996</v>
      </c>
      <c r="JS28" s="17">
        <v>15.93333</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8.8000000000000007</v>
      </c>
      <c r="KS28" s="17">
        <v>12.977</v>
      </c>
      <c r="KT28" s="17">
        <v>12.977</v>
      </c>
      <c r="KU28" s="17">
        <v>-4.1769999999999996</v>
      </c>
      <c r="KV28" s="17">
        <v>36.9</v>
      </c>
      <c r="KW28" s="17"/>
      <c r="KX28" s="17">
        <v>41.522120000000001</v>
      </c>
      <c r="KY28" s="17">
        <v>-4.6221199999999998</v>
      </c>
      <c r="KZ28" s="17">
        <v>4.5999999999999996</v>
      </c>
      <c r="LA28" s="17">
        <v>1.7009700000000001</v>
      </c>
      <c r="LB28" s="17">
        <v>1.7009700000000001</v>
      </c>
      <c r="LC28" s="17">
        <v>2.8990300000000002</v>
      </c>
      <c r="LD28" s="17">
        <v>257.89999999999998</v>
      </c>
      <c r="LE28" s="17">
        <v>197.09658999999999</v>
      </c>
      <c r="LF28" s="17">
        <v>260.40663000000001</v>
      </c>
      <c r="LG28" s="17">
        <v>-2.5066299999999999</v>
      </c>
      <c r="LH28" s="17">
        <v>129.80000000000001</v>
      </c>
      <c r="LI28" s="17">
        <v>129.75</v>
      </c>
      <c r="LJ28" s="17">
        <v>129.75</v>
      </c>
      <c r="LK28" s="17">
        <v>0.05</v>
      </c>
      <c r="LL28" s="17">
        <v>64.900000000000006</v>
      </c>
      <c r="LM28" s="17">
        <v>67.461460000000002</v>
      </c>
      <c r="LN28" s="17">
        <v>67.461460000000002</v>
      </c>
      <c r="LO28" s="17">
        <v>-2.5614599999999998</v>
      </c>
      <c r="LP28" s="17">
        <v>78.099999999999994</v>
      </c>
      <c r="LQ28" s="17">
        <v>78.567999999999998</v>
      </c>
      <c r="LR28" s="17">
        <v>78.567999999999998</v>
      </c>
      <c r="LS28" s="17">
        <v>-0.46800000000000003</v>
      </c>
      <c r="LT28" s="17">
        <v>0</v>
      </c>
      <c r="LU28" s="17"/>
      <c r="LV28" s="17">
        <v>30.097560000000001</v>
      </c>
      <c r="LW28" s="17">
        <v>-30.097560000000001</v>
      </c>
      <c r="LX28" s="17"/>
      <c r="LY28" s="17"/>
      <c r="LZ28" s="17"/>
      <c r="MA28" s="17">
        <v>0</v>
      </c>
      <c r="MB28" s="17"/>
      <c r="MC28" s="17"/>
      <c r="MD28" s="17"/>
      <c r="ME28" s="17">
        <v>0</v>
      </c>
      <c r="MF28" s="17"/>
      <c r="MG28" s="17"/>
      <c r="MH28" s="17"/>
      <c r="MI28" s="17">
        <v>0</v>
      </c>
      <c r="MJ28" s="17">
        <v>104.1</v>
      </c>
      <c r="MK28" s="17">
        <v>110</v>
      </c>
      <c r="ML28" s="17">
        <v>110</v>
      </c>
      <c r="MM28" s="17">
        <v>-5.9</v>
      </c>
      <c r="MN28" s="17">
        <v>103.5</v>
      </c>
      <c r="MO28" s="17">
        <v>110</v>
      </c>
      <c r="MP28" s="17">
        <v>110</v>
      </c>
      <c r="MQ28" s="17">
        <v>-6.5</v>
      </c>
      <c r="MR28" s="17">
        <v>119.1</v>
      </c>
      <c r="MS28" s="17">
        <v>110</v>
      </c>
      <c r="MT28" s="17">
        <v>110</v>
      </c>
      <c r="MU28" s="17">
        <v>9.1</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v>0</v>
      </c>
      <c r="NR28" s="17">
        <v>0</v>
      </c>
      <c r="NS28" s="17">
        <v>0</v>
      </c>
      <c r="NT28" s="17"/>
      <c r="NU28" s="17"/>
      <c r="NV28" s="17"/>
      <c r="NW28" s="17">
        <v>0</v>
      </c>
      <c r="NX28" s="17">
        <v>1.1000000000000001</v>
      </c>
      <c r="NY28" s="17">
        <v>0.92500000000000004</v>
      </c>
      <c r="NZ28" s="17">
        <v>0.92500000000000004</v>
      </c>
      <c r="OA28" s="17">
        <v>0.17499999999999999</v>
      </c>
      <c r="OB28" s="17">
        <v>65.099999999999994</v>
      </c>
      <c r="OC28" s="17">
        <v>92.875200000000007</v>
      </c>
      <c r="OD28" s="17">
        <v>84.816000000000003</v>
      </c>
      <c r="OE28" s="17">
        <v>-19.716000000000001</v>
      </c>
      <c r="OF28" s="17">
        <v>0</v>
      </c>
      <c r="OG28" s="17">
        <v>0</v>
      </c>
      <c r="OH28" s="17">
        <v>0</v>
      </c>
      <c r="OI28" s="17">
        <v>0</v>
      </c>
      <c r="OJ28" s="17">
        <v>16.100000000000001</v>
      </c>
      <c r="OK28" s="17">
        <v>15.1</v>
      </c>
      <c r="OL28" s="17">
        <v>14.901999999999999</v>
      </c>
      <c r="OM28" s="17">
        <v>1.198</v>
      </c>
      <c r="ON28" s="17"/>
      <c r="OO28" s="17"/>
      <c r="OP28" s="17"/>
      <c r="OQ28" s="17">
        <v>0</v>
      </c>
      <c r="OR28" s="17">
        <v>0.2</v>
      </c>
      <c r="OS28" s="17">
        <v>0.3</v>
      </c>
      <c r="OT28" s="17">
        <v>0.3</v>
      </c>
      <c r="OU28" s="17">
        <v>-0.1</v>
      </c>
      <c r="OV28" s="17">
        <v>0</v>
      </c>
      <c r="OW28" s="17"/>
      <c r="OX28" s="17"/>
      <c r="OY28" s="17">
        <v>0</v>
      </c>
      <c r="OZ28" s="17">
        <v>10.4</v>
      </c>
      <c r="PA28" s="17">
        <v>9.9830000000000005</v>
      </c>
      <c r="PB28" s="17">
        <v>9.9830000000000005</v>
      </c>
      <c r="PC28" s="17">
        <v>0.41699999999999998</v>
      </c>
      <c r="PD28" s="17">
        <v>5.4</v>
      </c>
      <c r="PE28" s="17">
        <v>5.67</v>
      </c>
      <c r="PF28" s="17">
        <v>5.67</v>
      </c>
      <c r="PG28" s="17">
        <v>-0.27</v>
      </c>
      <c r="PH28" s="17">
        <v>1.2</v>
      </c>
      <c r="PI28" s="17">
        <v>1.23</v>
      </c>
      <c r="PJ28" s="17">
        <v>1.23</v>
      </c>
      <c r="PK28" s="17">
        <v>-0.03</v>
      </c>
      <c r="PL28" s="17"/>
      <c r="PM28" s="17"/>
      <c r="PN28" s="17">
        <v>1.5</v>
      </c>
      <c r="PO28" s="17">
        <v>-1.5</v>
      </c>
      <c r="PP28" s="17">
        <v>5</v>
      </c>
      <c r="PQ28" s="17">
        <v>5</v>
      </c>
      <c r="PR28" s="17">
        <v>5</v>
      </c>
      <c r="PS28" s="17">
        <v>0</v>
      </c>
      <c r="PT28" s="17">
        <v>20.5</v>
      </c>
      <c r="PU28" s="17">
        <v>19.5122</v>
      </c>
      <c r="PV28" s="17">
        <v>19.5122</v>
      </c>
      <c r="PW28" s="17">
        <v>0.98780000000000001</v>
      </c>
      <c r="PX28" s="17">
        <v>20</v>
      </c>
      <c r="PY28" s="17">
        <v>19.5122</v>
      </c>
      <c r="PZ28" s="17">
        <v>19.5122</v>
      </c>
      <c r="QA28" s="17">
        <v>0.48780000000000001</v>
      </c>
      <c r="QB28" s="17">
        <v>18.899999999999999</v>
      </c>
      <c r="QC28" s="17">
        <v>18.048780000000001</v>
      </c>
      <c r="QD28" s="17">
        <v>18.048780000000001</v>
      </c>
      <c r="QE28" s="17">
        <v>0.85121999999999998</v>
      </c>
      <c r="QF28" s="17">
        <v>3.6</v>
      </c>
      <c r="QG28" s="17">
        <v>3.5</v>
      </c>
      <c r="QH28" s="17">
        <v>3.5</v>
      </c>
      <c r="QI28" s="17">
        <v>0.1</v>
      </c>
      <c r="QJ28" s="17">
        <v>9.3000000000000007</v>
      </c>
      <c r="QK28" s="17">
        <v>9.1999999999999993</v>
      </c>
      <c r="QL28" s="17">
        <v>9.1999999999999993</v>
      </c>
      <c r="QM28" s="17">
        <v>0.1</v>
      </c>
      <c r="QN28" s="17">
        <v>13.9</v>
      </c>
      <c r="QO28" s="17">
        <v>13.83</v>
      </c>
      <c r="QP28" s="17">
        <v>13.83</v>
      </c>
      <c r="QQ28" s="17">
        <v>7.0000000000000007E-2</v>
      </c>
      <c r="QR28" s="17">
        <v>17</v>
      </c>
      <c r="QS28" s="17">
        <v>16.71</v>
      </c>
      <c r="QT28" s="17">
        <v>16.71</v>
      </c>
      <c r="QU28" s="17">
        <v>0.28999999999999998</v>
      </c>
      <c r="QV28" s="17">
        <v>28</v>
      </c>
      <c r="QW28" s="17">
        <v>24.932939999999999</v>
      </c>
      <c r="QX28" s="17">
        <v>21.527000000000001</v>
      </c>
      <c r="QY28" s="17">
        <v>6.4729999999999999</v>
      </c>
      <c r="QZ28" s="17">
        <v>82.1</v>
      </c>
      <c r="RA28" s="17">
        <v>79.148499999999999</v>
      </c>
      <c r="RB28" s="17">
        <v>63.75</v>
      </c>
      <c r="RC28" s="17">
        <v>18.350000000000001</v>
      </c>
      <c r="RD28" s="17">
        <v>4.4000000000000004</v>
      </c>
      <c r="RE28" s="17">
        <v>4.2</v>
      </c>
      <c r="RF28" s="17">
        <v>4.2</v>
      </c>
      <c r="RG28" s="17">
        <v>0.2</v>
      </c>
      <c r="RH28" s="17">
        <v>2.4</v>
      </c>
      <c r="RI28" s="17">
        <v>2.4</v>
      </c>
      <c r="RJ28" s="17">
        <v>2.4</v>
      </c>
      <c r="RK28" s="17">
        <v>0</v>
      </c>
      <c r="RL28" s="17">
        <v>2.4</v>
      </c>
      <c r="RM28" s="17">
        <v>2.4</v>
      </c>
      <c r="RN28" s="17">
        <v>2.4</v>
      </c>
      <c r="RO28" s="17">
        <v>0</v>
      </c>
      <c r="RP28" s="17"/>
      <c r="RQ28" s="17"/>
      <c r="RR28" s="17"/>
      <c r="RS28" s="17">
        <v>0</v>
      </c>
      <c r="RT28" s="17">
        <v>14.9</v>
      </c>
      <c r="RU28" s="17">
        <v>17.876999999999999</v>
      </c>
      <c r="RV28" s="17">
        <v>17.876999999999999</v>
      </c>
      <c r="RW28" s="17">
        <v>-2.9769999999999999</v>
      </c>
      <c r="RX28" s="17">
        <v>3.1</v>
      </c>
      <c r="RY28" s="17">
        <v>3.0990000000000002</v>
      </c>
      <c r="RZ28" s="17">
        <v>3.0990000000000002</v>
      </c>
      <c r="SA28" s="17">
        <v>1E-3</v>
      </c>
      <c r="SB28" s="17">
        <v>20.2</v>
      </c>
      <c r="SC28" s="17">
        <v>19.869240000000001</v>
      </c>
      <c r="SD28" s="17">
        <v>19.869240000000001</v>
      </c>
      <c r="SE28" s="17">
        <v>0.33076</v>
      </c>
      <c r="SF28" s="17">
        <v>3</v>
      </c>
      <c r="SG28" s="17">
        <v>2</v>
      </c>
      <c r="SH28" s="17">
        <v>2</v>
      </c>
      <c r="SI28" s="17">
        <v>1</v>
      </c>
      <c r="SJ28" s="17"/>
      <c r="SK28" s="17"/>
      <c r="SL28" s="17">
        <v>0.7</v>
      </c>
      <c r="SM28" s="17">
        <v>-0.7</v>
      </c>
      <c r="SN28" s="17">
        <v>19.8</v>
      </c>
      <c r="SO28" s="17">
        <v>19.21951</v>
      </c>
      <c r="SP28" s="17">
        <v>19.21951</v>
      </c>
      <c r="SQ28" s="17">
        <v>0.58048999999999995</v>
      </c>
      <c r="SR28" s="17">
        <v>10</v>
      </c>
      <c r="SS28" s="17">
        <v>9.6999999999999993</v>
      </c>
      <c r="ST28" s="17">
        <v>9.6999999999999993</v>
      </c>
      <c r="SU28" s="17">
        <v>0.3</v>
      </c>
      <c r="SV28" s="17">
        <v>20.100000000000001</v>
      </c>
      <c r="SW28" s="17">
        <v>19.5122</v>
      </c>
      <c r="SX28" s="17">
        <v>19.5122</v>
      </c>
      <c r="SY28" s="17">
        <v>0.58779999999999999</v>
      </c>
      <c r="SZ28" s="17">
        <v>20.3</v>
      </c>
      <c r="TA28" s="17">
        <v>19.5122</v>
      </c>
      <c r="TB28" s="17">
        <v>19.5122</v>
      </c>
      <c r="TC28" s="17">
        <v>0.78779999999999994</v>
      </c>
      <c r="TD28" s="17">
        <v>20</v>
      </c>
      <c r="TE28" s="17">
        <v>19.317070000000001</v>
      </c>
      <c r="TF28" s="17">
        <v>19.317070000000001</v>
      </c>
      <c r="TG28" s="17">
        <v>0.68293000000000004</v>
      </c>
      <c r="TH28" s="17">
        <v>6.6</v>
      </c>
      <c r="TI28" s="17">
        <v>14.321</v>
      </c>
      <c r="TJ28" s="17">
        <v>14.321</v>
      </c>
      <c r="TK28" s="17">
        <v>-7.7210000000000001</v>
      </c>
      <c r="TL28" s="17">
        <v>25.3</v>
      </c>
      <c r="TM28" s="17">
        <v>29.321999999999999</v>
      </c>
      <c r="TN28" s="17">
        <v>29.321999999999999</v>
      </c>
      <c r="TO28" s="17">
        <v>-4.0220000000000002</v>
      </c>
      <c r="TP28" s="17">
        <v>36.1</v>
      </c>
      <c r="TQ28" s="17">
        <v>33.619</v>
      </c>
      <c r="TR28" s="17">
        <v>33.619</v>
      </c>
      <c r="TS28" s="17">
        <v>2.4809999999999999</v>
      </c>
      <c r="TT28" s="17">
        <v>87.9</v>
      </c>
      <c r="TU28" s="17">
        <v>95.675929999999994</v>
      </c>
      <c r="TV28" s="17">
        <v>49.98</v>
      </c>
      <c r="TW28" s="17">
        <v>37.92</v>
      </c>
      <c r="TX28" s="17">
        <v>90.8</v>
      </c>
      <c r="TY28" s="17">
        <v>95.613590000000002</v>
      </c>
      <c r="TZ28" s="17">
        <v>59.417000000000002</v>
      </c>
      <c r="UA28" s="17">
        <v>31.382999999999999</v>
      </c>
      <c r="UB28" s="17">
        <v>11.8</v>
      </c>
      <c r="UC28" s="17">
        <v>3.7210000000000001</v>
      </c>
      <c r="UD28" s="17">
        <v>3.7210000000000001</v>
      </c>
      <c r="UE28" s="17">
        <v>8.0790000000000006</v>
      </c>
      <c r="UF28" s="17">
        <v>10.6</v>
      </c>
      <c r="UG28" s="17">
        <v>3.1659999999999999</v>
      </c>
      <c r="UH28" s="17">
        <v>3.1659999999999999</v>
      </c>
      <c r="UI28" s="17">
        <v>7.4340000000000002</v>
      </c>
      <c r="UJ28" s="17">
        <v>21</v>
      </c>
      <c r="UK28" s="17">
        <v>19.5122</v>
      </c>
      <c r="UL28" s="17">
        <v>19.5122</v>
      </c>
      <c r="UM28" s="17">
        <v>1.4878</v>
      </c>
      <c r="UN28" s="17">
        <v>8.4</v>
      </c>
      <c r="UO28" s="17">
        <v>8.4</v>
      </c>
      <c r="UP28" s="17">
        <v>8.4</v>
      </c>
      <c r="UQ28" s="17">
        <v>0</v>
      </c>
      <c r="UR28" s="17">
        <v>0</v>
      </c>
      <c r="US28" s="17">
        <v>0</v>
      </c>
      <c r="UT28" s="17">
        <v>0</v>
      </c>
      <c r="UU28" s="17">
        <v>0</v>
      </c>
      <c r="UV28" s="17">
        <v>20.399999999999999</v>
      </c>
      <c r="UW28" s="17">
        <v>20</v>
      </c>
      <c r="UX28" s="17">
        <v>20</v>
      </c>
      <c r="UY28" s="17">
        <v>0.4</v>
      </c>
      <c r="UZ28" s="17">
        <v>20.399999999999999</v>
      </c>
      <c r="VA28" s="17">
        <v>19.5122</v>
      </c>
      <c r="VB28" s="17">
        <v>19.5122</v>
      </c>
      <c r="VC28" s="17">
        <v>0.88780000000000003</v>
      </c>
      <c r="VD28" s="17">
        <v>20.2</v>
      </c>
      <c r="VE28" s="17">
        <v>19.5122</v>
      </c>
      <c r="VF28" s="17">
        <v>19.5122</v>
      </c>
      <c r="VG28" s="17">
        <v>0.68779999999999997</v>
      </c>
      <c r="VH28" s="17">
        <v>13.9</v>
      </c>
      <c r="VI28" s="17">
        <v>13.4</v>
      </c>
      <c r="VJ28" s="17">
        <v>12.942</v>
      </c>
      <c r="VK28" s="17">
        <v>0.95799999999999996</v>
      </c>
      <c r="VL28" s="17">
        <v>0</v>
      </c>
      <c r="VM28" s="17">
        <v>0</v>
      </c>
      <c r="VN28" s="17">
        <v>0</v>
      </c>
      <c r="VO28" s="17">
        <v>0</v>
      </c>
      <c r="VP28" s="17">
        <v>138.9</v>
      </c>
      <c r="VQ28" s="17">
        <v>131.54599999999999</v>
      </c>
      <c r="VR28" s="17">
        <v>131.54599999999999</v>
      </c>
      <c r="VS28" s="17">
        <v>7.3540000000000001</v>
      </c>
      <c r="VT28" s="17">
        <v>0</v>
      </c>
      <c r="VU28" s="17"/>
      <c r="VV28" s="17">
        <v>0.6</v>
      </c>
      <c r="VW28" s="17">
        <v>-0.6</v>
      </c>
      <c r="VX28" s="17">
        <v>54.3</v>
      </c>
      <c r="VY28" s="17">
        <v>76.918689999999998</v>
      </c>
      <c r="VZ28" s="17">
        <v>25.231000000000002</v>
      </c>
      <c r="WA28" s="17">
        <v>29.068999999999999</v>
      </c>
      <c r="WB28" s="17">
        <v>46.9</v>
      </c>
      <c r="WC28" s="17">
        <v>75.823970000000003</v>
      </c>
      <c r="WD28" s="17">
        <v>12.012</v>
      </c>
      <c r="WE28" s="17">
        <v>34.887999999999998</v>
      </c>
      <c r="WF28" s="17">
        <v>101.8</v>
      </c>
      <c r="WG28" s="17">
        <v>97.102999999999994</v>
      </c>
      <c r="WH28" s="17">
        <v>97.102999999999994</v>
      </c>
      <c r="WI28" s="17">
        <v>4.6970000000000001</v>
      </c>
      <c r="WJ28" s="17">
        <v>0</v>
      </c>
      <c r="WK28" s="17">
        <v>0</v>
      </c>
      <c r="WL28" s="17">
        <v>0</v>
      </c>
      <c r="WM28" s="17">
        <v>0</v>
      </c>
      <c r="WN28" s="17">
        <v>8</v>
      </c>
      <c r="WO28" s="17">
        <v>8</v>
      </c>
      <c r="WP28" s="17">
        <v>8</v>
      </c>
      <c r="WQ28" s="17">
        <v>0</v>
      </c>
      <c r="WR28" s="17">
        <v>20</v>
      </c>
      <c r="WS28" s="17">
        <v>19.317070000000001</v>
      </c>
      <c r="WT28" s="17">
        <v>19.317070000000001</v>
      </c>
      <c r="WU28" s="17">
        <v>0.68293000000000004</v>
      </c>
      <c r="WV28" s="17"/>
      <c r="WW28" s="17"/>
      <c r="WX28" s="17"/>
      <c r="WY28" s="17">
        <v>0</v>
      </c>
      <c r="WZ28" s="17">
        <v>41.8</v>
      </c>
      <c r="XA28" s="17">
        <v>43</v>
      </c>
      <c r="XB28" s="17">
        <v>30</v>
      </c>
      <c r="XC28" s="17">
        <v>11.8</v>
      </c>
      <c r="XD28" s="17"/>
      <c r="XE28" s="17"/>
      <c r="XF28" s="17"/>
      <c r="XG28" s="17">
        <v>0</v>
      </c>
      <c r="XH28" s="17">
        <v>28.3</v>
      </c>
      <c r="XI28" s="17">
        <v>29.184000000000001</v>
      </c>
      <c r="XJ28" s="17">
        <v>29.184000000000001</v>
      </c>
      <c r="XK28" s="17">
        <v>-0.88400000000000001</v>
      </c>
      <c r="XL28" s="17">
        <v>3.2</v>
      </c>
      <c r="XM28" s="17">
        <v>2.8159999999999998</v>
      </c>
      <c r="XN28" s="17">
        <v>2.8159999999999998</v>
      </c>
      <c r="XO28" s="17">
        <v>0.38400000000000001</v>
      </c>
      <c r="XP28" s="17">
        <v>16.100000000000001</v>
      </c>
      <c r="XQ28" s="17">
        <v>17</v>
      </c>
      <c r="XR28" s="17">
        <v>14</v>
      </c>
      <c r="XS28" s="17">
        <v>2.1</v>
      </c>
      <c r="XT28" s="17"/>
      <c r="XU28" s="17"/>
      <c r="XV28" s="17"/>
      <c r="XW28" s="17">
        <v>0</v>
      </c>
      <c r="XX28" s="17"/>
      <c r="XY28" s="17"/>
      <c r="XZ28" s="17"/>
      <c r="YA28" s="17">
        <v>0</v>
      </c>
    </row>
    <row r="29" spans="1:651" ht="24" customHeight="1" x14ac:dyDescent="0.3">
      <c r="A29" s="1"/>
      <c r="B29" s="16" t="s">
        <v>34</v>
      </c>
      <c r="C29" s="16" t="s">
        <v>883</v>
      </c>
      <c r="D29" s="17"/>
      <c r="E29" s="17"/>
      <c r="F29" s="17"/>
      <c r="G29" s="17">
        <v>0</v>
      </c>
      <c r="H29" s="17"/>
      <c r="I29" s="17"/>
      <c r="J29" s="17"/>
      <c r="K29" s="17">
        <v>0</v>
      </c>
      <c r="L29" s="17">
        <v>552.20000000000005</v>
      </c>
      <c r="M29" s="17">
        <v>575.70258999999999</v>
      </c>
      <c r="N29" s="17">
        <v>646.79789000000005</v>
      </c>
      <c r="O29" s="17">
        <v>-94.597890000000007</v>
      </c>
      <c r="P29" s="17">
        <v>135.4</v>
      </c>
      <c r="Q29" s="17">
        <v>83.258359999999996</v>
      </c>
      <c r="R29" s="17">
        <v>147.59345999999999</v>
      </c>
      <c r="S29" s="17">
        <v>-12.19346</v>
      </c>
      <c r="T29" s="17"/>
      <c r="U29" s="17"/>
      <c r="V29" s="17"/>
      <c r="W29" s="17">
        <v>0</v>
      </c>
      <c r="X29" s="17"/>
      <c r="Y29" s="17"/>
      <c r="Z29" s="17"/>
      <c r="AA29" s="17">
        <v>0</v>
      </c>
      <c r="AB29" s="17">
        <v>92</v>
      </c>
      <c r="AC29" s="17">
        <v>92.226339999999993</v>
      </c>
      <c r="AD29" s="17">
        <v>92.226339999999993</v>
      </c>
      <c r="AE29" s="17">
        <v>-0.22634000000000001</v>
      </c>
      <c r="AF29" s="17">
        <v>237.8</v>
      </c>
      <c r="AG29" s="17">
        <v>235.97717</v>
      </c>
      <c r="AH29" s="17">
        <v>235.97717</v>
      </c>
      <c r="AI29" s="17">
        <v>1.82283</v>
      </c>
      <c r="AJ29" s="17"/>
      <c r="AK29" s="17"/>
      <c r="AL29" s="17"/>
      <c r="AM29" s="17">
        <v>0</v>
      </c>
      <c r="AN29" s="17"/>
      <c r="AO29" s="17"/>
      <c r="AP29" s="17"/>
      <c r="AQ29" s="17">
        <v>0</v>
      </c>
      <c r="AR29" s="17">
        <v>106</v>
      </c>
      <c r="AS29" s="17">
        <v>116.66667</v>
      </c>
      <c r="AT29" s="17">
        <v>116.66667</v>
      </c>
      <c r="AU29" s="17">
        <v>-10.66667</v>
      </c>
      <c r="AV29" s="17">
        <v>108.2</v>
      </c>
      <c r="AW29" s="17">
        <v>116.66667</v>
      </c>
      <c r="AX29" s="17">
        <v>116.66667</v>
      </c>
      <c r="AY29" s="17">
        <v>-8.4666700000000006</v>
      </c>
      <c r="AZ29" s="17">
        <v>104.9</v>
      </c>
      <c r="BA29" s="17">
        <v>116.66667</v>
      </c>
      <c r="BB29" s="17">
        <v>116.66667</v>
      </c>
      <c r="BC29" s="17">
        <v>-11.76667</v>
      </c>
      <c r="BD29" s="17">
        <v>203.6</v>
      </c>
      <c r="BE29" s="17">
        <v>175</v>
      </c>
      <c r="BF29" s="17">
        <v>175</v>
      </c>
      <c r="BG29" s="17">
        <v>28.6</v>
      </c>
      <c r="BH29" s="17">
        <v>107.4</v>
      </c>
      <c r="BI29" s="17">
        <v>119.65812</v>
      </c>
      <c r="BJ29" s="17">
        <v>119.65812</v>
      </c>
      <c r="BK29" s="17">
        <v>-12.25812</v>
      </c>
      <c r="BL29" s="17">
        <v>67.900000000000006</v>
      </c>
      <c r="BM29" s="17">
        <v>59.829059999999998</v>
      </c>
      <c r="BN29" s="17">
        <v>59.829059999999998</v>
      </c>
      <c r="BO29" s="17">
        <v>8.0709400000000002</v>
      </c>
      <c r="BP29" s="17">
        <v>556</v>
      </c>
      <c r="BQ29" s="17">
        <v>568.29854</v>
      </c>
      <c r="BR29" s="17">
        <v>568.29854</v>
      </c>
      <c r="BS29" s="17">
        <v>-12.298539999999999</v>
      </c>
      <c r="BT29" s="17">
        <v>10.3</v>
      </c>
      <c r="BU29" s="17">
        <v>10.561999999999999</v>
      </c>
      <c r="BV29" s="17">
        <v>10.561999999999999</v>
      </c>
      <c r="BW29" s="17">
        <v>-0.26200000000000001</v>
      </c>
      <c r="BX29" s="17"/>
      <c r="BY29" s="17"/>
      <c r="BZ29" s="17"/>
      <c r="CA29" s="17">
        <v>0</v>
      </c>
      <c r="CB29" s="17"/>
      <c r="CC29" s="17"/>
      <c r="CD29" s="17"/>
      <c r="CE29" s="17">
        <v>0</v>
      </c>
      <c r="CF29" s="17"/>
      <c r="CG29" s="17"/>
      <c r="CH29" s="17"/>
      <c r="CI29" s="17">
        <v>0</v>
      </c>
      <c r="CJ29" s="17"/>
      <c r="CK29" s="17"/>
      <c r="CL29" s="17"/>
      <c r="CM29" s="17">
        <v>0</v>
      </c>
      <c r="CN29" s="17">
        <v>158.30000000000001</v>
      </c>
      <c r="CO29" s="17">
        <v>151.21779000000001</v>
      </c>
      <c r="CP29" s="17">
        <v>151.21779000000001</v>
      </c>
      <c r="CQ29" s="17">
        <v>7.0822099999999999</v>
      </c>
      <c r="CR29" s="17">
        <v>7.3</v>
      </c>
      <c r="CS29" s="17">
        <v>7.6877500000000003</v>
      </c>
      <c r="CT29" s="17">
        <v>7.6877500000000003</v>
      </c>
      <c r="CU29" s="17">
        <v>-0.38774999999999998</v>
      </c>
      <c r="CV29" s="17">
        <v>3.4</v>
      </c>
      <c r="CW29" s="17">
        <v>4.2199</v>
      </c>
      <c r="CX29" s="17">
        <v>4.2199</v>
      </c>
      <c r="CY29" s="17">
        <v>-0.81989999999999996</v>
      </c>
      <c r="CZ29" s="17">
        <v>0</v>
      </c>
      <c r="DA29" s="17">
        <v>0</v>
      </c>
      <c r="DB29" s="17">
        <v>0</v>
      </c>
      <c r="DC29" s="17">
        <v>0</v>
      </c>
      <c r="DD29" s="17">
        <v>6.7</v>
      </c>
      <c r="DE29" s="17">
        <v>6.69435</v>
      </c>
      <c r="DF29" s="17">
        <v>6.69435</v>
      </c>
      <c r="DG29" s="17">
        <v>5.6499999999999996E-3</v>
      </c>
      <c r="DH29" s="17">
        <v>10.1</v>
      </c>
      <c r="DI29" s="17">
        <v>9.9997900000000008</v>
      </c>
      <c r="DJ29" s="17">
        <v>9.9997900000000008</v>
      </c>
      <c r="DK29" s="17">
        <v>0.10020999999999999</v>
      </c>
      <c r="DL29" s="17">
        <v>143.1</v>
      </c>
      <c r="DM29" s="17">
        <v>143</v>
      </c>
      <c r="DN29" s="17">
        <v>143</v>
      </c>
      <c r="DO29" s="17">
        <v>0.1</v>
      </c>
      <c r="DP29" s="17">
        <v>8.9</v>
      </c>
      <c r="DQ29" s="17">
        <v>8.9130000000000003</v>
      </c>
      <c r="DR29" s="17">
        <v>8.9130000000000003</v>
      </c>
      <c r="DS29" s="17">
        <v>-1.2999999999999999E-2</v>
      </c>
      <c r="DT29" s="17"/>
      <c r="DU29" s="17"/>
      <c r="DV29" s="17"/>
      <c r="DW29" s="17">
        <v>0</v>
      </c>
      <c r="DX29" s="17"/>
      <c r="DY29" s="17"/>
      <c r="DZ29" s="17"/>
      <c r="EA29" s="17">
        <v>0</v>
      </c>
      <c r="EB29" s="17"/>
      <c r="EC29" s="17"/>
      <c r="ED29" s="17"/>
      <c r="EE29" s="17">
        <v>0</v>
      </c>
      <c r="EF29" s="17">
        <v>92.2</v>
      </c>
      <c r="EG29" s="17">
        <v>71.858689999999996</v>
      </c>
      <c r="EH29" s="17">
        <v>87.076610000000002</v>
      </c>
      <c r="EI29" s="17">
        <v>5.1233899999999997</v>
      </c>
      <c r="EJ29" s="17">
        <v>223.4</v>
      </c>
      <c r="EK29" s="17">
        <v>221.55625000000001</v>
      </c>
      <c r="EL29" s="17">
        <v>221.55625000000001</v>
      </c>
      <c r="EM29" s="17">
        <v>1.84375</v>
      </c>
      <c r="EN29" s="17"/>
      <c r="EO29" s="17"/>
      <c r="EP29" s="17"/>
      <c r="EQ29" s="17">
        <v>0</v>
      </c>
      <c r="ER29" s="17"/>
      <c r="ES29" s="17"/>
      <c r="ET29" s="17"/>
      <c r="EU29" s="17">
        <v>0</v>
      </c>
      <c r="EV29" s="17"/>
      <c r="EW29" s="17"/>
      <c r="EX29" s="17"/>
      <c r="EY29" s="17">
        <v>0</v>
      </c>
      <c r="EZ29" s="17">
        <v>6.4</v>
      </c>
      <c r="FA29" s="17">
        <v>6.39</v>
      </c>
      <c r="FB29" s="17">
        <v>6.39</v>
      </c>
      <c r="FC29" s="17">
        <v>0.01</v>
      </c>
      <c r="FD29" s="17">
        <v>424.6</v>
      </c>
      <c r="FE29" s="17">
        <v>429.68702999999999</v>
      </c>
      <c r="FF29" s="17">
        <v>429.68702999999999</v>
      </c>
      <c r="FG29" s="17">
        <v>-5.0870300000000004</v>
      </c>
      <c r="FH29" s="17">
        <v>11</v>
      </c>
      <c r="FI29" s="17">
        <v>21.049959999999999</v>
      </c>
      <c r="FJ29" s="17">
        <v>41.046900000000001</v>
      </c>
      <c r="FK29" s="17">
        <v>-30.046900000000001</v>
      </c>
      <c r="FL29" s="17">
        <v>147.6</v>
      </c>
      <c r="FM29" s="17">
        <v>148.62634</v>
      </c>
      <c r="FN29" s="17">
        <v>148.62634</v>
      </c>
      <c r="FO29" s="17">
        <v>-1.02634</v>
      </c>
      <c r="FP29" s="17">
        <v>42.4</v>
      </c>
      <c r="FQ29" s="17">
        <v>41.507359999999998</v>
      </c>
      <c r="FR29" s="17">
        <v>20.99512</v>
      </c>
      <c r="FS29" s="17">
        <v>21.404879999999999</v>
      </c>
      <c r="FT29" s="17">
        <v>18.7</v>
      </c>
      <c r="FU29" s="17">
        <v>19.28585</v>
      </c>
      <c r="FV29" s="17">
        <v>19.28585</v>
      </c>
      <c r="FW29" s="17">
        <v>-0.58584999999999998</v>
      </c>
      <c r="FX29" s="17">
        <v>19.7</v>
      </c>
      <c r="FY29" s="17">
        <v>19.317070000000001</v>
      </c>
      <c r="FZ29" s="17">
        <v>19.317070000000001</v>
      </c>
      <c r="GA29" s="17">
        <v>0.38292999999999999</v>
      </c>
      <c r="GB29" s="17">
        <v>84.6</v>
      </c>
      <c r="GC29" s="17">
        <v>82.595079999999996</v>
      </c>
      <c r="GD29" s="17">
        <v>82.595079999999996</v>
      </c>
      <c r="GE29" s="17">
        <v>2.0049199999999998</v>
      </c>
      <c r="GF29" s="17"/>
      <c r="GG29" s="17"/>
      <c r="GH29" s="17"/>
      <c r="GI29" s="17">
        <v>0</v>
      </c>
      <c r="GJ29" s="17"/>
      <c r="GK29" s="17"/>
      <c r="GL29" s="17"/>
      <c r="GM29" s="17">
        <v>0</v>
      </c>
      <c r="GN29" s="17"/>
      <c r="GO29" s="17"/>
      <c r="GP29" s="17"/>
      <c r="GQ29" s="17">
        <v>0</v>
      </c>
      <c r="GR29" s="17">
        <v>60.6</v>
      </c>
      <c r="GS29" s="17">
        <v>60.547719999999998</v>
      </c>
      <c r="GT29" s="17">
        <v>107.19011999999999</v>
      </c>
      <c r="GU29" s="17">
        <v>-46.590119999999999</v>
      </c>
      <c r="GV29" s="17"/>
      <c r="GW29" s="17"/>
      <c r="GX29" s="17"/>
      <c r="GY29" s="17">
        <v>0</v>
      </c>
      <c r="GZ29" s="17">
        <v>9.1</v>
      </c>
      <c r="HA29" s="17">
        <v>8.3742199999999993</v>
      </c>
      <c r="HB29" s="17">
        <v>8.3742199999999993</v>
      </c>
      <c r="HC29" s="17">
        <v>0.72577999999999998</v>
      </c>
      <c r="HD29" s="17">
        <v>45.7</v>
      </c>
      <c r="HE29" s="17">
        <v>47.26634</v>
      </c>
      <c r="HF29" s="17">
        <v>47.26634</v>
      </c>
      <c r="HG29" s="17">
        <v>-1.5663400000000001</v>
      </c>
      <c r="HH29" s="17">
        <v>0</v>
      </c>
      <c r="HI29" s="17"/>
      <c r="HJ29" s="17"/>
      <c r="HK29" s="17">
        <v>0</v>
      </c>
      <c r="HL29" s="17">
        <v>3.8</v>
      </c>
      <c r="HM29" s="17">
        <v>3.8872599999999999</v>
      </c>
      <c r="HN29" s="17">
        <v>3.8872599999999999</v>
      </c>
      <c r="HO29" s="17">
        <v>-8.7260000000000004E-2</v>
      </c>
      <c r="HP29" s="17">
        <v>38.9</v>
      </c>
      <c r="HQ29" s="17">
        <v>34.419510000000002</v>
      </c>
      <c r="HR29" s="17">
        <v>34.419510000000002</v>
      </c>
      <c r="HS29" s="17">
        <v>4.4804899999999996</v>
      </c>
      <c r="HT29" s="17">
        <v>167.7</v>
      </c>
      <c r="HU29" s="17">
        <v>171.54185000000001</v>
      </c>
      <c r="HV29" s="17">
        <v>171.54185000000001</v>
      </c>
      <c r="HW29" s="17">
        <v>-3.84185</v>
      </c>
      <c r="HX29" s="17">
        <v>95.8</v>
      </c>
      <c r="HY29" s="17">
        <v>95.918049999999994</v>
      </c>
      <c r="HZ29" s="17">
        <v>95.918049999999994</v>
      </c>
      <c r="IA29" s="17">
        <v>-0.11805</v>
      </c>
      <c r="IB29" s="17"/>
      <c r="IC29" s="17"/>
      <c r="ID29" s="17"/>
      <c r="IE29" s="17">
        <v>0</v>
      </c>
      <c r="IF29" s="17"/>
      <c r="IG29" s="17"/>
      <c r="IH29" s="17"/>
      <c r="II29" s="17">
        <v>0</v>
      </c>
      <c r="IJ29" s="17">
        <v>0</v>
      </c>
      <c r="IK29" s="17"/>
      <c r="IL29" s="17">
        <v>0</v>
      </c>
      <c r="IM29" s="17">
        <v>0</v>
      </c>
      <c r="IN29" s="17"/>
      <c r="IO29" s="17"/>
      <c r="IP29" s="17"/>
      <c r="IQ29" s="17">
        <v>0</v>
      </c>
      <c r="IR29" s="17"/>
      <c r="IS29" s="17"/>
      <c r="IT29" s="17"/>
      <c r="IU29" s="17">
        <v>0</v>
      </c>
      <c r="IV29" s="17"/>
      <c r="IW29" s="17"/>
      <c r="IX29" s="17"/>
      <c r="IY29" s="17">
        <v>0</v>
      </c>
      <c r="IZ29" s="17">
        <v>86.1</v>
      </c>
      <c r="JA29" s="17">
        <v>88.815600000000003</v>
      </c>
      <c r="JB29" s="17">
        <v>88.815600000000003</v>
      </c>
      <c r="JC29" s="17">
        <v>-2.7155999999999998</v>
      </c>
      <c r="JD29" s="17">
        <v>83.5</v>
      </c>
      <c r="JE29" s="17">
        <v>91.666669999999996</v>
      </c>
      <c r="JF29" s="17">
        <v>91.666669999999996</v>
      </c>
      <c r="JG29" s="17">
        <v>-8.1666699999999999</v>
      </c>
      <c r="JH29" s="17"/>
      <c r="JI29" s="17"/>
      <c r="JJ29" s="17"/>
      <c r="JK29" s="17">
        <v>0</v>
      </c>
      <c r="JL29" s="17">
        <v>83.8</v>
      </c>
      <c r="JM29" s="17">
        <v>91.666669999999996</v>
      </c>
      <c r="JN29" s="17">
        <v>91.666669999999996</v>
      </c>
      <c r="JO29" s="17">
        <v>-7.8666700000000001</v>
      </c>
      <c r="JP29" s="17">
        <v>106.7</v>
      </c>
      <c r="JQ29" s="17">
        <v>91.666669999999996</v>
      </c>
      <c r="JR29" s="17">
        <v>91.666669999999996</v>
      </c>
      <c r="JS29" s="17">
        <v>15.033329999999999</v>
      </c>
      <c r="JT29" s="17"/>
      <c r="JU29" s="17"/>
      <c r="JV29" s="17">
        <v>0</v>
      </c>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9.1999999999999993</v>
      </c>
      <c r="KS29" s="17">
        <v>13.445</v>
      </c>
      <c r="KT29" s="17">
        <v>13.445</v>
      </c>
      <c r="KU29" s="17">
        <v>-4.2450000000000001</v>
      </c>
      <c r="KV29" s="17">
        <v>38.4</v>
      </c>
      <c r="KW29" s="17"/>
      <c r="KX29" s="17">
        <v>42.435119999999998</v>
      </c>
      <c r="KY29" s="17">
        <v>-4.03512</v>
      </c>
      <c r="KZ29" s="17">
        <v>4.5999999999999996</v>
      </c>
      <c r="LA29" s="17">
        <v>1.7009700000000001</v>
      </c>
      <c r="LB29" s="17">
        <v>1.7009700000000001</v>
      </c>
      <c r="LC29" s="17">
        <v>2.8990300000000002</v>
      </c>
      <c r="LD29" s="17">
        <v>254.5</v>
      </c>
      <c r="LE29" s="17">
        <v>271.12195000000003</v>
      </c>
      <c r="LF29" s="17">
        <v>264.37659000000002</v>
      </c>
      <c r="LG29" s="17">
        <v>-9.8765900000000002</v>
      </c>
      <c r="LH29" s="17">
        <v>129.5</v>
      </c>
      <c r="LI29" s="17">
        <v>129.75</v>
      </c>
      <c r="LJ29" s="17">
        <v>129.75</v>
      </c>
      <c r="LK29" s="17">
        <v>-0.25</v>
      </c>
      <c r="LL29" s="17">
        <v>64.900000000000006</v>
      </c>
      <c r="LM29" s="17">
        <v>67.461460000000002</v>
      </c>
      <c r="LN29" s="17">
        <v>67.461460000000002</v>
      </c>
      <c r="LO29" s="17">
        <v>-2.5614599999999998</v>
      </c>
      <c r="LP29" s="17">
        <v>78.400000000000006</v>
      </c>
      <c r="LQ29" s="17">
        <v>78.567999999999998</v>
      </c>
      <c r="LR29" s="17">
        <v>78.567999999999998</v>
      </c>
      <c r="LS29" s="17">
        <v>-0.16800000000000001</v>
      </c>
      <c r="LT29" s="17">
        <v>0</v>
      </c>
      <c r="LU29" s="17"/>
      <c r="LV29" s="17">
        <v>30.097560000000001</v>
      </c>
      <c r="LW29" s="17">
        <v>-30.097560000000001</v>
      </c>
      <c r="LX29" s="17"/>
      <c r="LY29" s="17"/>
      <c r="LZ29" s="17"/>
      <c r="MA29" s="17">
        <v>0</v>
      </c>
      <c r="MB29" s="17"/>
      <c r="MC29" s="17"/>
      <c r="MD29" s="17"/>
      <c r="ME29" s="17">
        <v>0</v>
      </c>
      <c r="MF29" s="17"/>
      <c r="MG29" s="17"/>
      <c r="MH29" s="17"/>
      <c r="MI29" s="17">
        <v>0</v>
      </c>
      <c r="MJ29" s="17">
        <v>102.5</v>
      </c>
      <c r="MK29" s="17">
        <v>110</v>
      </c>
      <c r="ML29" s="17">
        <v>110</v>
      </c>
      <c r="MM29" s="17">
        <v>-7.5</v>
      </c>
      <c r="MN29" s="17">
        <v>102.4</v>
      </c>
      <c r="MO29" s="17">
        <v>110</v>
      </c>
      <c r="MP29" s="17">
        <v>110</v>
      </c>
      <c r="MQ29" s="17">
        <v>-7.6</v>
      </c>
      <c r="MR29" s="17">
        <v>119.5</v>
      </c>
      <c r="MS29" s="17">
        <v>110</v>
      </c>
      <c r="MT29" s="17">
        <v>110</v>
      </c>
      <c r="MU29" s="17">
        <v>9.5</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v>0</v>
      </c>
      <c r="NR29" s="17">
        <v>0</v>
      </c>
      <c r="NS29" s="17">
        <v>0</v>
      </c>
      <c r="NT29" s="17"/>
      <c r="NU29" s="17"/>
      <c r="NV29" s="17"/>
      <c r="NW29" s="17">
        <v>0</v>
      </c>
      <c r="NX29" s="17">
        <v>1.2</v>
      </c>
      <c r="NY29" s="17">
        <v>1.0069999999999999</v>
      </c>
      <c r="NZ29" s="17">
        <v>1.0069999999999999</v>
      </c>
      <c r="OA29" s="17">
        <v>0.193</v>
      </c>
      <c r="OB29" s="17">
        <v>54.3</v>
      </c>
      <c r="OC29" s="17">
        <v>98.339010000000002</v>
      </c>
      <c r="OD29" s="17">
        <v>88.436999999999998</v>
      </c>
      <c r="OE29" s="17">
        <v>-34.137</v>
      </c>
      <c r="OF29" s="17">
        <v>0</v>
      </c>
      <c r="OG29" s="17">
        <v>0</v>
      </c>
      <c r="OH29" s="17">
        <v>0</v>
      </c>
      <c r="OI29" s="17">
        <v>0</v>
      </c>
      <c r="OJ29" s="17">
        <v>15.3</v>
      </c>
      <c r="OK29" s="17">
        <v>15.1</v>
      </c>
      <c r="OL29" s="17">
        <v>15.138999999999999</v>
      </c>
      <c r="OM29" s="17">
        <v>0.161</v>
      </c>
      <c r="ON29" s="17"/>
      <c r="OO29" s="17"/>
      <c r="OP29" s="17"/>
      <c r="OQ29" s="17">
        <v>0</v>
      </c>
      <c r="OR29" s="17">
        <v>0.1</v>
      </c>
      <c r="OS29" s="17">
        <v>0.3</v>
      </c>
      <c r="OT29" s="17">
        <v>0.3</v>
      </c>
      <c r="OU29" s="17">
        <v>-0.2</v>
      </c>
      <c r="OV29" s="17">
        <v>0</v>
      </c>
      <c r="OW29" s="17"/>
      <c r="OX29" s="17"/>
      <c r="OY29" s="17">
        <v>0</v>
      </c>
      <c r="OZ29" s="17">
        <v>10.5</v>
      </c>
      <c r="PA29" s="17">
        <v>9.9830000000000005</v>
      </c>
      <c r="PB29" s="17">
        <v>9.9830000000000005</v>
      </c>
      <c r="PC29" s="17">
        <v>0.51700000000000002</v>
      </c>
      <c r="PD29" s="17">
        <v>5.4</v>
      </c>
      <c r="PE29" s="17">
        <v>5.67</v>
      </c>
      <c r="PF29" s="17">
        <v>5.67</v>
      </c>
      <c r="PG29" s="17">
        <v>-0.27</v>
      </c>
      <c r="PH29" s="17">
        <v>1.2</v>
      </c>
      <c r="PI29" s="17">
        <v>1.23</v>
      </c>
      <c r="PJ29" s="17">
        <v>1.23</v>
      </c>
      <c r="PK29" s="17">
        <v>-0.03</v>
      </c>
      <c r="PL29" s="17"/>
      <c r="PM29" s="17"/>
      <c r="PN29" s="17">
        <v>1.5</v>
      </c>
      <c r="PO29" s="17">
        <v>-1.5</v>
      </c>
      <c r="PP29" s="17">
        <v>5.0999999999999996</v>
      </c>
      <c r="PQ29" s="17">
        <v>5</v>
      </c>
      <c r="PR29" s="17">
        <v>5</v>
      </c>
      <c r="PS29" s="17">
        <v>0.1</v>
      </c>
      <c r="PT29" s="17">
        <v>20.3</v>
      </c>
      <c r="PU29" s="17">
        <v>19.5122</v>
      </c>
      <c r="PV29" s="17">
        <v>19.5122</v>
      </c>
      <c r="PW29" s="17">
        <v>0.78779999999999994</v>
      </c>
      <c r="PX29" s="17">
        <v>20</v>
      </c>
      <c r="PY29" s="17">
        <v>19.5122</v>
      </c>
      <c r="PZ29" s="17">
        <v>19.5122</v>
      </c>
      <c r="QA29" s="17">
        <v>0.48780000000000001</v>
      </c>
      <c r="QB29" s="17">
        <v>19</v>
      </c>
      <c r="QC29" s="17">
        <v>18.048780000000001</v>
      </c>
      <c r="QD29" s="17">
        <v>18.048780000000001</v>
      </c>
      <c r="QE29" s="17">
        <v>0.95121999999999995</v>
      </c>
      <c r="QF29" s="17">
        <v>3.7</v>
      </c>
      <c r="QG29" s="17">
        <v>3.5</v>
      </c>
      <c r="QH29" s="17">
        <v>3.5</v>
      </c>
      <c r="QI29" s="17">
        <v>0.2</v>
      </c>
      <c r="QJ29" s="17">
        <v>9.3000000000000007</v>
      </c>
      <c r="QK29" s="17">
        <v>9.1999999999999993</v>
      </c>
      <c r="QL29" s="17">
        <v>9.1999999999999993</v>
      </c>
      <c r="QM29" s="17">
        <v>0.1</v>
      </c>
      <c r="QN29" s="17">
        <v>14.1</v>
      </c>
      <c r="QO29" s="17">
        <v>13.757</v>
      </c>
      <c r="QP29" s="17">
        <v>13.757</v>
      </c>
      <c r="QQ29" s="17">
        <v>0.34300000000000003</v>
      </c>
      <c r="QR29" s="17">
        <v>17.5</v>
      </c>
      <c r="QS29" s="17">
        <v>16.568000000000001</v>
      </c>
      <c r="QT29" s="17">
        <v>16.568000000000001</v>
      </c>
      <c r="QU29" s="17">
        <v>0.93200000000000005</v>
      </c>
      <c r="QV29" s="17">
        <v>20.100000000000001</v>
      </c>
      <c r="QW29" s="17">
        <v>26.19342</v>
      </c>
      <c r="QX29" s="17">
        <v>22.26</v>
      </c>
      <c r="QY29" s="17">
        <v>-2.16</v>
      </c>
      <c r="QZ29" s="17">
        <v>75.2</v>
      </c>
      <c r="RA29" s="17">
        <v>83.425139999999999</v>
      </c>
      <c r="RB29" s="17">
        <v>67.153000000000006</v>
      </c>
      <c r="RC29" s="17">
        <v>8.0470000000000006</v>
      </c>
      <c r="RD29" s="17">
        <v>4.3</v>
      </c>
      <c r="RE29" s="17">
        <v>4.2</v>
      </c>
      <c r="RF29" s="17">
        <v>4.2</v>
      </c>
      <c r="RG29" s="17">
        <v>0.1</v>
      </c>
      <c r="RH29" s="17">
        <v>2.4</v>
      </c>
      <c r="RI29" s="17">
        <v>2.4</v>
      </c>
      <c r="RJ29" s="17">
        <v>2.4</v>
      </c>
      <c r="RK29" s="17">
        <v>0</v>
      </c>
      <c r="RL29" s="17">
        <v>2.4</v>
      </c>
      <c r="RM29" s="17">
        <v>2.4</v>
      </c>
      <c r="RN29" s="17">
        <v>2.4</v>
      </c>
      <c r="RO29" s="17">
        <v>0</v>
      </c>
      <c r="RP29" s="17"/>
      <c r="RQ29" s="17"/>
      <c r="RR29" s="17"/>
      <c r="RS29" s="17">
        <v>0</v>
      </c>
      <c r="RT29" s="17">
        <v>15.6</v>
      </c>
      <c r="RU29" s="17">
        <v>17.905999999999999</v>
      </c>
      <c r="RV29" s="17">
        <v>17.905999999999999</v>
      </c>
      <c r="RW29" s="17">
        <v>-2.306</v>
      </c>
      <c r="RX29" s="17">
        <v>3.1</v>
      </c>
      <c r="RY29" s="17">
        <v>3.0990000000000002</v>
      </c>
      <c r="RZ29" s="17">
        <v>3.0990000000000002</v>
      </c>
      <c r="SA29" s="17">
        <v>1E-3</v>
      </c>
      <c r="SB29" s="17">
        <v>20.3</v>
      </c>
      <c r="SC29" s="17">
        <v>19.869240000000001</v>
      </c>
      <c r="SD29" s="17">
        <v>19.869240000000001</v>
      </c>
      <c r="SE29" s="17">
        <v>0.43075999999999998</v>
      </c>
      <c r="SF29" s="17">
        <v>3</v>
      </c>
      <c r="SG29" s="17">
        <v>2</v>
      </c>
      <c r="SH29" s="17">
        <v>2</v>
      </c>
      <c r="SI29" s="17">
        <v>1</v>
      </c>
      <c r="SJ29" s="17"/>
      <c r="SK29" s="17"/>
      <c r="SL29" s="17">
        <v>0.7</v>
      </c>
      <c r="SM29" s="17">
        <v>-0.7</v>
      </c>
      <c r="SN29" s="17">
        <v>19.8</v>
      </c>
      <c r="SO29" s="17">
        <v>19.21951</v>
      </c>
      <c r="SP29" s="17">
        <v>19.21951</v>
      </c>
      <c r="SQ29" s="17">
        <v>0.58048999999999995</v>
      </c>
      <c r="SR29" s="17">
        <v>9.8000000000000007</v>
      </c>
      <c r="SS29" s="17">
        <v>9.6999999999999993</v>
      </c>
      <c r="ST29" s="17">
        <v>9.6999999999999993</v>
      </c>
      <c r="SU29" s="17">
        <v>0.1</v>
      </c>
      <c r="SV29" s="17">
        <v>20.2</v>
      </c>
      <c r="SW29" s="17">
        <v>19.5122</v>
      </c>
      <c r="SX29" s="17">
        <v>19.5122</v>
      </c>
      <c r="SY29" s="17">
        <v>0.68779999999999997</v>
      </c>
      <c r="SZ29" s="17">
        <v>20.3</v>
      </c>
      <c r="TA29" s="17">
        <v>19.5122</v>
      </c>
      <c r="TB29" s="17">
        <v>19.5122</v>
      </c>
      <c r="TC29" s="17">
        <v>0.78779999999999994</v>
      </c>
      <c r="TD29" s="17">
        <v>20</v>
      </c>
      <c r="TE29" s="17">
        <v>19.317070000000001</v>
      </c>
      <c r="TF29" s="17">
        <v>19.317070000000001</v>
      </c>
      <c r="TG29" s="17">
        <v>0.68293000000000004</v>
      </c>
      <c r="TH29" s="17">
        <v>9.6999999999999993</v>
      </c>
      <c r="TI29" s="17">
        <v>15.028</v>
      </c>
      <c r="TJ29" s="17">
        <v>15.028</v>
      </c>
      <c r="TK29" s="17">
        <v>-5.3280000000000003</v>
      </c>
      <c r="TL29" s="17">
        <v>42.9</v>
      </c>
      <c r="TM29" s="17">
        <v>34.625999999999998</v>
      </c>
      <c r="TN29" s="17">
        <v>34.625999999999998</v>
      </c>
      <c r="TO29" s="17">
        <v>8.2739999999999991</v>
      </c>
      <c r="TP29" s="17">
        <v>36.700000000000003</v>
      </c>
      <c r="TQ29" s="17">
        <v>33.497999999999998</v>
      </c>
      <c r="TR29" s="17">
        <v>33.497999999999998</v>
      </c>
      <c r="TS29" s="17">
        <v>3.202</v>
      </c>
      <c r="TT29" s="17">
        <v>89.1</v>
      </c>
      <c r="TU29" s="17">
        <v>95.236509999999996</v>
      </c>
      <c r="TV29" s="17">
        <v>54.56</v>
      </c>
      <c r="TW29" s="17">
        <v>34.54</v>
      </c>
      <c r="TX29" s="17">
        <v>88.4</v>
      </c>
      <c r="TY29" s="17">
        <v>91.241389999999996</v>
      </c>
      <c r="TZ29" s="17">
        <v>63.195999999999998</v>
      </c>
      <c r="UA29" s="17">
        <v>25.204000000000001</v>
      </c>
      <c r="UB29" s="17">
        <v>11.8</v>
      </c>
      <c r="UC29" s="17">
        <v>5.0789999999999997</v>
      </c>
      <c r="UD29" s="17">
        <v>5.0789999999999997</v>
      </c>
      <c r="UE29" s="17">
        <v>6.7210000000000001</v>
      </c>
      <c r="UF29" s="17">
        <v>12</v>
      </c>
      <c r="UG29" s="17">
        <v>4.2610000000000001</v>
      </c>
      <c r="UH29" s="17">
        <v>4.2610000000000001</v>
      </c>
      <c r="UI29" s="17">
        <v>7.7389999999999999</v>
      </c>
      <c r="UJ29" s="17">
        <v>21</v>
      </c>
      <c r="UK29" s="17">
        <v>19.5122</v>
      </c>
      <c r="UL29" s="17">
        <v>19.5122</v>
      </c>
      <c r="UM29" s="17">
        <v>1.4878</v>
      </c>
      <c r="UN29" s="17">
        <v>8.4</v>
      </c>
      <c r="UO29" s="17">
        <v>8.4</v>
      </c>
      <c r="UP29" s="17">
        <v>8.4</v>
      </c>
      <c r="UQ29" s="17">
        <v>0</v>
      </c>
      <c r="UR29" s="17">
        <v>0</v>
      </c>
      <c r="US29" s="17">
        <v>0</v>
      </c>
      <c r="UT29" s="17">
        <v>0</v>
      </c>
      <c r="UU29" s="17">
        <v>0</v>
      </c>
      <c r="UV29" s="17">
        <v>20.399999999999999</v>
      </c>
      <c r="UW29" s="17">
        <v>20</v>
      </c>
      <c r="UX29" s="17">
        <v>20</v>
      </c>
      <c r="UY29" s="17">
        <v>0.4</v>
      </c>
      <c r="UZ29" s="17">
        <v>20.399999999999999</v>
      </c>
      <c r="VA29" s="17">
        <v>19.5122</v>
      </c>
      <c r="VB29" s="17">
        <v>19.5122</v>
      </c>
      <c r="VC29" s="17">
        <v>0.88780000000000003</v>
      </c>
      <c r="VD29" s="17">
        <v>20.2</v>
      </c>
      <c r="VE29" s="17">
        <v>19.5122</v>
      </c>
      <c r="VF29" s="17">
        <v>19.5122</v>
      </c>
      <c r="VG29" s="17">
        <v>0.68779999999999997</v>
      </c>
      <c r="VH29" s="17">
        <v>11.7</v>
      </c>
      <c r="VI29" s="17">
        <v>13.4</v>
      </c>
      <c r="VJ29" s="17">
        <v>13.268000000000001</v>
      </c>
      <c r="VK29" s="17">
        <v>-1.5680000000000001</v>
      </c>
      <c r="VL29" s="17">
        <v>0</v>
      </c>
      <c r="VM29" s="17">
        <v>0</v>
      </c>
      <c r="VN29" s="17">
        <v>0</v>
      </c>
      <c r="VO29" s="17">
        <v>0</v>
      </c>
      <c r="VP29" s="17">
        <v>136.19999999999999</v>
      </c>
      <c r="VQ29" s="17">
        <v>131.64699999999999</v>
      </c>
      <c r="VR29" s="17">
        <v>131.64699999999999</v>
      </c>
      <c r="VS29" s="17">
        <v>4.5529999999999999</v>
      </c>
      <c r="VT29" s="17">
        <v>0</v>
      </c>
      <c r="VU29" s="17"/>
      <c r="VV29" s="17">
        <v>0.6</v>
      </c>
      <c r="VW29" s="17">
        <v>-0.6</v>
      </c>
      <c r="VX29" s="17">
        <v>48.1</v>
      </c>
      <c r="VY29" s="17">
        <v>79.240549999999999</v>
      </c>
      <c r="VZ29" s="17">
        <v>28.023</v>
      </c>
      <c r="WA29" s="17">
        <v>20.077000000000002</v>
      </c>
      <c r="WB29" s="17">
        <v>52.3</v>
      </c>
      <c r="WC29" s="17">
        <v>72.815600000000003</v>
      </c>
      <c r="WD29" s="17">
        <v>18.786999999999999</v>
      </c>
      <c r="WE29" s="17">
        <v>33.512999999999998</v>
      </c>
      <c r="WF29" s="17">
        <v>100.1</v>
      </c>
      <c r="WG29" s="17">
        <v>97.947000000000003</v>
      </c>
      <c r="WH29" s="17">
        <v>97.947000000000003</v>
      </c>
      <c r="WI29" s="17">
        <v>2.153</v>
      </c>
      <c r="WJ29" s="17">
        <v>0</v>
      </c>
      <c r="WK29" s="17">
        <v>0</v>
      </c>
      <c r="WL29" s="17">
        <v>0</v>
      </c>
      <c r="WM29" s="17">
        <v>0</v>
      </c>
      <c r="WN29" s="17">
        <v>7.9</v>
      </c>
      <c r="WO29" s="17">
        <v>8</v>
      </c>
      <c r="WP29" s="17">
        <v>8</v>
      </c>
      <c r="WQ29" s="17">
        <v>-0.1</v>
      </c>
      <c r="WR29" s="17">
        <v>20</v>
      </c>
      <c r="WS29" s="17">
        <v>19.317070000000001</v>
      </c>
      <c r="WT29" s="17">
        <v>19.317070000000001</v>
      </c>
      <c r="WU29" s="17">
        <v>0.68293000000000004</v>
      </c>
      <c r="WV29" s="17"/>
      <c r="WW29" s="17"/>
      <c r="WX29" s="17"/>
      <c r="WY29" s="17">
        <v>0</v>
      </c>
      <c r="WZ29" s="17">
        <v>42.1</v>
      </c>
      <c r="XA29" s="17">
        <v>43</v>
      </c>
      <c r="XB29" s="17">
        <v>30</v>
      </c>
      <c r="XC29" s="17">
        <v>12.1</v>
      </c>
      <c r="XD29" s="17"/>
      <c r="XE29" s="17"/>
      <c r="XF29" s="17"/>
      <c r="XG29" s="17">
        <v>0</v>
      </c>
      <c r="XH29" s="17">
        <v>28.1</v>
      </c>
      <c r="XI29" s="17">
        <v>29.184000000000001</v>
      </c>
      <c r="XJ29" s="17">
        <v>29.184000000000001</v>
      </c>
      <c r="XK29" s="17">
        <v>-1.0840000000000001</v>
      </c>
      <c r="XL29" s="17">
        <v>3.3</v>
      </c>
      <c r="XM29" s="17">
        <v>2.8159999999999998</v>
      </c>
      <c r="XN29" s="17">
        <v>2.8159999999999998</v>
      </c>
      <c r="XO29" s="17">
        <v>0.48399999999999999</v>
      </c>
      <c r="XP29" s="17">
        <v>13.5</v>
      </c>
      <c r="XQ29" s="17">
        <v>17</v>
      </c>
      <c r="XR29" s="17">
        <v>14</v>
      </c>
      <c r="XS29" s="17">
        <v>-0.5</v>
      </c>
      <c r="XT29" s="17"/>
      <c r="XU29" s="17"/>
      <c r="XV29" s="17"/>
      <c r="XW29" s="17">
        <v>0</v>
      </c>
      <c r="XX29" s="17"/>
      <c r="XY29" s="17"/>
      <c r="XZ29" s="17"/>
      <c r="YA29" s="17">
        <v>0</v>
      </c>
    </row>
    <row r="30" spans="1:651" ht="24" customHeight="1" x14ac:dyDescent="0.3">
      <c r="A30" s="1"/>
      <c r="B30" s="16" t="s">
        <v>34</v>
      </c>
      <c r="C30" s="16" t="s">
        <v>884</v>
      </c>
      <c r="D30" s="17"/>
      <c r="E30" s="17"/>
      <c r="F30" s="17"/>
      <c r="G30" s="17">
        <v>0</v>
      </c>
      <c r="H30" s="17"/>
      <c r="I30" s="17"/>
      <c r="J30" s="17"/>
      <c r="K30" s="17">
        <v>0</v>
      </c>
      <c r="L30" s="17">
        <v>544.6</v>
      </c>
      <c r="M30" s="17">
        <v>632.11915999999997</v>
      </c>
      <c r="N30" s="17">
        <v>646.79789000000005</v>
      </c>
      <c r="O30" s="17">
        <v>-102.19789</v>
      </c>
      <c r="P30" s="17">
        <v>134.6</v>
      </c>
      <c r="Q30" s="17">
        <v>126.90664</v>
      </c>
      <c r="R30" s="17">
        <v>147.59345999999999</v>
      </c>
      <c r="S30" s="17">
        <v>-12.993460000000001</v>
      </c>
      <c r="T30" s="17"/>
      <c r="U30" s="17"/>
      <c r="V30" s="17"/>
      <c r="W30" s="17">
        <v>0</v>
      </c>
      <c r="X30" s="17"/>
      <c r="Y30" s="17"/>
      <c r="Z30" s="17"/>
      <c r="AA30" s="17">
        <v>0</v>
      </c>
      <c r="AB30" s="17">
        <v>89.9</v>
      </c>
      <c r="AC30" s="17">
        <v>92.226339999999993</v>
      </c>
      <c r="AD30" s="17">
        <v>92.226339999999993</v>
      </c>
      <c r="AE30" s="17">
        <v>-2.3263400000000001</v>
      </c>
      <c r="AF30" s="17">
        <v>237.8</v>
      </c>
      <c r="AG30" s="17">
        <v>235.97717</v>
      </c>
      <c r="AH30" s="17">
        <v>235.97717</v>
      </c>
      <c r="AI30" s="17">
        <v>1.82283</v>
      </c>
      <c r="AJ30" s="17"/>
      <c r="AK30" s="17"/>
      <c r="AL30" s="17"/>
      <c r="AM30" s="17">
        <v>0</v>
      </c>
      <c r="AN30" s="17"/>
      <c r="AO30" s="17"/>
      <c r="AP30" s="17"/>
      <c r="AQ30" s="17">
        <v>0</v>
      </c>
      <c r="AR30" s="17">
        <v>104.4</v>
      </c>
      <c r="AS30" s="17">
        <v>116.66667</v>
      </c>
      <c r="AT30" s="17">
        <v>122.46451999999999</v>
      </c>
      <c r="AU30" s="17">
        <v>-18.064520000000002</v>
      </c>
      <c r="AV30" s="17">
        <v>105.2</v>
      </c>
      <c r="AW30" s="17">
        <v>116.66667</v>
      </c>
      <c r="AX30" s="17">
        <v>122.46451999999999</v>
      </c>
      <c r="AY30" s="17">
        <v>-17.264520000000001</v>
      </c>
      <c r="AZ30" s="17">
        <v>105.4</v>
      </c>
      <c r="BA30" s="17">
        <v>116.66667</v>
      </c>
      <c r="BB30" s="17">
        <v>122.46451999999999</v>
      </c>
      <c r="BC30" s="17">
        <v>-17.064520000000002</v>
      </c>
      <c r="BD30" s="17">
        <v>210.1</v>
      </c>
      <c r="BE30" s="17">
        <v>175</v>
      </c>
      <c r="BF30" s="17">
        <v>183.69677999999999</v>
      </c>
      <c r="BG30" s="17">
        <v>26.403220000000001</v>
      </c>
      <c r="BH30" s="17">
        <v>108.4</v>
      </c>
      <c r="BI30" s="17">
        <v>119.65812</v>
      </c>
      <c r="BJ30" s="17">
        <v>119.65812</v>
      </c>
      <c r="BK30" s="17">
        <v>-11.25812</v>
      </c>
      <c r="BL30" s="17">
        <v>68.599999999999994</v>
      </c>
      <c r="BM30" s="17">
        <v>59.829059999999998</v>
      </c>
      <c r="BN30" s="17">
        <v>59.829059999999998</v>
      </c>
      <c r="BO30" s="17">
        <v>8.7709399999999995</v>
      </c>
      <c r="BP30" s="17">
        <v>551.5</v>
      </c>
      <c r="BQ30" s="17">
        <v>568.29854</v>
      </c>
      <c r="BR30" s="17">
        <v>568.29854</v>
      </c>
      <c r="BS30" s="17">
        <v>-16.798539999999999</v>
      </c>
      <c r="BT30" s="17">
        <v>10.6</v>
      </c>
      <c r="BU30" s="17">
        <v>10.561999999999999</v>
      </c>
      <c r="BV30" s="17">
        <v>10.561999999999999</v>
      </c>
      <c r="BW30" s="17">
        <v>3.7999999999999999E-2</v>
      </c>
      <c r="BX30" s="17"/>
      <c r="BY30" s="17"/>
      <c r="BZ30" s="17"/>
      <c r="CA30" s="17">
        <v>0</v>
      </c>
      <c r="CB30" s="17"/>
      <c r="CC30" s="17"/>
      <c r="CD30" s="17"/>
      <c r="CE30" s="17">
        <v>0</v>
      </c>
      <c r="CF30" s="17"/>
      <c r="CG30" s="17"/>
      <c r="CH30" s="17"/>
      <c r="CI30" s="17">
        <v>0</v>
      </c>
      <c r="CJ30" s="17"/>
      <c r="CK30" s="17"/>
      <c r="CL30" s="17"/>
      <c r="CM30" s="17">
        <v>0</v>
      </c>
      <c r="CN30" s="17">
        <v>171.1</v>
      </c>
      <c r="CO30" s="17">
        <v>151.21779000000001</v>
      </c>
      <c r="CP30" s="17">
        <v>151.21779000000001</v>
      </c>
      <c r="CQ30" s="17">
        <v>19.882210000000001</v>
      </c>
      <c r="CR30" s="17">
        <v>7.1</v>
      </c>
      <c r="CS30" s="17">
        <v>7.6877500000000003</v>
      </c>
      <c r="CT30" s="17">
        <v>7.6877500000000003</v>
      </c>
      <c r="CU30" s="17">
        <v>-0.58774999999999999</v>
      </c>
      <c r="CV30" s="17">
        <v>3.2</v>
      </c>
      <c r="CW30" s="17">
        <v>4.2199</v>
      </c>
      <c r="CX30" s="17">
        <v>4.2199</v>
      </c>
      <c r="CY30" s="17">
        <v>-1.0199</v>
      </c>
      <c r="CZ30" s="17">
        <v>0</v>
      </c>
      <c r="DA30" s="17">
        <v>0</v>
      </c>
      <c r="DB30" s="17">
        <v>0</v>
      </c>
      <c r="DC30" s="17">
        <v>0</v>
      </c>
      <c r="DD30" s="17">
        <v>6.7</v>
      </c>
      <c r="DE30" s="17">
        <v>6.69435</v>
      </c>
      <c r="DF30" s="17">
        <v>6.69435</v>
      </c>
      <c r="DG30" s="17">
        <v>5.6499999999999996E-3</v>
      </c>
      <c r="DH30" s="17">
        <v>10.1</v>
      </c>
      <c r="DI30" s="17">
        <v>9.9997900000000008</v>
      </c>
      <c r="DJ30" s="17">
        <v>9.9997900000000008</v>
      </c>
      <c r="DK30" s="17">
        <v>0.10020999999999999</v>
      </c>
      <c r="DL30" s="17">
        <v>142.69999999999999</v>
      </c>
      <c r="DM30" s="17">
        <v>143</v>
      </c>
      <c r="DN30" s="17">
        <v>143</v>
      </c>
      <c r="DO30" s="17">
        <v>-0.3</v>
      </c>
      <c r="DP30" s="17">
        <v>9</v>
      </c>
      <c r="DQ30" s="17">
        <v>8.9130000000000003</v>
      </c>
      <c r="DR30" s="17">
        <v>8.9130000000000003</v>
      </c>
      <c r="DS30" s="17">
        <v>8.6999999999999994E-2</v>
      </c>
      <c r="DT30" s="17"/>
      <c r="DU30" s="17"/>
      <c r="DV30" s="17"/>
      <c r="DW30" s="17">
        <v>0</v>
      </c>
      <c r="DX30" s="17"/>
      <c r="DY30" s="17"/>
      <c r="DZ30" s="17"/>
      <c r="EA30" s="17">
        <v>0</v>
      </c>
      <c r="EB30" s="17"/>
      <c r="EC30" s="17"/>
      <c r="ED30" s="17"/>
      <c r="EE30" s="17">
        <v>0</v>
      </c>
      <c r="EF30" s="17">
        <v>91.7</v>
      </c>
      <c r="EG30" s="17">
        <v>75.334370000000007</v>
      </c>
      <c r="EH30" s="17">
        <v>112.90537</v>
      </c>
      <c r="EI30" s="17">
        <v>-21.205369999999998</v>
      </c>
      <c r="EJ30" s="17">
        <v>221.8</v>
      </c>
      <c r="EK30" s="17">
        <v>221.55625000000001</v>
      </c>
      <c r="EL30" s="17">
        <v>221.55625000000001</v>
      </c>
      <c r="EM30" s="17">
        <v>0.24374999999999999</v>
      </c>
      <c r="EN30" s="17"/>
      <c r="EO30" s="17"/>
      <c r="EP30" s="17"/>
      <c r="EQ30" s="17">
        <v>0</v>
      </c>
      <c r="ER30" s="17"/>
      <c r="ES30" s="17"/>
      <c r="ET30" s="17"/>
      <c r="EU30" s="17">
        <v>0</v>
      </c>
      <c r="EV30" s="17"/>
      <c r="EW30" s="17"/>
      <c r="EX30" s="17"/>
      <c r="EY30" s="17">
        <v>0</v>
      </c>
      <c r="EZ30" s="17">
        <v>6.5</v>
      </c>
      <c r="FA30" s="17">
        <v>6.39</v>
      </c>
      <c r="FB30" s="17">
        <v>6.39</v>
      </c>
      <c r="FC30" s="17">
        <v>0.11</v>
      </c>
      <c r="FD30" s="17">
        <v>392.8</v>
      </c>
      <c r="FE30" s="17">
        <v>456.41025999999999</v>
      </c>
      <c r="FF30" s="17">
        <v>458.87804999999997</v>
      </c>
      <c r="FG30" s="17">
        <v>-66.078050000000005</v>
      </c>
      <c r="FH30" s="17">
        <v>18.3</v>
      </c>
      <c r="FI30" s="17">
        <v>28.537890000000001</v>
      </c>
      <c r="FJ30" s="17">
        <v>42.923740000000002</v>
      </c>
      <c r="FK30" s="17">
        <v>-24.623740000000002</v>
      </c>
      <c r="FL30" s="17">
        <v>148.4</v>
      </c>
      <c r="FM30" s="17">
        <v>148.62634</v>
      </c>
      <c r="FN30" s="17">
        <v>148.62634</v>
      </c>
      <c r="FO30" s="17">
        <v>-0.22634000000000001</v>
      </c>
      <c r="FP30" s="17">
        <v>42.4</v>
      </c>
      <c r="FQ30" s="17">
        <v>41.507359999999998</v>
      </c>
      <c r="FR30" s="17">
        <v>20.99512</v>
      </c>
      <c r="FS30" s="17">
        <v>21.404879999999999</v>
      </c>
      <c r="FT30" s="17">
        <v>18.5</v>
      </c>
      <c r="FU30" s="17">
        <v>19.28585</v>
      </c>
      <c r="FV30" s="17">
        <v>19.28585</v>
      </c>
      <c r="FW30" s="17">
        <v>-0.78585000000000005</v>
      </c>
      <c r="FX30" s="17">
        <v>19.7</v>
      </c>
      <c r="FY30" s="17">
        <v>19.317070000000001</v>
      </c>
      <c r="FZ30" s="17">
        <v>19.317070000000001</v>
      </c>
      <c r="GA30" s="17">
        <v>0.38292999999999999</v>
      </c>
      <c r="GB30" s="17">
        <v>83.8</v>
      </c>
      <c r="GC30" s="17">
        <v>82.595079999999996</v>
      </c>
      <c r="GD30" s="17">
        <v>82.595079999999996</v>
      </c>
      <c r="GE30" s="17">
        <v>1.20492</v>
      </c>
      <c r="GF30" s="17"/>
      <c r="GG30" s="17"/>
      <c r="GH30" s="17"/>
      <c r="GI30" s="17">
        <v>0</v>
      </c>
      <c r="GJ30" s="17"/>
      <c r="GK30" s="17"/>
      <c r="GL30" s="17"/>
      <c r="GM30" s="17">
        <v>0</v>
      </c>
      <c r="GN30" s="17"/>
      <c r="GO30" s="17"/>
      <c r="GP30" s="17"/>
      <c r="GQ30" s="17">
        <v>0</v>
      </c>
      <c r="GR30" s="17">
        <v>60.5</v>
      </c>
      <c r="GS30" s="17">
        <v>84.375990000000002</v>
      </c>
      <c r="GT30" s="17">
        <v>110.91316999999999</v>
      </c>
      <c r="GU30" s="17">
        <v>-50.413170000000001</v>
      </c>
      <c r="GV30" s="17"/>
      <c r="GW30" s="17"/>
      <c r="GX30" s="17"/>
      <c r="GY30" s="17">
        <v>0</v>
      </c>
      <c r="GZ30" s="17">
        <v>9.1</v>
      </c>
      <c r="HA30" s="17">
        <v>8.3742199999999993</v>
      </c>
      <c r="HB30" s="17">
        <v>8.3742199999999993</v>
      </c>
      <c r="HC30" s="17">
        <v>0.72577999999999998</v>
      </c>
      <c r="HD30" s="17">
        <v>45.7</v>
      </c>
      <c r="HE30" s="17">
        <v>47.26634</v>
      </c>
      <c r="HF30" s="17">
        <v>47.26634</v>
      </c>
      <c r="HG30" s="17">
        <v>-1.5663400000000001</v>
      </c>
      <c r="HH30" s="17">
        <v>0</v>
      </c>
      <c r="HI30" s="17"/>
      <c r="HJ30" s="17"/>
      <c r="HK30" s="17">
        <v>0</v>
      </c>
      <c r="HL30" s="17">
        <v>3.8</v>
      </c>
      <c r="HM30" s="17">
        <v>3.8872599999999999</v>
      </c>
      <c r="HN30" s="17">
        <v>3.8872599999999999</v>
      </c>
      <c r="HO30" s="17">
        <v>-8.7260000000000004E-2</v>
      </c>
      <c r="HP30" s="17">
        <v>39</v>
      </c>
      <c r="HQ30" s="17">
        <v>34.419510000000002</v>
      </c>
      <c r="HR30" s="17">
        <v>34.419510000000002</v>
      </c>
      <c r="HS30" s="17">
        <v>4.5804900000000002</v>
      </c>
      <c r="HT30" s="17">
        <v>168.9</v>
      </c>
      <c r="HU30" s="17">
        <v>171.54185000000001</v>
      </c>
      <c r="HV30" s="17">
        <v>171.54185000000001</v>
      </c>
      <c r="HW30" s="17">
        <v>-2.6418499999999998</v>
      </c>
      <c r="HX30" s="17">
        <v>95.1</v>
      </c>
      <c r="HY30" s="17">
        <v>95.918049999999994</v>
      </c>
      <c r="HZ30" s="17">
        <v>95.918049999999994</v>
      </c>
      <c r="IA30" s="17">
        <v>-0.81805000000000005</v>
      </c>
      <c r="IB30" s="17"/>
      <c r="IC30" s="17"/>
      <c r="ID30" s="17"/>
      <c r="IE30" s="17">
        <v>0</v>
      </c>
      <c r="IF30" s="17"/>
      <c r="IG30" s="17"/>
      <c r="IH30" s="17"/>
      <c r="II30" s="17">
        <v>0</v>
      </c>
      <c r="IJ30" s="17">
        <v>0</v>
      </c>
      <c r="IK30" s="17"/>
      <c r="IL30" s="17">
        <v>0</v>
      </c>
      <c r="IM30" s="17">
        <v>0</v>
      </c>
      <c r="IN30" s="17"/>
      <c r="IO30" s="17"/>
      <c r="IP30" s="17"/>
      <c r="IQ30" s="17">
        <v>0</v>
      </c>
      <c r="IR30" s="17"/>
      <c r="IS30" s="17"/>
      <c r="IT30" s="17"/>
      <c r="IU30" s="17">
        <v>0</v>
      </c>
      <c r="IV30" s="17"/>
      <c r="IW30" s="17"/>
      <c r="IX30" s="17"/>
      <c r="IY30" s="17">
        <v>0</v>
      </c>
      <c r="IZ30" s="17">
        <v>86.2</v>
      </c>
      <c r="JA30" s="17">
        <v>88.815600000000003</v>
      </c>
      <c r="JB30" s="17">
        <v>88.815600000000003</v>
      </c>
      <c r="JC30" s="17">
        <v>-2.6156000000000001</v>
      </c>
      <c r="JD30" s="17">
        <v>83.9</v>
      </c>
      <c r="JE30" s="17">
        <v>91.666669999999996</v>
      </c>
      <c r="JF30" s="17">
        <v>106.18932</v>
      </c>
      <c r="JG30" s="17">
        <v>-22.28932</v>
      </c>
      <c r="JH30" s="17"/>
      <c r="JI30" s="17"/>
      <c r="JJ30" s="17"/>
      <c r="JK30" s="17">
        <v>0</v>
      </c>
      <c r="JL30" s="17">
        <v>83.7</v>
      </c>
      <c r="JM30" s="17">
        <v>91.666669999999996</v>
      </c>
      <c r="JN30" s="17">
        <v>106.18932</v>
      </c>
      <c r="JO30" s="17">
        <v>-22.489319999999999</v>
      </c>
      <c r="JP30" s="17">
        <v>107.5</v>
      </c>
      <c r="JQ30" s="17">
        <v>91.666669999999996</v>
      </c>
      <c r="JR30" s="17">
        <v>106.18932</v>
      </c>
      <c r="JS30" s="17">
        <v>1.3106800000000001</v>
      </c>
      <c r="JT30" s="17"/>
      <c r="JU30" s="17"/>
      <c r="JV30" s="17">
        <v>0</v>
      </c>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9.4</v>
      </c>
      <c r="KS30" s="17">
        <v>13.986000000000001</v>
      </c>
      <c r="KT30" s="17">
        <v>13.986000000000001</v>
      </c>
      <c r="KU30" s="17">
        <v>-4.5860000000000003</v>
      </c>
      <c r="KV30" s="17">
        <v>0</v>
      </c>
      <c r="KW30" s="17"/>
      <c r="KX30" s="17">
        <v>0</v>
      </c>
      <c r="KY30" s="17">
        <v>0</v>
      </c>
      <c r="KZ30" s="17">
        <v>4.5999999999999996</v>
      </c>
      <c r="LA30" s="17">
        <v>0</v>
      </c>
      <c r="LB30" s="17">
        <v>1.7009700000000001</v>
      </c>
      <c r="LC30" s="17">
        <v>2.8990300000000002</v>
      </c>
      <c r="LD30" s="17">
        <v>230.7</v>
      </c>
      <c r="LE30" s="17">
        <v>271.12195000000003</v>
      </c>
      <c r="LF30" s="17">
        <v>271.12195000000003</v>
      </c>
      <c r="LG30" s="17">
        <v>-40.421950000000002</v>
      </c>
      <c r="LH30" s="17">
        <v>128.6</v>
      </c>
      <c r="LI30" s="17">
        <v>129.75</v>
      </c>
      <c r="LJ30" s="17">
        <v>129.75</v>
      </c>
      <c r="LK30" s="17">
        <v>-1.1499999999999999</v>
      </c>
      <c r="LL30" s="17">
        <v>65.7</v>
      </c>
      <c r="LM30" s="17">
        <v>67.461460000000002</v>
      </c>
      <c r="LN30" s="17">
        <v>67.461460000000002</v>
      </c>
      <c r="LO30" s="17">
        <v>-1.76146</v>
      </c>
      <c r="LP30" s="17">
        <v>78.099999999999994</v>
      </c>
      <c r="LQ30" s="17">
        <v>78.567999999999998</v>
      </c>
      <c r="LR30" s="17">
        <v>78.567999999999998</v>
      </c>
      <c r="LS30" s="17">
        <v>-0.46800000000000003</v>
      </c>
      <c r="LT30" s="17">
        <v>0</v>
      </c>
      <c r="LU30" s="17"/>
      <c r="LV30" s="17">
        <v>30.097560000000001</v>
      </c>
      <c r="LW30" s="17">
        <v>-30.097560000000001</v>
      </c>
      <c r="LX30" s="17"/>
      <c r="LY30" s="17"/>
      <c r="LZ30" s="17"/>
      <c r="MA30" s="17">
        <v>0</v>
      </c>
      <c r="MB30" s="17"/>
      <c r="MC30" s="17"/>
      <c r="MD30" s="17"/>
      <c r="ME30" s="17">
        <v>0</v>
      </c>
      <c r="MF30" s="17"/>
      <c r="MG30" s="17"/>
      <c r="MH30" s="17"/>
      <c r="MI30" s="17">
        <v>0</v>
      </c>
      <c r="MJ30" s="17">
        <v>103.8</v>
      </c>
      <c r="MK30" s="17">
        <v>110</v>
      </c>
      <c r="ML30" s="17">
        <v>110</v>
      </c>
      <c r="MM30" s="17">
        <v>-6.2</v>
      </c>
      <c r="MN30" s="17">
        <v>104.8</v>
      </c>
      <c r="MO30" s="17">
        <v>110</v>
      </c>
      <c r="MP30" s="17">
        <v>110</v>
      </c>
      <c r="MQ30" s="17">
        <v>-5.2</v>
      </c>
      <c r="MR30" s="17">
        <v>120</v>
      </c>
      <c r="MS30" s="17">
        <v>110</v>
      </c>
      <c r="MT30" s="17">
        <v>110</v>
      </c>
      <c r="MU30" s="17">
        <v>10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v>0</v>
      </c>
      <c r="NR30" s="17">
        <v>0</v>
      </c>
      <c r="NS30" s="17">
        <v>0</v>
      </c>
      <c r="NT30" s="17"/>
      <c r="NU30" s="17"/>
      <c r="NV30" s="17"/>
      <c r="NW30" s="17">
        <v>0</v>
      </c>
      <c r="NX30" s="17">
        <v>1.2</v>
      </c>
      <c r="NY30" s="17">
        <v>1.0289999999999999</v>
      </c>
      <c r="NZ30" s="17">
        <v>1.0289999999999999</v>
      </c>
      <c r="OA30" s="17">
        <v>0.17100000000000001</v>
      </c>
      <c r="OB30" s="17">
        <v>53.7</v>
      </c>
      <c r="OC30" s="17">
        <v>99.000339999999994</v>
      </c>
      <c r="OD30" s="17">
        <v>92.263000000000005</v>
      </c>
      <c r="OE30" s="17">
        <v>-38.563000000000002</v>
      </c>
      <c r="OF30" s="17">
        <v>0</v>
      </c>
      <c r="OG30" s="17">
        <v>0</v>
      </c>
      <c r="OH30" s="17">
        <v>0</v>
      </c>
      <c r="OI30" s="17">
        <v>0</v>
      </c>
      <c r="OJ30" s="17">
        <v>13.7</v>
      </c>
      <c r="OK30" s="17">
        <v>15.1</v>
      </c>
      <c r="OL30" s="17">
        <v>15.457000000000001</v>
      </c>
      <c r="OM30" s="17">
        <v>-1.7569999999999999</v>
      </c>
      <c r="ON30" s="17"/>
      <c r="OO30" s="17"/>
      <c r="OP30" s="17"/>
      <c r="OQ30" s="17">
        <v>0</v>
      </c>
      <c r="OR30" s="17">
        <v>0.2</v>
      </c>
      <c r="OS30" s="17">
        <v>0.3</v>
      </c>
      <c r="OT30" s="17">
        <v>0.3</v>
      </c>
      <c r="OU30" s="17">
        <v>-0.1</v>
      </c>
      <c r="OV30" s="17">
        <v>0</v>
      </c>
      <c r="OW30" s="17"/>
      <c r="OX30" s="17"/>
      <c r="OY30" s="17">
        <v>0</v>
      </c>
      <c r="OZ30" s="17">
        <v>10.4</v>
      </c>
      <c r="PA30" s="17">
        <v>9.9830000000000005</v>
      </c>
      <c r="PB30" s="17">
        <v>9.9830000000000005</v>
      </c>
      <c r="PC30" s="17">
        <v>0.41699999999999998</v>
      </c>
      <c r="PD30" s="17">
        <v>5.4</v>
      </c>
      <c r="PE30" s="17">
        <v>5.67</v>
      </c>
      <c r="PF30" s="17">
        <v>5.67</v>
      </c>
      <c r="PG30" s="17">
        <v>-0.27</v>
      </c>
      <c r="PH30" s="17">
        <v>1.2</v>
      </c>
      <c r="PI30" s="17">
        <v>1.23</v>
      </c>
      <c r="PJ30" s="17">
        <v>1.23</v>
      </c>
      <c r="PK30" s="17">
        <v>-0.03</v>
      </c>
      <c r="PL30" s="17"/>
      <c r="PM30" s="17"/>
      <c r="PN30" s="17">
        <v>1.5</v>
      </c>
      <c r="PO30" s="17">
        <v>-1.5</v>
      </c>
      <c r="PP30" s="17">
        <v>5</v>
      </c>
      <c r="PQ30" s="17">
        <v>5</v>
      </c>
      <c r="PR30" s="17">
        <v>5</v>
      </c>
      <c r="PS30" s="17">
        <v>0</v>
      </c>
      <c r="PT30" s="17">
        <v>20.100000000000001</v>
      </c>
      <c r="PU30" s="17">
        <v>19.5122</v>
      </c>
      <c r="PV30" s="17">
        <v>19.5122</v>
      </c>
      <c r="PW30" s="17">
        <v>0.58779999999999999</v>
      </c>
      <c r="PX30" s="17">
        <v>20</v>
      </c>
      <c r="PY30" s="17">
        <v>19.5122</v>
      </c>
      <c r="PZ30" s="17">
        <v>19.5122</v>
      </c>
      <c r="QA30" s="17">
        <v>0.48780000000000001</v>
      </c>
      <c r="QB30" s="17">
        <v>19</v>
      </c>
      <c r="QC30" s="17">
        <v>18.048780000000001</v>
      </c>
      <c r="QD30" s="17">
        <v>18.048780000000001</v>
      </c>
      <c r="QE30" s="17">
        <v>0.95121999999999995</v>
      </c>
      <c r="QF30" s="17">
        <v>3.7</v>
      </c>
      <c r="QG30" s="17">
        <v>3.5</v>
      </c>
      <c r="QH30" s="17">
        <v>3.5</v>
      </c>
      <c r="QI30" s="17">
        <v>0.2</v>
      </c>
      <c r="QJ30" s="17">
        <v>9.3000000000000007</v>
      </c>
      <c r="QK30" s="17">
        <v>9.1999999999999993</v>
      </c>
      <c r="QL30" s="17">
        <v>9.1999999999999993</v>
      </c>
      <c r="QM30" s="17">
        <v>0.1</v>
      </c>
      <c r="QN30" s="17">
        <v>13.9</v>
      </c>
      <c r="QO30" s="17">
        <v>13.643000000000001</v>
      </c>
      <c r="QP30" s="17">
        <v>13.643000000000001</v>
      </c>
      <c r="QQ30" s="17">
        <v>0.25700000000000001</v>
      </c>
      <c r="QR30" s="17">
        <v>17.100000000000001</v>
      </c>
      <c r="QS30" s="17">
        <v>16.5</v>
      </c>
      <c r="QT30" s="17">
        <v>16.5</v>
      </c>
      <c r="QU30" s="17">
        <v>0.6</v>
      </c>
      <c r="QV30" s="17">
        <v>19.5</v>
      </c>
      <c r="QW30" s="17">
        <v>25.35708</v>
      </c>
      <c r="QX30" s="17">
        <v>23.004000000000001</v>
      </c>
      <c r="QY30" s="17">
        <v>-3.504</v>
      </c>
      <c r="QZ30" s="17">
        <v>74.3</v>
      </c>
      <c r="RA30" s="17">
        <v>82.452879999999993</v>
      </c>
      <c r="RB30" s="17">
        <v>70.361000000000004</v>
      </c>
      <c r="RC30" s="17">
        <v>3.9390000000000001</v>
      </c>
      <c r="RD30" s="17">
        <v>4.3</v>
      </c>
      <c r="RE30" s="17">
        <v>4.2</v>
      </c>
      <c r="RF30" s="17">
        <v>4.2</v>
      </c>
      <c r="RG30" s="17">
        <v>0.1</v>
      </c>
      <c r="RH30" s="17">
        <v>2.4</v>
      </c>
      <c r="RI30" s="17">
        <v>2.4</v>
      </c>
      <c r="RJ30" s="17">
        <v>2.4</v>
      </c>
      <c r="RK30" s="17">
        <v>0</v>
      </c>
      <c r="RL30" s="17">
        <v>2.4</v>
      </c>
      <c r="RM30" s="17">
        <v>2.4</v>
      </c>
      <c r="RN30" s="17">
        <v>2.4</v>
      </c>
      <c r="RO30" s="17">
        <v>0</v>
      </c>
      <c r="RP30" s="17"/>
      <c r="RQ30" s="17"/>
      <c r="RR30" s="17"/>
      <c r="RS30" s="17">
        <v>0</v>
      </c>
      <c r="RT30" s="17">
        <v>14.9</v>
      </c>
      <c r="RU30" s="17">
        <v>18.222000000000001</v>
      </c>
      <c r="RV30" s="17">
        <v>18.222000000000001</v>
      </c>
      <c r="RW30" s="17">
        <v>-3.3220000000000001</v>
      </c>
      <c r="RX30" s="17">
        <v>3.1</v>
      </c>
      <c r="RY30" s="17">
        <v>3.0990000000000002</v>
      </c>
      <c r="RZ30" s="17">
        <v>3.0990000000000002</v>
      </c>
      <c r="SA30" s="17">
        <v>1E-3</v>
      </c>
      <c r="SB30" s="17">
        <v>20.2</v>
      </c>
      <c r="SC30" s="17">
        <v>19.869240000000001</v>
      </c>
      <c r="SD30" s="17">
        <v>19.869240000000001</v>
      </c>
      <c r="SE30" s="17">
        <v>0.33076</v>
      </c>
      <c r="SF30" s="17">
        <v>3</v>
      </c>
      <c r="SG30" s="17">
        <v>2</v>
      </c>
      <c r="SH30" s="17">
        <v>2</v>
      </c>
      <c r="SI30" s="17">
        <v>1</v>
      </c>
      <c r="SJ30" s="17"/>
      <c r="SK30" s="17"/>
      <c r="SL30" s="17">
        <v>0.7</v>
      </c>
      <c r="SM30" s="17">
        <v>-0.7</v>
      </c>
      <c r="SN30" s="17">
        <v>19.8</v>
      </c>
      <c r="SO30" s="17">
        <v>19.21951</v>
      </c>
      <c r="SP30" s="17">
        <v>19.21951</v>
      </c>
      <c r="SQ30" s="17">
        <v>0.58048999999999995</v>
      </c>
      <c r="SR30" s="17">
        <v>9.8000000000000007</v>
      </c>
      <c r="SS30" s="17">
        <v>9.6999999999999993</v>
      </c>
      <c r="ST30" s="17">
        <v>9.6999999999999993</v>
      </c>
      <c r="SU30" s="17">
        <v>0.1</v>
      </c>
      <c r="SV30" s="17">
        <v>20.2</v>
      </c>
      <c r="SW30" s="17">
        <v>19.5122</v>
      </c>
      <c r="SX30" s="17">
        <v>19.5122</v>
      </c>
      <c r="SY30" s="17">
        <v>0.68779999999999997</v>
      </c>
      <c r="SZ30" s="17">
        <v>20.3</v>
      </c>
      <c r="TA30" s="17">
        <v>19.5122</v>
      </c>
      <c r="TB30" s="17">
        <v>19.5122</v>
      </c>
      <c r="TC30" s="17">
        <v>0.78779999999999994</v>
      </c>
      <c r="TD30" s="17">
        <v>20</v>
      </c>
      <c r="TE30" s="17">
        <v>19.317070000000001</v>
      </c>
      <c r="TF30" s="17">
        <v>19.317070000000001</v>
      </c>
      <c r="TG30" s="17">
        <v>0.68293000000000004</v>
      </c>
      <c r="TH30" s="17">
        <v>12.1</v>
      </c>
      <c r="TI30" s="17">
        <v>15.867000000000001</v>
      </c>
      <c r="TJ30" s="17">
        <v>15.867000000000001</v>
      </c>
      <c r="TK30" s="17">
        <v>-3.7669999999999999</v>
      </c>
      <c r="TL30" s="17">
        <v>57.4</v>
      </c>
      <c r="TM30" s="17">
        <v>40.113999999999997</v>
      </c>
      <c r="TN30" s="17">
        <v>40.113999999999997</v>
      </c>
      <c r="TO30" s="17">
        <v>17.286000000000001</v>
      </c>
      <c r="TP30" s="17">
        <v>35.799999999999997</v>
      </c>
      <c r="TQ30" s="17">
        <v>32.959000000000003</v>
      </c>
      <c r="TR30" s="17">
        <v>32.959000000000003</v>
      </c>
      <c r="TS30" s="17">
        <v>2.8410000000000002</v>
      </c>
      <c r="TT30" s="17">
        <v>86.9</v>
      </c>
      <c r="TU30" s="17">
        <v>95.93374</v>
      </c>
      <c r="TV30" s="17">
        <v>59.3</v>
      </c>
      <c r="TW30" s="17">
        <v>27.6</v>
      </c>
      <c r="TX30" s="17">
        <v>89.4</v>
      </c>
      <c r="TY30" s="17">
        <v>97.046430000000001</v>
      </c>
      <c r="TZ30" s="17">
        <v>66.896000000000001</v>
      </c>
      <c r="UA30" s="17">
        <v>22.504000000000001</v>
      </c>
      <c r="UB30" s="17">
        <v>13.2</v>
      </c>
      <c r="UC30" s="17">
        <v>6.6210000000000004</v>
      </c>
      <c r="UD30" s="17">
        <v>6.6210000000000004</v>
      </c>
      <c r="UE30" s="17">
        <v>6.5789999999999997</v>
      </c>
      <c r="UF30" s="17">
        <v>10.8</v>
      </c>
      <c r="UG30" s="17">
        <v>5.5730000000000004</v>
      </c>
      <c r="UH30" s="17">
        <v>5.5730000000000004</v>
      </c>
      <c r="UI30" s="17">
        <v>5.2270000000000003</v>
      </c>
      <c r="UJ30" s="17">
        <v>21</v>
      </c>
      <c r="UK30" s="17">
        <v>19.5122</v>
      </c>
      <c r="UL30" s="17">
        <v>19.5122</v>
      </c>
      <c r="UM30" s="17">
        <v>1.4878</v>
      </c>
      <c r="UN30" s="17">
        <v>8.3000000000000007</v>
      </c>
      <c r="UO30" s="17">
        <v>8.4</v>
      </c>
      <c r="UP30" s="17">
        <v>8.4</v>
      </c>
      <c r="UQ30" s="17">
        <v>-0.1</v>
      </c>
      <c r="UR30" s="17">
        <v>0</v>
      </c>
      <c r="US30" s="17">
        <v>0</v>
      </c>
      <c r="UT30" s="17">
        <v>0</v>
      </c>
      <c r="UU30" s="17">
        <v>0</v>
      </c>
      <c r="UV30" s="17">
        <v>20.399999999999999</v>
      </c>
      <c r="UW30" s="17">
        <v>20</v>
      </c>
      <c r="UX30" s="17">
        <v>20</v>
      </c>
      <c r="UY30" s="17">
        <v>0.4</v>
      </c>
      <c r="UZ30" s="17">
        <v>20.399999999999999</v>
      </c>
      <c r="VA30" s="17">
        <v>19.5122</v>
      </c>
      <c r="VB30" s="17">
        <v>19.5122</v>
      </c>
      <c r="VC30" s="17">
        <v>0.88780000000000003</v>
      </c>
      <c r="VD30" s="17">
        <v>20.2</v>
      </c>
      <c r="VE30" s="17">
        <v>19.5122</v>
      </c>
      <c r="VF30" s="17">
        <v>19.5122</v>
      </c>
      <c r="VG30" s="17">
        <v>0.68779999999999997</v>
      </c>
      <c r="VH30" s="17">
        <v>14.4</v>
      </c>
      <c r="VI30" s="17">
        <v>13.4</v>
      </c>
      <c r="VJ30" s="17">
        <v>13.545</v>
      </c>
      <c r="VK30" s="17">
        <v>0.85499999999999998</v>
      </c>
      <c r="VL30" s="17">
        <v>0</v>
      </c>
      <c r="VM30" s="17">
        <v>0</v>
      </c>
      <c r="VN30" s="17">
        <v>0</v>
      </c>
      <c r="VO30" s="17">
        <v>0</v>
      </c>
      <c r="VP30" s="17">
        <v>133.6</v>
      </c>
      <c r="VQ30" s="17">
        <v>128.31</v>
      </c>
      <c r="VR30" s="17">
        <v>128.31</v>
      </c>
      <c r="VS30" s="17">
        <v>5.29</v>
      </c>
      <c r="VT30" s="17">
        <v>0</v>
      </c>
      <c r="VU30" s="17"/>
      <c r="VV30" s="17">
        <v>0.6</v>
      </c>
      <c r="VW30" s="17">
        <v>-0.6</v>
      </c>
      <c r="VX30" s="17">
        <v>44.7</v>
      </c>
      <c r="VY30" s="17">
        <v>81.859790000000004</v>
      </c>
      <c r="VZ30" s="17">
        <v>31.704999999999998</v>
      </c>
      <c r="WA30" s="17">
        <v>12.994999999999999</v>
      </c>
      <c r="WB30" s="17">
        <v>47.1</v>
      </c>
      <c r="WC30" s="17">
        <v>75.778809999999993</v>
      </c>
      <c r="WD30" s="17">
        <v>27.318000000000001</v>
      </c>
      <c r="WE30" s="17">
        <v>19.782</v>
      </c>
      <c r="WF30" s="17">
        <v>99.4</v>
      </c>
      <c r="WG30" s="17">
        <v>95.701999999999998</v>
      </c>
      <c r="WH30" s="17">
        <v>95.701999999999998</v>
      </c>
      <c r="WI30" s="17">
        <v>3.698</v>
      </c>
      <c r="WJ30" s="17">
        <v>0</v>
      </c>
      <c r="WK30" s="17">
        <v>0</v>
      </c>
      <c r="WL30" s="17">
        <v>0</v>
      </c>
      <c r="WM30" s="17">
        <v>0</v>
      </c>
      <c r="WN30" s="17">
        <v>8</v>
      </c>
      <c r="WO30" s="17">
        <v>8</v>
      </c>
      <c r="WP30" s="17">
        <v>8</v>
      </c>
      <c r="WQ30" s="17">
        <v>0</v>
      </c>
      <c r="WR30" s="17">
        <v>20</v>
      </c>
      <c r="WS30" s="17">
        <v>19.317070000000001</v>
      </c>
      <c r="WT30" s="17">
        <v>19.317070000000001</v>
      </c>
      <c r="WU30" s="17">
        <v>0.68293000000000004</v>
      </c>
      <c r="WV30" s="17"/>
      <c r="WW30" s="17"/>
      <c r="WX30" s="17"/>
      <c r="WY30" s="17">
        <v>0</v>
      </c>
      <c r="WZ30" s="17">
        <v>41.4</v>
      </c>
      <c r="XA30" s="17">
        <v>43</v>
      </c>
      <c r="XB30" s="17">
        <v>30</v>
      </c>
      <c r="XC30" s="17">
        <v>11.4</v>
      </c>
      <c r="XD30" s="17"/>
      <c r="XE30" s="17"/>
      <c r="XF30" s="17"/>
      <c r="XG30" s="17">
        <v>0</v>
      </c>
      <c r="XH30" s="17">
        <v>28</v>
      </c>
      <c r="XI30" s="17">
        <v>29.184000000000001</v>
      </c>
      <c r="XJ30" s="17">
        <v>29.184000000000001</v>
      </c>
      <c r="XK30" s="17">
        <v>-1.1839999999999999</v>
      </c>
      <c r="XL30" s="17">
        <v>3.1</v>
      </c>
      <c r="XM30" s="17">
        <v>2.8159999999999998</v>
      </c>
      <c r="XN30" s="17">
        <v>2.8159999999999998</v>
      </c>
      <c r="XO30" s="17">
        <v>0.28399999999999997</v>
      </c>
      <c r="XP30" s="17">
        <v>13.7</v>
      </c>
      <c r="XQ30" s="17">
        <v>17</v>
      </c>
      <c r="XR30" s="17">
        <v>14</v>
      </c>
      <c r="XS30" s="17">
        <v>-0.3</v>
      </c>
      <c r="XT30" s="17"/>
      <c r="XU30" s="17"/>
      <c r="XV30" s="17"/>
      <c r="XW30" s="17">
        <v>0</v>
      </c>
      <c r="XX30" s="17"/>
      <c r="XY30" s="17"/>
      <c r="XZ30" s="17"/>
      <c r="YA30" s="17">
        <v>0</v>
      </c>
    </row>
    <row r="31" spans="1:651" ht="24" customHeight="1" x14ac:dyDescent="0.3">
      <c r="A31" s="1"/>
      <c r="B31" s="16" t="s">
        <v>34</v>
      </c>
      <c r="C31" s="16" t="s">
        <v>885</v>
      </c>
      <c r="D31" s="17"/>
      <c r="E31" s="17"/>
      <c r="F31" s="17"/>
      <c r="G31" s="17">
        <v>0</v>
      </c>
      <c r="H31" s="17"/>
      <c r="I31" s="17"/>
      <c r="J31" s="17"/>
      <c r="K31" s="17">
        <v>0</v>
      </c>
      <c r="L31" s="17">
        <v>594.29999999999995</v>
      </c>
      <c r="M31" s="17">
        <v>636.94704000000002</v>
      </c>
      <c r="N31" s="17">
        <v>646.79789000000005</v>
      </c>
      <c r="O31" s="17">
        <v>-52.497889999999998</v>
      </c>
      <c r="P31" s="17">
        <v>134.5</v>
      </c>
      <c r="Q31" s="17">
        <v>133.71626000000001</v>
      </c>
      <c r="R31" s="17">
        <v>147.59345999999999</v>
      </c>
      <c r="S31" s="17">
        <v>-13.09346</v>
      </c>
      <c r="T31" s="17"/>
      <c r="U31" s="17"/>
      <c r="V31" s="17"/>
      <c r="W31" s="17">
        <v>0</v>
      </c>
      <c r="X31" s="17"/>
      <c r="Y31" s="17"/>
      <c r="Z31" s="17"/>
      <c r="AA31" s="17">
        <v>0</v>
      </c>
      <c r="AB31" s="17">
        <v>86.7</v>
      </c>
      <c r="AC31" s="17">
        <v>92.226339999999993</v>
      </c>
      <c r="AD31" s="17">
        <v>92.226339999999993</v>
      </c>
      <c r="AE31" s="17">
        <v>-5.5263400000000003</v>
      </c>
      <c r="AF31" s="17">
        <v>236.3</v>
      </c>
      <c r="AG31" s="17">
        <v>235.97717</v>
      </c>
      <c r="AH31" s="17">
        <v>235.97717</v>
      </c>
      <c r="AI31" s="17">
        <v>0.32283000000000001</v>
      </c>
      <c r="AJ31" s="17"/>
      <c r="AK31" s="17"/>
      <c r="AL31" s="17"/>
      <c r="AM31" s="17">
        <v>0</v>
      </c>
      <c r="AN31" s="17"/>
      <c r="AO31" s="17"/>
      <c r="AP31" s="17"/>
      <c r="AQ31" s="17">
        <v>0</v>
      </c>
      <c r="AR31" s="17">
        <v>128.19999999999999</v>
      </c>
      <c r="AS31" s="17">
        <v>116.66667</v>
      </c>
      <c r="AT31" s="17">
        <v>116.66667</v>
      </c>
      <c r="AU31" s="17">
        <v>11.533329999999999</v>
      </c>
      <c r="AV31" s="17">
        <v>128.69999999999999</v>
      </c>
      <c r="AW31" s="17">
        <v>116.66667</v>
      </c>
      <c r="AX31" s="17">
        <v>116.66667</v>
      </c>
      <c r="AY31" s="17">
        <v>12.033329999999999</v>
      </c>
      <c r="AZ31" s="17">
        <v>128.4</v>
      </c>
      <c r="BA31" s="17">
        <v>116.66667</v>
      </c>
      <c r="BB31" s="17">
        <v>116.66667</v>
      </c>
      <c r="BC31" s="17">
        <v>11.73333</v>
      </c>
      <c r="BD31" s="17">
        <v>226</v>
      </c>
      <c r="BE31" s="17">
        <v>175</v>
      </c>
      <c r="BF31" s="17">
        <v>175</v>
      </c>
      <c r="BG31" s="17">
        <v>51</v>
      </c>
      <c r="BH31" s="17">
        <v>109.1</v>
      </c>
      <c r="BI31" s="17">
        <v>119.65812</v>
      </c>
      <c r="BJ31" s="17">
        <v>119.65812</v>
      </c>
      <c r="BK31" s="17">
        <v>-10.558120000000001</v>
      </c>
      <c r="BL31" s="17">
        <v>69.3</v>
      </c>
      <c r="BM31" s="17">
        <v>59.829059999999998</v>
      </c>
      <c r="BN31" s="17">
        <v>59.829059999999998</v>
      </c>
      <c r="BO31" s="17">
        <v>9.4709400000000006</v>
      </c>
      <c r="BP31" s="17">
        <v>556</v>
      </c>
      <c r="BQ31" s="17">
        <v>568.29854</v>
      </c>
      <c r="BR31" s="17">
        <v>568.29854</v>
      </c>
      <c r="BS31" s="17">
        <v>-12.298539999999999</v>
      </c>
      <c r="BT31" s="17">
        <v>10.3</v>
      </c>
      <c r="BU31" s="17">
        <v>10.561999999999999</v>
      </c>
      <c r="BV31" s="17">
        <v>10.561999999999999</v>
      </c>
      <c r="BW31" s="17">
        <v>-0.26200000000000001</v>
      </c>
      <c r="BX31" s="17"/>
      <c r="BY31" s="17"/>
      <c r="BZ31" s="17"/>
      <c r="CA31" s="17">
        <v>0</v>
      </c>
      <c r="CB31" s="17"/>
      <c r="CC31" s="17"/>
      <c r="CD31" s="17"/>
      <c r="CE31" s="17">
        <v>0</v>
      </c>
      <c r="CF31" s="17"/>
      <c r="CG31" s="17"/>
      <c r="CH31" s="17"/>
      <c r="CI31" s="17">
        <v>0</v>
      </c>
      <c r="CJ31" s="17"/>
      <c r="CK31" s="17"/>
      <c r="CL31" s="17"/>
      <c r="CM31" s="17">
        <v>0</v>
      </c>
      <c r="CN31" s="17">
        <v>159</v>
      </c>
      <c r="CO31" s="17">
        <v>151.21779000000001</v>
      </c>
      <c r="CP31" s="17">
        <v>151.21779000000001</v>
      </c>
      <c r="CQ31" s="17">
        <v>7.7822100000000001</v>
      </c>
      <c r="CR31" s="17">
        <v>7.1</v>
      </c>
      <c r="CS31" s="17">
        <v>7.6877500000000003</v>
      </c>
      <c r="CT31" s="17">
        <v>7.6877500000000003</v>
      </c>
      <c r="CU31" s="17">
        <v>-0.58774999999999999</v>
      </c>
      <c r="CV31" s="17">
        <v>3.1</v>
      </c>
      <c r="CW31" s="17">
        <v>4.2199</v>
      </c>
      <c r="CX31" s="17">
        <v>4.2199</v>
      </c>
      <c r="CY31" s="17">
        <v>-1.1198999999999999</v>
      </c>
      <c r="CZ31" s="17">
        <v>0</v>
      </c>
      <c r="DA31" s="17">
        <v>0</v>
      </c>
      <c r="DB31" s="17">
        <v>0</v>
      </c>
      <c r="DC31" s="17">
        <v>0</v>
      </c>
      <c r="DD31" s="17">
        <v>6.7</v>
      </c>
      <c r="DE31" s="17">
        <v>6.69435</v>
      </c>
      <c r="DF31" s="17">
        <v>6.69435</v>
      </c>
      <c r="DG31" s="17">
        <v>5.6499999999999996E-3</v>
      </c>
      <c r="DH31" s="17">
        <v>10.1</v>
      </c>
      <c r="DI31" s="17">
        <v>9.9997900000000008</v>
      </c>
      <c r="DJ31" s="17">
        <v>9.9997900000000008</v>
      </c>
      <c r="DK31" s="17">
        <v>0.10020999999999999</v>
      </c>
      <c r="DL31" s="17">
        <v>143.4</v>
      </c>
      <c r="DM31" s="17">
        <v>143</v>
      </c>
      <c r="DN31" s="17">
        <v>143</v>
      </c>
      <c r="DO31" s="17">
        <v>0.4</v>
      </c>
      <c r="DP31" s="17">
        <v>9</v>
      </c>
      <c r="DQ31" s="17">
        <v>8.9130000000000003</v>
      </c>
      <c r="DR31" s="17">
        <v>8.9130000000000003</v>
      </c>
      <c r="DS31" s="17">
        <v>8.6999999999999994E-2</v>
      </c>
      <c r="DT31" s="17"/>
      <c r="DU31" s="17"/>
      <c r="DV31" s="17"/>
      <c r="DW31" s="17">
        <v>0</v>
      </c>
      <c r="DX31" s="17"/>
      <c r="DY31" s="17"/>
      <c r="DZ31" s="17"/>
      <c r="EA31" s="17">
        <v>0</v>
      </c>
      <c r="EB31" s="17"/>
      <c r="EC31" s="17"/>
      <c r="ED31" s="17"/>
      <c r="EE31" s="17">
        <v>0</v>
      </c>
      <c r="EF31" s="17">
        <v>110.5</v>
      </c>
      <c r="EG31" s="17">
        <v>77.695239999999998</v>
      </c>
      <c r="EH31" s="17">
        <v>112.90537</v>
      </c>
      <c r="EI31" s="17">
        <v>-2.40537</v>
      </c>
      <c r="EJ31" s="17">
        <v>223.8</v>
      </c>
      <c r="EK31" s="17">
        <v>221.55625000000001</v>
      </c>
      <c r="EL31" s="17">
        <v>221.55625000000001</v>
      </c>
      <c r="EM31" s="17">
        <v>2.2437499999999999</v>
      </c>
      <c r="EN31" s="17"/>
      <c r="EO31" s="17"/>
      <c r="EP31" s="17"/>
      <c r="EQ31" s="17">
        <v>0</v>
      </c>
      <c r="ER31" s="17"/>
      <c r="ES31" s="17"/>
      <c r="ET31" s="17"/>
      <c r="EU31" s="17">
        <v>0</v>
      </c>
      <c r="EV31" s="17"/>
      <c r="EW31" s="17"/>
      <c r="EX31" s="17"/>
      <c r="EY31" s="17">
        <v>0</v>
      </c>
      <c r="EZ31" s="17">
        <v>6.4</v>
      </c>
      <c r="FA31" s="17">
        <v>6.39</v>
      </c>
      <c r="FB31" s="17">
        <v>6.39</v>
      </c>
      <c r="FC31" s="17">
        <v>0.01</v>
      </c>
      <c r="FD31" s="17">
        <v>439.3</v>
      </c>
      <c r="FE31" s="17">
        <v>433.84615000000002</v>
      </c>
      <c r="FF31" s="17">
        <v>458.87804999999997</v>
      </c>
      <c r="FG31" s="17">
        <v>-19.578050000000001</v>
      </c>
      <c r="FH31" s="17">
        <v>31.5</v>
      </c>
      <c r="FI31" s="17">
        <v>37.78998</v>
      </c>
      <c r="FJ31" s="17">
        <v>42.923740000000002</v>
      </c>
      <c r="FK31" s="17">
        <v>-11.42374</v>
      </c>
      <c r="FL31" s="17">
        <v>146</v>
      </c>
      <c r="FM31" s="17">
        <v>148.62634</v>
      </c>
      <c r="FN31" s="17">
        <v>148.62634</v>
      </c>
      <c r="FO31" s="17">
        <v>-2.6263399999999999</v>
      </c>
      <c r="FP31" s="17">
        <v>42.5</v>
      </c>
      <c r="FQ31" s="17">
        <v>41.507359999999998</v>
      </c>
      <c r="FR31" s="17">
        <v>20.99512</v>
      </c>
      <c r="FS31" s="17">
        <v>21.50488</v>
      </c>
      <c r="FT31" s="17">
        <v>18.7</v>
      </c>
      <c r="FU31" s="17">
        <v>19.28585</v>
      </c>
      <c r="FV31" s="17">
        <v>19.28585</v>
      </c>
      <c r="FW31" s="17">
        <v>-0.58584999999999998</v>
      </c>
      <c r="FX31" s="17">
        <v>19.7</v>
      </c>
      <c r="FY31" s="17">
        <v>19.317070000000001</v>
      </c>
      <c r="FZ31" s="17">
        <v>19.317070000000001</v>
      </c>
      <c r="GA31" s="17">
        <v>0.38292999999999999</v>
      </c>
      <c r="GB31" s="17">
        <v>79.5</v>
      </c>
      <c r="GC31" s="17">
        <v>82.595079999999996</v>
      </c>
      <c r="GD31" s="17">
        <v>82.595079999999996</v>
      </c>
      <c r="GE31" s="17">
        <v>-3.0950799999999998</v>
      </c>
      <c r="GF31" s="17"/>
      <c r="GG31" s="17"/>
      <c r="GH31" s="17"/>
      <c r="GI31" s="17">
        <v>0</v>
      </c>
      <c r="GJ31" s="17"/>
      <c r="GK31" s="17"/>
      <c r="GL31" s="17"/>
      <c r="GM31" s="17">
        <v>0</v>
      </c>
      <c r="GN31" s="17"/>
      <c r="GO31" s="17"/>
      <c r="GP31" s="17"/>
      <c r="GQ31" s="17">
        <v>0</v>
      </c>
      <c r="GR31" s="17">
        <v>61.1</v>
      </c>
      <c r="GS31" s="17">
        <v>110.91316999999999</v>
      </c>
      <c r="GT31" s="17">
        <v>110.91316999999999</v>
      </c>
      <c r="GU31" s="17">
        <v>-49.81317</v>
      </c>
      <c r="GV31" s="17"/>
      <c r="GW31" s="17"/>
      <c r="GX31" s="17"/>
      <c r="GY31" s="17">
        <v>0</v>
      </c>
      <c r="GZ31" s="17">
        <v>9.1</v>
      </c>
      <c r="HA31" s="17">
        <v>8.3742199999999993</v>
      </c>
      <c r="HB31" s="17">
        <v>8.3742199999999993</v>
      </c>
      <c r="HC31" s="17">
        <v>0.72577999999999998</v>
      </c>
      <c r="HD31" s="17">
        <v>46</v>
      </c>
      <c r="HE31" s="17">
        <v>47.26634</v>
      </c>
      <c r="HF31" s="17">
        <v>47.26634</v>
      </c>
      <c r="HG31" s="17">
        <v>-1.26634</v>
      </c>
      <c r="HH31" s="17">
        <v>0</v>
      </c>
      <c r="HI31" s="17"/>
      <c r="HJ31" s="17"/>
      <c r="HK31" s="17">
        <v>0</v>
      </c>
      <c r="HL31" s="17">
        <v>3.8</v>
      </c>
      <c r="HM31" s="17">
        <v>3.8872599999999999</v>
      </c>
      <c r="HN31" s="17">
        <v>3.8872599999999999</v>
      </c>
      <c r="HO31" s="17">
        <v>-8.7260000000000004E-2</v>
      </c>
      <c r="HP31" s="17">
        <v>39.9</v>
      </c>
      <c r="HQ31" s="17">
        <v>34.419510000000002</v>
      </c>
      <c r="HR31" s="17">
        <v>34.419510000000002</v>
      </c>
      <c r="HS31" s="17">
        <v>5.4804899999999996</v>
      </c>
      <c r="HT31" s="17">
        <v>168.3</v>
      </c>
      <c r="HU31" s="17">
        <v>171.54185000000001</v>
      </c>
      <c r="HV31" s="17">
        <v>171.54185000000001</v>
      </c>
      <c r="HW31" s="17">
        <v>-3.2418499999999999</v>
      </c>
      <c r="HX31" s="17">
        <v>94.8</v>
      </c>
      <c r="HY31" s="17">
        <v>95.274420000000006</v>
      </c>
      <c r="HZ31" s="17">
        <v>95.918049999999994</v>
      </c>
      <c r="IA31" s="17">
        <v>-1.11805</v>
      </c>
      <c r="IB31" s="17"/>
      <c r="IC31" s="17"/>
      <c r="ID31" s="17"/>
      <c r="IE31" s="17">
        <v>0</v>
      </c>
      <c r="IF31" s="17"/>
      <c r="IG31" s="17"/>
      <c r="IH31" s="17"/>
      <c r="II31" s="17">
        <v>0</v>
      </c>
      <c r="IJ31" s="17">
        <v>0</v>
      </c>
      <c r="IK31" s="17"/>
      <c r="IL31" s="17">
        <v>0</v>
      </c>
      <c r="IM31" s="17">
        <v>0</v>
      </c>
      <c r="IN31" s="17"/>
      <c r="IO31" s="17"/>
      <c r="IP31" s="17"/>
      <c r="IQ31" s="17">
        <v>0</v>
      </c>
      <c r="IR31" s="17"/>
      <c r="IS31" s="17"/>
      <c r="IT31" s="17"/>
      <c r="IU31" s="17">
        <v>0</v>
      </c>
      <c r="IV31" s="17"/>
      <c r="IW31" s="17"/>
      <c r="IX31" s="17"/>
      <c r="IY31" s="17">
        <v>0</v>
      </c>
      <c r="IZ31" s="17">
        <v>85.3</v>
      </c>
      <c r="JA31" s="17">
        <v>88.815600000000003</v>
      </c>
      <c r="JB31" s="17">
        <v>88.815600000000003</v>
      </c>
      <c r="JC31" s="17">
        <v>-3.5156000000000001</v>
      </c>
      <c r="JD31" s="17">
        <v>85.1</v>
      </c>
      <c r="JE31" s="17">
        <v>91.666669999999996</v>
      </c>
      <c r="JF31" s="17">
        <v>114.76479</v>
      </c>
      <c r="JG31" s="17">
        <v>-29.66479</v>
      </c>
      <c r="JH31" s="17"/>
      <c r="JI31" s="17"/>
      <c r="JJ31" s="17"/>
      <c r="JK31" s="17">
        <v>0</v>
      </c>
      <c r="JL31" s="17">
        <v>84.5</v>
      </c>
      <c r="JM31" s="17">
        <v>91.666669999999996</v>
      </c>
      <c r="JN31" s="17">
        <v>114.76479</v>
      </c>
      <c r="JO31" s="17">
        <v>-30.264790000000001</v>
      </c>
      <c r="JP31" s="17">
        <v>107</v>
      </c>
      <c r="JQ31" s="17">
        <v>91.666669999999996</v>
      </c>
      <c r="JR31" s="17">
        <v>114.76479</v>
      </c>
      <c r="JS31" s="17">
        <v>-7.7647899999999996</v>
      </c>
      <c r="JT31" s="17"/>
      <c r="JU31" s="17"/>
      <c r="JV31" s="17">
        <v>0</v>
      </c>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9.5</v>
      </c>
      <c r="KS31" s="17">
        <v>14.175000000000001</v>
      </c>
      <c r="KT31" s="17">
        <v>14.175000000000001</v>
      </c>
      <c r="KU31" s="17">
        <v>-4.6749999999999998</v>
      </c>
      <c r="KV31" s="17">
        <v>0</v>
      </c>
      <c r="KW31" s="17"/>
      <c r="KX31" s="17">
        <v>0</v>
      </c>
      <c r="KY31" s="17">
        <v>0</v>
      </c>
      <c r="KZ31" s="17">
        <v>4.5999999999999996</v>
      </c>
      <c r="LA31" s="17">
        <v>1.7009700000000001</v>
      </c>
      <c r="LB31" s="17">
        <v>1.7009700000000001</v>
      </c>
      <c r="LC31" s="17">
        <v>2.8990300000000002</v>
      </c>
      <c r="LD31" s="17">
        <v>259.89999999999998</v>
      </c>
      <c r="LE31" s="17">
        <v>271.12195000000003</v>
      </c>
      <c r="LF31" s="17">
        <v>271.12195000000003</v>
      </c>
      <c r="LG31" s="17">
        <v>-11.22195</v>
      </c>
      <c r="LH31" s="17">
        <v>126.9</v>
      </c>
      <c r="LI31" s="17">
        <v>129.75</v>
      </c>
      <c r="LJ31" s="17">
        <v>129.75</v>
      </c>
      <c r="LK31" s="17">
        <v>-2.85</v>
      </c>
      <c r="LL31" s="17">
        <v>65.2</v>
      </c>
      <c r="LM31" s="17">
        <v>67.461460000000002</v>
      </c>
      <c r="LN31" s="17">
        <v>67.461460000000002</v>
      </c>
      <c r="LO31" s="17">
        <v>-2.26146</v>
      </c>
      <c r="LP31" s="17">
        <v>77.400000000000006</v>
      </c>
      <c r="LQ31" s="17">
        <v>78.567999999999998</v>
      </c>
      <c r="LR31" s="17">
        <v>78.567999999999998</v>
      </c>
      <c r="LS31" s="17">
        <v>-1.1679999999999999</v>
      </c>
      <c r="LT31" s="17">
        <v>0</v>
      </c>
      <c r="LU31" s="17"/>
      <c r="LV31" s="17">
        <v>30.097560000000001</v>
      </c>
      <c r="LW31" s="17">
        <v>-30.097560000000001</v>
      </c>
      <c r="LX31" s="17"/>
      <c r="LY31" s="17"/>
      <c r="LZ31" s="17"/>
      <c r="MA31" s="17">
        <v>0</v>
      </c>
      <c r="MB31" s="17"/>
      <c r="MC31" s="17"/>
      <c r="MD31" s="17"/>
      <c r="ME31" s="17">
        <v>0</v>
      </c>
      <c r="MF31" s="17"/>
      <c r="MG31" s="17"/>
      <c r="MH31" s="17"/>
      <c r="MI31" s="17">
        <v>0</v>
      </c>
      <c r="MJ31" s="17">
        <v>104.6</v>
      </c>
      <c r="MK31" s="17">
        <v>110</v>
      </c>
      <c r="ML31" s="17">
        <v>110</v>
      </c>
      <c r="MM31" s="17">
        <v>-5.4</v>
      </c>
      <c r="MN31" s="17">
        <v>104.5</v>
      </c>
      <c r="MO31" s="17">
        <v>110</v>
      </c>
      <c r="MP31" s="17">
        <v>110</v>
      </c>
      <c r="MQ31" s="17">
        <v>-5.5</v>
      </c>
      <c r="MR31" s="17">
        <v>121.4</v>
      </c>
      <c r="MS31" s="17">
        <v>110</v>
      </c>
      <c r="MT31" s="17">
        <v>110</v>
      </c>
      <c r="MU31" s="17">
        <v>11.4</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v>0</v>
      </c>
      <c r="NR31" s="17">
        <v>0</v>
      </c>
      <c r="NS31" s="17">
        <v>0</v>
      </c>
      <c r="NT31" s="17"/>
      <c r="NU31" s="17"/>
      <c r="NV31" s="17"/>
      <c r="NW31" s="17">
        <v>0</v>
      </c>
      <c r="NX31" s="17">
        <v>1.3</v>
      </c>
      <c r="NY31" s="17">
        <v>1.0189999999999999</v>
      </c>
      <c r="NZ31" s="17">
        <v>1.0189999999999999</v>
      </c>
      <c r="OA31" s="17">
        <v>0.28100000000000003</v>
      </c>
      <c r="OB31" s="17">
        <v>64.5</v>
      </c>
      <c r="OC31" s="17">
        <v>100.24413</v>
      </c>
      <c r="OD31" s="17">
        <v>96.450999999999993</v>
      </c>
      <c r="OE31" s="17">
        <v>-31.951000000000001</v>
      </c>
      <c r="OF31" s="17">
        <v>0</v>
      </c>
      <c r="OG31" s="17">
        <v>0</v>
      </c>
      <c r="OH31" s="17">
        <v>0</v>
      </c>
      <c r="OI31" s="17">
        <v>0</v>
      </c>
      <c r="OJ31" s="17">
        <v>16.899999999999999</v>
      </c>
      <c r="OK31" s="17">
        <v>15.2</v>
      </c>
      <c r="OL31" s="17">
        <v>15.526999999999999</v>
      </c>
      <c r="OM31" s="17">
        <v>1.373</v>
      </c>
      <c r="ON31" s="17"/>
      <c r="OO31" s="17"/>
      <c r="OP31" s="17"/>
      <c r="OQ31" s="17">
        <v>0</v>
      </c>
      <c r="OR31" s="17">
        <v>0.3</v>
      </c>
      <c r="OS31" s="17">
        <v>0.4</v>
      </c>
      <c r="OT31" s="17">
        <v>0.4</v>
      </c>
      <c r="OU31" s="17">
        <v>-0.1</v>
      </c>
      <c r="OV31" s="17">
        <v>0</v>
      </c>
      <c r="OW31" s="17"/>
      <c r="OX31" s="17"/>
      <c r="OY31" s="17">
        <v>0</v>
      </c>
      <c r="OZ31" s="17">
        <v>10.3</v>
      </c>
      <c r="PA31" s="17">
        <v>9.9830000000000005</v>
      </c>
      <c r="PB31" s="17">
        <v>9.9830000000000005</v>
      </c>
      <c r="PC31" s="17">
        <v>0.317</v>
      </c>
      <c r="PD31" s="17">
        <v>5.4</v>
      </c>
      <c r="PE31" s="17">
        <v>5.67</v>
      </c>
      <c r="PF31" s="17">
        <v>5.67</v>
      </c>
      <c r="PG31" s="17">
        <v>-0.27</v>
      </c>
      <c r="PH31" s="17">
        <v>1.2</v>
      </c>
      <c r="PI31" s="17">
        <v>1.23</v>
      </c>
      <c r="PJ31" s="17">
        <v>1.23</v>
      </c>
      <c r="PK31" s="17">
        <v>-0.03</v>
      </c>
      <c r="PL31" s="17"/>
      <c r="PM31" s="17"/>
      <c r="PN31" s="17">
        <v>0</v>
      </c>
      <c r="PO31" s="17">
        <v>0</v>
      </c>
      <c r="PP31" s="17">
        <v>5</v>
      </c>
      <c r="PQ31" s="17">
        <v>5</v>
      </c>
      <c r="PR31" s="17">
        <v>5</v>
      </c>
      <c r="PS31" s="17">
        <v>0</v>
      </c>
      <c r="PT31" s="17">
        <v>20.2</v>
      </c>
      <c r="PU31" s="17">
        <v>19.5122</v>
      </c>
      <c r="PV31" s="17">
        <v>19.5122</v>
      </c>
      <c r="PW31" s="17">
        <v>0.68779999999999997</v>
      </c>
      <c r="PX31" s="17">
        <v>20</v>
      </c>
      <c r="PY31" s="17">
        <v>19.5122</v>
      </c>
      <c r="PZ31" s="17">
        <v>19.5122</v>
      </c>
      <c r="QA31" s="17">
        <v>0.48780000000000001</v>
      </c>
      <c r="QB31" s="17">
        <v>19</v>
      </c>
      <c r="QC31" s="17">
        <v>18.048780000000001</v>
      </c>
      <c r="QD31" s="17">
        <v>18.048780000000001</v>
      </c>
      <c r="QE31" s="17">
        <v>0.95121999999999995</v>
      </c>
      <c r="QF31" s="17">
        <v>3.7</v>
      </c>
      <c r="QG31" s="17">
        <v>3.5</v>
      </c>
      <c r="QH31" s="17">
        <v>3.5</v>
      </c>
      <c r="QI31" s="17">
        <v>0.2</v>
      </c>
      <c r="QJ31" s="17">
        <v>9.3000000000000007</v>
      </c>
      <c r="QK31" s="17">
        <v>9.1999999999999993</v>
      </c>
      <c r="QL31" s="17">
        <v>9.1999999999999993</v>
      </c>
      <c r="QM31" s="17">
        <v>0.1</v>
      </c>
      <c r="QN31" s="17">
        <v>13.9</v>
      </c>
      <c r="QO31" s="17">
        <v>13.496</v>
      </c>
      <c r="QP31" s="17">
        <v>13.496</v>
      </c>
      <c r="QQ31" s="17">
        <v>0.40400000000000003</v>
      </c>
      <c r="QR31" s="17">
        <v>16.899999999999999</v>
      </c>
      <c r="QS31" s="17">
        <v>16.495000000000001</v>
      </c>
      <c r="QT31" s="17">
        <v>16.495000000000001</v>
      </c>
      <c r="QU31" s="17">
        <v>0.40500000000000003</v>
      </c>
      <c r="QV31" s="17">
        <v>20</v>
      </c>
      <c r="QW31" s="17">
        <v>25.20017</v>
      </c>
      <c r="QX31" s="17">
        <v>23.62</v>
      </c>
      <c r="QY31" s="17">
        <v>-3.62</v>
      </c>
      <c r="QZ31" s="17">
        <v>72.900000000000006</v>
      </c>
      <c r="RA31" s="17">
        <v>80.668970000000002</v>
      </c>
      <c r="RB31" s="17">
        <v>73.147999999999996</v>
      </c>
      <c r="RC31" s="17">
        <v>-0.248</v>
      </c>
      <c r="RD31" s="17">
        <v>4.3</v>
      </c>
      <c r="RE31" s="17">
        <v>4.2</v>
      </c>
      <c r="RF31" s="17">
        <v>4.2</v>
      </c>
      <c r="RG31" s="17">
        <v>0.1</v>
      </c>
      <c r="RH31" s="17">
        <v>2.4</v>
      </c>
      <c r="RI31" s="17">
        <v>2.4</v>
      </c>
      <c r="RJ31" s="17">
        <v>2.4</v>
      </c>
      <c r="RK31" s="17">
        <v>0</v>
      </c>
      <c r="RL31" s="17">
        <v>2.4</v>
      </c>
      <c r="RM31" s="17">
        <v>2.4</v>
      </c>
      <c r="RN31" s="17">
        <v>2.4</v>
      </c>
      <c r="RO31" s="17">
        <v>0</v>
      </c>
      <c r="RP31" s="17"/>
      <c r="RQ31" s="17"/>
      <c r="RR31" s="17"/>
      <c r="RS31" s="17">
        <v>0</v>
      </c>
      <c r="RT31" s="17">
        <v>12.6</v>
      </c>
      <c r="RU31" s="17">
        <v>18.338999999999999</v>
      </c>
      <c r="RV31" s="17">
        <v>18.338999999999999</v>
      </c>
      <c r="RW31" s="17">
        <v>-5.7389999999999999</v>
      </c>
      <c r="RX31" s="17">
        <v>3.1</v>
      </c>
      <c r="RY31" s="17">
        <v>3.0990000000000002</v>
      </c>
      <c r="RZ31" s="17">
        <v>3.0990000000000002</v>
      </c>
      <c r="SA31" s="17">
        <v>1E-3</v>
      </c>
      <c r="SB31" s="17">
        <v>18.600000000000001</v>
      </c>
      <c r="SC31" s="17">
        <v>19.869240000000001</v>
      </c>
      <c r="SD31" s="17">
        <v>19.869240000000001</v>
      </c>
      <c r="SE31" s="17">
        <v>-1.2692399999999999</v>
      </c>
      <c r="SF31" s="17">
        <v>3</v>
      </c>
      <c r="SG31" s="17">
        <v>2</v>
      </c>
      <c r="SH31" s="17">
        <v>2</v>
      </c>
      <c r="SI31" s="17">
        <v>1</v>
      </c>
      <c r="SJ31" s="17"/>
      <c r="SK31" s="17"/>
      <c r="SL31" s="17">
        <v>0.7</v>
      </c>
      <c r="SM31" s="17">
        <v>-0.7</v>
      </c>
      <c r="SN31" s="17">
        <v>19.8</v>
      </c>
      <c r="SO31" s="17">
        <v>19.21951</v>
      </c>
      <c r="SP31" s="17">
        <v>19.21951</v>
      </c>
      <c r="SQ31" s="17">
        <v>0.58048999999999995</v>
      </c>
      <c r="SR31" s="17">
        <v>9.6999999999999993</v>
      </c>
      <c r="SS31" s="17">
        <v>9.6999999999999993</v>
      </c>
      <c r="ST31" s="17">
        <v>9.6999999999999993</v>
      </c>
      <c r="SU31" s="17">
        <v>0</v>
      </c>
      <c r="SV31" s="17">
        <v>20.2</v>
      </c>
      <c r="SW31" s="17">
        <v>19.5122</v>
      </c>
      <c r="SX31" s="17">
        <v>19.5122</v>
      </c>
      <c r="SY31" s="17">
        <v>0.68779999999999997</v>
      </c>
      <c r="SZ31" s="17">
        <v>20.2</v>
      </c>
      <c r="TA31" s="17">
        <v>19.5122</v>
      </c>
      <c r="TB31" s="17">
        <v>19.5122</v>
      </c>
      <c r="TC31" s="17">
        <v>0.68779999999999997</v>
      </c>
      <c r="TD31" s="17">
        <v>20</v>
      </c>
      <c r="TE31" s="17">
        <v>19.317070000000001</v>
      </c>
      <c r="TF31" s="17">
        <v>19.317070000000001</v>
      </c>
      <c r="TG31" s="17">
        <v>0.68293000000000004</v>
      </c>
      <c r="TH31" s="17">
        <v>12.5</v>
      </c>
      <c r="TI31" s="17">
        <v>16.145</v>
      </c>
      <c r="TJ31" s="17">
        <v>16.145</v>
      </c>
      <c r="TK31" s="17">
        <v>-3.645</v>
      </c>
      <c r="TL31" s="17">
        <v>65.400000000000006</v>
      </c>
      <c r="TM31" s="17">
        <v>49.41</v>
      </c>
      <c r="TN31" s="17">
        <v>49.41</v>
      </c>
      <c r="TO31" s="17">
        <v>15.99</v>
      </c>
      <c r="TP31" s="17">
        <v>36</v>
      </c>
      <c r="TQ31" s="17">
        <v>32.838999999999999</v>
      </c>
      <c r="TR31" s="17">
        <v>32.838999999999999</v>
      </c>
      <c r="TS31" s="17">
        <v>3.161</v>
      </c>
      <c r="TT31" s="17">
        <v>90</v>
      </c>
      <c r="TU31" s="17">
        <v>97.164619999999999</v>
      </c>
      <c r="TV31" s="17">
        <v>63.4</v>
      </c>
      <c r="TW31" s="17">
        <v>26.6</v>
      </c>
      <c r="TX31" s="17">
        <v>89.5</v>
      </c>
      <c r="TY31" s="17">
        <v>98.442800000000005</v>
      </c>
      <c r="TZ31" s="17">
        <v>69.944000000000003</v>
      </c>
      <c r="UA31" s="17">
        <v>19.556000000000001</v>
      </c>
      <c r="UB31" s="17">
        <v>11.1</v>
      </c>
      <c r="UC31" s="17">
        <v>7.9829999999999997</v>
      </c>
      <c r="UD31" s="17">
        <v>7.9829999999999997</v>
      </c>
      <c r="UE31" s="17">
        <v>3.117</v>
      </c>
      <c r="UF31" s="17">
        <v>11</v>
      </c>
      <c r="UG31" s="17">
        <v>6.7480000000000002</v>
      </c>
      <c r="UH31" s="17">
        <v>6.7480000000000002</v>
      </c>
      <c r="UI31" s="17">
        <v>4.2519999999999998</v>
      </c>
      <c r="UJ31" s="17">
        <v>21</v>
      </c>
      <c r="UK31" s="17">
        <v>19.5122</v>
      </c>
      <c r="UL31" s="17">
        <v>19.5122</v>
      </c>
      <c r="UM31" s="17">
        <v>1.4878</v>
      </c>
      <c r="UN31" s="17">
        <v>8.1999999999999993</v>
      </c>
      <c r="UO31" s="17">
        <v>8.4</v>
      </c>
      <c r="UP31" s="17">
        <v>8.4</v>
      </c>
      <c r="UQ31" s="17">
        <v>-0.2</v>
      </c>
      <c r="UR31" s="17">
        <v>0</v>
      </c>
      <c r="US31" s="17">
        <v>0</v>
      </c>
      <c r="UT31" s="17">
        <v>0</v>
      </c>
      <c r="UU31" s="17">
        <v>0</v>
      </c>
      <c r="UV31" s="17">
        <v>20.399999999999999</v>
      </c>
      <c r="UW31" s="17">
        <v>20</v>
      </c>
      <c r="UX31" s="17">
        <v>20</v>
      </c>
      <c r="UY31" s="17">
        <v>0.4</v>
      </c>
      <c r="UZ31" s="17">
        <v>20.399999999999999</v>
      </c>
      <c r="VA31" s="17">
        <v>19.5122</v>
      </c>
      <c r="VB31" s="17">
        <v>19.5122</v>
      </c>
      <c r="VC31" s="17">
        <v>0.88780000000000003</v>
      </c>
      <c r="VD31" s="17">
        <v>20.2</v>
      </c>
      <c r="VE31" s="17">
        <v>19.5122</v>
      </c>
      <c r="VF31" s="17">
        <v>19.5122</v>
      </c>
      <c r="VG31" s="17">
        <v>0.68779999999999997</v>
      </c>
      <c r="VH31" s="17">
        <v>14.1</v>
      </c>
      <c r="VI31" s="17">
        <v>13.4</v>
      </c>
      <c r="VJ31" s="17">
        <v>13.593999999999999</v>
      </c>
      <c r="VK31" s="17">
        <v>0.50600000000000001</v>
      </c>
      <c r="VL31" s="17">
        <v>0</v>
      </c>
      <c r="VM31" s="17">
        <v>0</v>
      </c>
      <c r="VN31" s="17">
        <v>0</v>
      </c>
      <c r="VO31" s="17">
        <v>0</v>
      </c>
      <c r="VP31" s="17">
        <v>127.3</v>
      </c>
      <c r="VQ31" s="17">
        <v>123.477</v>
      </c>
      <c r="VR31" s="17">
        <v>123.477</v>
      </c>
      <c r="VS31" s="17">
        <v>3.823</v>
      </c>
      <c r="VT31" s="17">
        <v>0</v>
      </c>
      <c r="VU31" s="17"/>
      <c r="VV31" s="17">
        <v>0.6</v>
      </c>
      <c r="VW31" s="17">
        <v>-0.6</v>
      </c>
      <c r="VX31" s="17">
        <v>55.8</v>
      </c>
      <c r="VY31" s="17">
        <v>85.392080000000007</v>
      </c>
      <c r="VZ31" s="17">
        <v>42.015999999999998</v>
      </c>
      <c r="WA31" s="17">
        <v>13.784000000000001</v>
      </c>
      <c r="WB31" s="17">
        <v>68.8</v>
      </c>
      <c r="WC31" s="17">
        <v>81.648139999999998</v>
      </c>
      <c r="WD31" s="17">
        <v>41.017000000000003</v>
      </c>
      <c r="WE31" s="17">
        <v>27.783000000000001</v>
      </c>
      <c r="WF31" s="17">
        <v>95.3</v>
      </c>
      <c r="WG31" s="17">
        <v>92.02</v>
      </c>
      <c r="WH31" s="17">
        <v>92.02</v>
      </c>
      <c r="WI31" s="17">
        <v>3.28</v>
      </c>
      <c r="WJ31" s="17">
        <v>0</v>
      </c>
      <c r="WK31" s="17">
        <v>0</v>
      </c>
      <c r="WL31" s="17">
        <v>0</v>
      </c>
      <c r="WM31" s="17">
        <v>0</v>
      </c>
      <c r="WN31" s="17">
        <v>8</v>
      </c>
      <c r="WO31" s="17">
        <v>8</v>
      </c>
      <c r="WP31" s="17">
        <v>8</v>
      </c>
      <c r="WQ31" s="17">
        <v>0</v>
      </c>
      <c r="WR31" s="17">
        <v>20</v>
      </c>
      <c r="WS31" s="17">
        <v>19.317070000000001</v>
      </c>
      <c r="WT31" s="17">
        <v>19.317070000000001</v>
      </c>
      <c r="WU31" s="17">
        <v>0.68293000000000004</v>
      </c>
      <c r="WV31" s="17"/>
      <c r="WW31" s="17"/>
      <c r="WX31" s="17"/>
      <c r="WY31" s="17">
        <v>0</v>
      </c>
      <c r="WZ31" s="17">
        <v>41.6</v>
      </c>
      <c r="XA31" s="17">
        <v>43</v>
      </c>
      <c r="XB31" s="17">
        <v>30</v>
      </c>
      <c r="XC31" s="17">
        <v>11.6</v>
      </c>
      <c r="XD31" s="17"/>
      <c r="XE31" s="17"/>
      <c r="XF31" s="17"/>
      <c r="XG31" s="17">
        <v>0</v>
      </c>
      <c r="XH31" s="17">
        <v>27.9</v>
      </c>
      <c r="XI31" s="17">
        <v>29.184000000000001</v>
      </c>
      <c r="XJ31" s="17">
        <v>29.184000000000001</v>
      </c>
      <c r="XK31" s="17">
        <v>-1.284</v>
      </c>
      <c r="XL31" s="17">
        <v>3</v>
      </c>
      <c r="XM31" s="17">
        <v>2.8159999999999998</v>
      </c>
      <c r="XN31" s="17">
        <v>2.8159999999999998</v>
      </c>
      <c r="XO31" s="17">
        <v>0.184</v>
      </c>
      <c r="XP31" s="17">
        <v>13.8</v>
      </c>
      <c r="XQ31" s="17">
        <v>17</v>
      </c>
      <c r="XR31" s="17">
        <v>14</v>
      </c>
      <c r="XS31" s="17">
        <v>-0.2</v>
      </c>
      <c r="XT31" s="17"/>
      <c r="XU31" s="17"/>
      <c r="XV31" s="17"/>
      <c r="XW31" s="17">
        <v>0</v>
      </c>
      <c r="XX31" s="17"/>
      <c r="XY31" s="17"/>
      <c r="XZ31" s="17"/>
      <c r="YA31" s="17">
        <v>0</v>
      </c>
    </row>
    <row r="32" spans="1:651" ht="24" customHeight="1" x14ac:dyDescent="0.3">
      <c r="A32" s="1"/>
      <c r="B32" s="18" t="s">
        <v>34</v>
      </c>
      <c r="C32" s="18" t="s">
        <v>886</v>
      </c>
      <c r="D32" s="19"/>
      <c r="E32" s="19"/>
      <c r="F32" s="19"/>
      <c r="G32" s="19">
        <v>0</v>
      </c>
      <c r="H32" s="19"/>
      <c r="I32" s="19"/>
      <c r="J32" s="19"/>
      <c r="K32" s="19">
        <v>0</v>
      </c>
      <c r="L32" s="19">
        <v>647.29999999999995</v>
      </c>
      <c r="M32" s="19">
        <v>646.79789000000005</v>
      </c>
      <c r="N32" s="19">
        <v>646.79789000000005</v>
      </c>
      <c r="O32" s="19">
        <v>0.50210999999999995</v>
      </c>
      <c r="P32" s="19">
        <v>135.6</v>
      </c>
      <c r="Q32" s="19">
        <v>147.59345999999999</v>
      </c>
      <c r="R32" s="19">
        <v>147.59345999999999</v>
      </c>
      <c r="S32" s="19">
        <v>-11.993460000000001</v>
      </c>
      <c r="T32" s="19"/>
      <c r="U32" s="19"/>
      <c r="V32" s="19"/>
      <c r="W32" s="19">
        <v>0</v>
      </c>
      <c r="X32" s="19"/>
      <c r="Y32" s="19"/>
      <c r="Z32" s="19"/>
      <c r="AA32" s="19">
        <v>0</v>
      </c>
      <c r="AB32" s="19">
        <v>85.7</v>
      </c>
      <c r="AC32" s="19">
        <v>92.226339999999993</v>
      </c>
      <c r="AD32" s="19">
        <v>92.226339999999993</v>
      </c>
      <c r="AE32" s="19">
        <v>-6.5263400000000003</v>
      </c>
      <c r="AF32" s="19">
        <v>235.9</v>
      </c>
      <c r="AG32" s="19">
        <v>235.97717</v>
      </c>
      <c r="AH32" s="19">
        <v>235.97717</v>
      </c>
      <c r="AI32" s="19">
        <v>-7.7170000000000002E-2</v>
      </c>
      <c r="AJ32" s="19"/>
      <c r="AK32" s="19"/>
      <c r="AL32" s="19"/>
      <c r="AM32" s="19">
        <v>0</v>
      </c>
      <c r="AN32" s="19"/>
      <c r="AO32" s="19"/>
      <c r="AP32" s="19"/>
      <c r="AQ32" s="19">
        <v>0</v>
      </c>
      <c r="AR32" s="19">
        <v>108.1</v>
      </c>
      <c r="AS32" s="19">
        <v>116.66667</v>
      </c>
      <c r="AT32" s="19">
        <v>116.66667</v>
      </c>
      <c r="AU32" s="19">
        <v>-8.5666700000000002</v>
      </c>
      <c r="AV32" s="19">
        <v>108.9</v>
      </c>
      <c r="AW32" s="19">
        <v>116.66667</v>
      </c>
      <c r="AX32" s="19">
        <v>116.66667</v>
      </c>
      <c r="AY32" s="19">
        <v>-7.7666700000000004</v>
      </c>
      <c r="AZ32" s="19">
        <v>108.7</v>
      </c>
      <c r="BA32" s="19">
        <v>116.66667</v>
      </c>
      <c r="BB32" s="19">
        <v>116.66667</v>
      </c>
      <c r="BC32" s="19">
        <v>-7.9666699999999997</v>
      </c>
      <c r="BD32" s="19">
        <v>208.9</v>
      </c>
      <c r="BE32" s="19">
        <v>175</v>
      </c>
      <c r="BF32" s="19">
        <v>175</v>
      </c>
      <c r="BG32" s="19">
        <v>33.9</v>
      </c>
      <c r="BH32" s="19">
        <v>111.9</v>
      </c>
      <c r="BI32" s="19">
        <v>119.65812</v>
      </c>
      <c r="BJ32" s="19">
        <v>119.65812</v>
      </c>
      <c r="BK32" s="19">
        <v>-7.7581199999999999</v>
      </c>
      <c r="BL32" s="19">
        <v>70.099999999999994</v>
      </c>
      <c r="BM32" s="19">
        <v>59.829059999999998</v>
      </c>
      <c r="BN32" s="19">
        <v>59.829059999999998</v>
      </c>
      <c r="BO32" s="19">
        <v>10.27094</v>
      </c>
      <c r="BP32" s="19">
        <v>556.29999999999995</v>
      </c>
      <c r="BQ32" s="19">
        <v>568.29854</v>
      </c>
      <c r="BR32" s="19">
        <v>568.29854</v>
      </c>
      <c r="BS32" s="19">
        <v>-11.99854</v>
      </c>
      <c r="BT32" s="19">
        <v>10.4</v>
      </c>
      <c r="BU32" s="19">
        <v>10.561999999999999</v>
      </c>
      <c r="BV32" s="19">
        <v>10.561999999999999</v>
      </c>
      <c r="BW32" s="19">
        <v>-0.16200000000000001</v>
      </c>
      <c r="BX32" s="19"/>
      <c r="BY32" s="19"/>
      <c r="BZ32" s="19"/>
      <c r="CA32" s="19">
        <v>0</v>
      </c>
      <c r="CB32" s="19"/>
      <c r="CC32" s="19"/>
      <c r="CD32" s="19"/>
      <c r="CE32" s="19">
        <v>0</v>
      </c>
      <c r="CF32" s="19"/>
      <c r="CG32" s="19"/>
      <c r="CH32" s="19"/>
      <c r="CI32" s="19">
        <v>0</v>
      </c>
      <c r="CJ32" s="19"/>
      <c r="CK32" s="19"/>
      <c r="CL32" s="19"/>
      <c r="CM32" s="19">
        <v>0</v>
      </c>
      <c r="CN32" s="19">
        <v>161</v>
      </c>
      <c r="CO32" s="19">
        <v>151.21779000000001</v>
      </c>
      <c r="CP32" s="19">
        <v>151.21779000000001</v>
      </c>
      <c r="CQ32" s="19">
        <v>9.7822099999999992</v>
      </c>
      <c r="CR32" s="19">
        <v>6.9</v>
      </c>
      <c r="CS32" s="19">
        <v>7.6877500000000003</v>
      </c>
      <c r="CT32" s="19">
        <v>7.6877500000000003</v>
      </c>
      <c r="CU32" s="19">
        <v>-0.78774999999999995</v>
      </c>
      <c r="CV32" s="19">
        <v>3</v>
      </c>
      <c r="CW32" s="19">
        <v>4.2199</v>
      </c>
      <c r="CX32" s="19">
        <v>4.2199</v>
      </c>
      <c r="CY32" s="19">
        <v>-1.2199</v>
      </c>
      <c r="CZ32" s="19">
        <v>0</v>
      </c>
      <c r="DA32" s="19">
        <v>0</v>
      </c>
      <c r="DB32" s="19">
        <v>0</v>
      </c>
      <c r="DC32" s="19">
        <v>0</v>
      </c>
      <c r="DD32" s="19">
        <v>6.7</v>
      </c>
      <c r="DE32" s="19">
        <v>6.69435</v>
      </c>
      <c r="DF32" s="19">
        <v>6.69435</v>
      </c>
      <c r="DG32" s="19">
        <v>5.6499999999999996E-3</v>
      </c>
      <c r="DH32" s="19">
        <v>10.199999999999999</v>
      </c>
      <c r="DI32" s="19">
        <v>9.9997900000000008</v>
      </c>
      <c r="DJ32" s="19">
        <v>9.9997900000000008</v>
      </c>
      <c r="DK32" s="19">
        <v>0.20021</v>
      </c>
      <c r="DL32" s="19">
        <v>143.80000000000001</v>
      </c>
      <c r="DM32" s="19">
        <v>143</v>
      </c>
      <c r="DN32" s="19">
        <v>143</v>
      </c>
      <c r="DO32" s="19">
        <v>0.8</v>
      </c>
      <c r="DP32" s="19">
        <v>9</v>
      </c>
      <c r="DQ32" s="19">
        <v>8.9130000000000003</v>
      </c>
      <c r="DR32" s="19">
        <v>8.9130000000000003</v>
      </c>
      <c r="DS32" s="19">
        <v>8.6999999999999994E-2</v>
      </c>
      <c r="DT32" s="19"/>
      <c r="DU32" s="19"/>
      <c r="DV32" s="19"/>
      <c r="DW32" s="19">
        <v>0</v>
      </c>
      <c r="DX32" s="19"/>
      <c r="DY32" s="19"/>
      <c r="DZ32" s="19"/>
      <c r="EA32" s="19">
        <v>0</v>
      </c>
      <c r="EB32" s="19"/>
      <c r="EC32" s="19"/>
      <c r="ED32" s="19"/>
      <c r="EE32" s="19">
        <v>0</v>
      </c>
      <c r="EF32" s="19">
        <v>109.9</v>
      </c>
      <c r="EG32" s="19">
        <v>80.203729999999993</v>
      </c>
      <c r="EH32" s="19">
        <v>112.90537</v>
      </c>
      <c r="EI32" s="19">
        <v>-3.0053700000000001</v>
      </c>
      <c r="EJ32" s="19">
        <v>222.7</v>
      </c>
      <c r="EK32" s="19">
        <v>221.55625000000001</v>
      </c>
      <c r="EL32" s="19">
        <v>221.55625000000001</v>
      </c>
      <c r="EM32" s="19">
        <v>1.14375</v>
      </c>
      <c r="EN32" s="19"/>
      <c r="EO32" s="19"/>
      <c r="EP32" s="19"/>
      <c r="EQ32" s="19">
        <v>0</v>
      </c>
      <c r="ER32" s="19"/>
      <c r="ES32" s="19"/>
      <c r="ET32" s="19"/>
      <c r="EU32" s="19">
        <v>0</v>
      </c>
      <c r="EV32" s="19"/>
      <c r="EW32" s="19"/>
      <c r="EX32" s="19"/>
      <c r="EY32" s="19">
        <v>0</v>
      </c>
      <c r="EZ32" s="19">
        <v>6.4</v>
      </c>
      <c r="FA32" s="19">
        <v>6.39</v>
      </c>
      <c r="FB32" s="19">
        <v>6.39</v>
      </c>
      <c r="FC32" s="19">
        <v>0.01</v>
      </c>
      <c r="FD32" s="19">
        <v>340.4</v>
      </c>
      <c r="FE32" s="19">
        <v>437.13443000000001</v>
      </c>
      <c r="FF32" s="19">
        <v>458.87804999999997</v>
      </c>
      <c r="FG32" s="19">
        <v>-118.47805</v>
      </c>
      <c r="FH32" s="19">
        <v>74.2</v>
      </c>
      <c r="FI32" s="19">
        <v>45.707090000000001</v>
      </c>
      <c r="FJ32" s="19">
        <v>42.923740000000002</v>
      </c>
      <c r="FK32" s="19">
        <v>31.276260000000001</v>
      </c>
      <c r="FL32" s="19">
        <v>126.3</v>
      </c>
      <c r="FM32" s="19">
        <v>148.62634</v>
      </c>
      <c r="FN32" s="19">
        <v>148.62634</v>
      </c>
      <c r="FO32" s="19">
        <v>-22.326339999999998</v>
      </c>
      <c r="FP32" s="19">
        <v>42.5</v>
      </c>
      <c r="FQ32" s="19">
        <v>41.507359999999998</v>
      </c>
      <c r="FR32" s="19">
        <v>20.99512</v>
      </c>
      <c r="FS32" s="19">
        <v>21.50488</v>
      </c>
      <c r="FT32" s="19">
        <v>18.5</v>
      </c>
      <c r="FU32" s="19">
        <v>19.28585</v>
      </c>
      <c r="FV32" s="19">
        <v>19.28585</v>
      </c>
      <c r="FW32" s="19">
        <v>-0.78585000000000005</v>
      </c>
      <c r="FX32" s="19">
        <v>19.7</v>
      </c>
      <c r="FY32" s="19">
        <v>19.317070000000001</v>
      </c>
      <c r="FZ32" s="19">
        <v>19.317070000000001</v>
      </c>
      <c r="GA32" s="19">
        <v>0.38292999999999999</v>
      </c>
      <c r="GB32" s="19">
        <v>91.3</v>
      </c>
      <c r="GC32" s="19">
        <v>82.595079999999996</v>
      </c>
      <c r="GD32" s="19">
        <v>82.595079999999996</v>
      </c>
      <c r="GE32" s="19">
        <v>8.7049199999999995</v>
      </c>
      <c r="GF32" s="19"/>
      <c r="GG32" s="19"/>
      <c r="GH32" s="19"/>
      <c r="GI32" s="19">
        <v>0</v>
      </c>
      <c r="GJ32" s="19"/>
      <c r="GK32" s="19"/>
      <c r="GL32" s="19"/>
      <c r="GM32" s="19">
        <v>0</v>
      </c>
      <c r="GN32" s="19"/>
      <c r="GO32" s="19"/>
      <c r="GP32" s="19"/>
      <c r="GQ32" s="19">
        <v>0</v>
      </c>
      <c r="GR32" s="19">
        <v>80.099999999999994</v>
      </c>
      <c r="GS32" s="19">
        <v>110.91316999999999</v>
      </c>
      <c r="GT32" s="19">
        <v>110.91316999999999</v>
      </c>
      <c r="GU32" s="19">
        <v>-30.81317</v>
      </c>
      <c r="GV32" s="19"/>
      <c r="GW32" s="19"/>
      <c r="GX32" s="19"/>
      <c r="GY32" s="19">
        <v>0</v>
      </c>
      <c r="GZ32" s="19">
        <v>9</v>
      </c>
      <c r="HA32" s="19">
        <v>8.3742199999999993</v>
      </c>
      <c r="HB32" s="19">
        <v>8.3742199999999993</v>
      </c>
      <c r="HC32" s="19">
        <v>0.62578</v>
      </c>
      <c r="HD32" s="19">
        <v>45.4</v>
      </c>
      <c r="HE32" s="19">
        <v>47.26634</v>
      </c>
      <c r="HF32" s="19">
        <v>47.26634</v>
      </c>
      <c r="HG32" s="19">
        <v>-1.8663400000000001</v>
      </c>
      <c r="HH32" s="19">
        <v>0</v>
      </c>
      <c r="HI32" s="19"/>
      <c r="HJ32" s="19"/>
      <c r="HK32" s="19">
        <v>0</v>
      </c>
      <c r="HL32" s="19">
        <v>3.8</v>
      </c>
      <c r="HM32" s="19">
        <v>3.8872599999999999</v>
      </c>
      <c r="HN32" s="19">
        <v>3.8872599999999999</v>
      </c>
      <c r="HO32" s="19">
        <v>-8.7260000000000004E-2</v>
      </c>
      <c r="HP32" s="19">
        <v>38.9</v>
      </c>
      <c r="HQ32" s="19">
        <v>34.419510000000002</v>
      </c>
      <c r="HR32" s="19">
        <v>34.419510000000002</v>
      </c>
      <c r="HS32" s="19">
        <v>4.4804899999999996</v>
      </c>
      <c r="HT32" s="19">
        <v>167.1</v>
      </c>
      <c r="HU32" s="19">
        <v>171.54185000000001</v>
      </c>
      <c r="HV32" s="19">
        <v>171.54185000000001</v>
      </c>
      <c r="HW32" s="19">
        <v>-4.4418499999999996</v>
      </c>
      <c r="HX32" s="19">
        <v>94.1</v>
      </c>
      <c r="HY32" s="19">
        <v>91.84796</v>
      </c>
      <c r="HZ32" s="19">
        <v>95.918049999999994</v>
      </c>
      <c r="IA32" s="19">
        <v>-1.8180499999999999</v>
      </c>
      <c r="IB32" s="19"/>
      <c r="IC32" s="19"/>
      <c r="ID32" s="19"/>
      <c r="IE32" s="19">
        <v>0</v>
      </c>
      <c r="IF32" s="19"/>
      <c r="IG32" s="19"/>
      <c r="IH32" s="19"/>
      <c r="II32" s="19">
        <v>0</v>
      </c>
      <c r="IJ32" s="19">
        <v>0</v>
      </c>
      <c r="IK32" s="19"/>
      <c r="IL32" s="19">
        <v>0</v>
      </c>
      <c r="IM32" s="19">
        <v>0</v>
      </c>
      <c r="IN32" s="19"/>
      <c r="IO32" s="19"/>
      <c r="IP32" s="19"/>
      <c r="IQ32" s="19">
        <v>0</v>
      </c>
      <c r="IR32" s="19"/>
      <c r="IS32" s="19"/>
      <c r="IT32" s="19"/>
      <c r="IU32" s="19">
        <v>0</v>
      </c>
      <c r="IV32" s="19"/>
      <c r="IW32" s="19"/>
      <c r="IX32" s="19"/>
      <c r="IY32" s="19">
        <v>0</v>
      </c>
      <c r="IZ32" s="19">
        <v>85.9</v>
      </c>
      <c r="JA32" s="19">
        <v>88.815600000000003</v>
      </c>
      <c r="JB32" s="19">
        <v>88.815600000000003</v>
      </c>
      <c r="JC32" s="19">
        <v>-2.9156</v>
      </c>
      <c r="JD32" s="19">
        <v>86.5</v>
      </c>
      <c r="JE32" s="19">
        <v>91.666669999999996</v>
      </c>
      <c r="JF32" s="19">
        <v>116.23599</v>
      </c>
      <c r="JG32" s="19">
        <v>-29.735990000000001</v>
      </c>
      <c r="JH32" s="19"/>
      <c r="JI32" s="19"/>
      <c r="JJ32" s="19"/>
      <c r="JK32" s="19">
        <v>0</v>
      </c>
      <c r="JL32" s="19">
        <v>84.6</v>
      </c>
      <c r="JM32" s="19">
        <v>91.666669999999996</v>
      </c>
      <c r="JN32" s="19">
        <v>116.23599</v>
      </c>
      <c r="JO32" s="19">
        <v>-31.63599</v>
      </c>
      <c r="JP32" s="19">
        <v>106.9</v>
      </c>
      <c r="JQ32" s="19">
        <v>91.666669999999996</v>
      </c>
      <c r="JR32" s="19">
        <v>116.23599</v>
      </c>
      <c r="JS32" s="19">
        <v>-9.3359900000000007</v>
      </c>
      <c r="JT32" s="19"/>
      <c r="JU32" s="19"/>
      <c r="JV32" s="19">
        <v>0</v>
      </c>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9.6</v>
      </c>
      <c r="KS32" s="19">
        <v>14.377000000000001</v>
      </c>
      <c r="KT32" s="19">
        <v>14.377000000000001</v>
      </c>
      <c r="KU32" s="19">
        <v>-4.7770000000000001</v>
      </c>
      <c r="KV32" s="19">
        <v>0</v>
      </c>
      <c r="KW32" s="19"/>
      <c r="KX32" s="19">
        <v>0</v>
      </c>
      <c r="KY32" s="19">
        <v>0</v>
      </c>
      <c r="KZ32" s="19">
        <v>4.5999999999999996</v>
      </c>
      <c r="LA32" s="19">
        <v>1.7009700000000001</v>
      </c>
      <c r="LB32" s="19">
        <v>1.7009700000000001</v>
      </c>
      <c r="LC32" s="19">
        <v>2.8990300000000002</v>
      </c>
      <c r="LD32" s="19">
        <v>238.6</v>
      </c>
      <c r="LE32" s="19">
        <v>271.12195000000003</v>
      </c>
      <c r="LF32" s="19">
        <v>271.12195000000003</v>
      </c>
      <c r="LG32" s="19">
        <v>-32.521949999999997</v>
      </c>
      <c r="LH32" s="19">
        <v>126.6</v>
      </c>
      <c r="LI32" s="19">
        <v>129.75</v>
      </c>
      <c r="LJ32" s="19">
        <v>129.75</v>
      </c>
      <c r="LK32" s="19">
        <v>-3.15</v>
      </c>
      <c r="LL32" s="19">
        <v>64.900000000000006</v>
      </c>
      <c r="LM32" s="19">
        <v>67.461460000000002</v>
      </c>
      <c r="LN32" s="19">
        <v>67.461460000000002</v>
      </c>
      <c r="LO32" s="19">
        <v>-2.5614599999999998</v>
      </c>
      <c r="LP32" s="19">
        <v>77.5</v>
      </c>
      <c r="LQ32" s="19">
        <v>78.567999999999998</v>
      </c>
      <c r="LR32" s="19">
        <v>78.567999999999998</v>
      </c>
      <c r="LS32" s="19">
        <v>-1.0680000000000001</v>
      </c>
      <c r="LT32" s="19">
        <v>15</v>
      </c>
      <c r="LU32" s="19"/>
      <c r="LV32" s="19">
        <v>30.097560000000001</v>
      </c>
      <c r="LW32" s="19">
        <v>-15.09756</v>
      </c>
      <c r="LX32" s="19"/>
      <c r="LY32" s="19"/>
      <c r="LZ32" s="19"/>
      <c r="MA32" s="19">
        <v>0</v>
      </c>
      <c r="MB32" s="19"/>
      <c r="MC32" s="19"/>
      <c r="MD32" s="19"/>
      <c r="ME32" s="19">
        <v>0</v>
      </c>
      <c r="MF32" s="19"/>
      <c r="MG32" s="19"/>
      <c r="MH32" s="19"/>
      <c r="MI32" s="19">
        <v>0</v>
      </c>
      <c r="MJ32" s="19">
        <v>106.1</v>
      </c>
      <c r="MK32" s="19">
        <v>110</v>
      </c>
      <c r="ML32" s="19">
        <v>110</v>
      </c>
      <c r="MM32" s="19">
        <v>-3.9</v>
      </c>
      <c r="MN32" s="19">
        <v>107.9</v>
      </c>
      <c r="MO32" s="19">
        <v>110</v>
      </c>
      <c r="MP32" s="19">
        <v>110</v>
      </c>
      <c r="MQ32" s="19">
        <v>-2.1</v>
      </c>
      <c r="MR32" s="19">
        <v>123</v>
      </c>
      <c r="MS32" s="19">
        <v>110</v>
      </c>
      <c r="MT32" s="19">
        <v>110</v>
      </c>
      <c r="MU32" s="19">
        <v>13</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v>0</v>
      </c>
      <c r="NR32" s="19">
        <v>0</v>
      </c>
      <c r="NS32" s="19">
        <v>0</v>
      </c>
      <c r="NT32" s="19"/>
      <c r="NU32" s="19"/>
      <c r="NV32" s="19"/>
      <c r="NW32" s="19">
        <v>0</v>
      </c>
      <c r="NX32" s="19">
        <v>1.3</v>
      </c>
      <c r="NY32" s="19">
        <v>1.038</v>
      </c>
      <c r="NZ32" s="19">
        <v>1.038</v>
      </c>
      <c r="OA32" s="19">
        <v>0.26200000000000001</v>
      </c>
      <c r="OB32" s="19">
        <v>72.900000000000006</v>
      </c>
      <c r="OC32" s="19">
        <v>106.02878</v>
      </c>
      <c r="OD32" s="19">
        <v>100.76</v>
      </c>
      <c r="OE32" s="19">
        <v>-27.86</v>
      </c>
      <c r="OF32" s="19">
        <v>0</v>
      </c>
      <c r="OG32" s="19">
        <v>0</v>
      </c>
      <c r="OH32" s="19">
        <v>0</v>
      </c>
      <c r="OI32" s="19">
        <v>0</v>
      </c>
      <c r="OJ32" s="19">
        <v>15.4</v>
      </c>
      <c r="OK32" s="19">
        <v>15</v>
      </c>
      <c r="OL32" s="19">
        <v>15.513999999999999</v>
      </c>
      <c r="OM32" s="19">
        <v>-0.114</v>
      </c>
      <c r="ON32" s="19"/>
      <c r="OO32" s="19"/>
      <c r="OP32" s="19"/>
      <c r="OQ32" s="19">
        <v>0</v>
      </c>
      <c r="OR32" s="19">
        <v>0.3</v>
      </c>
      <c r="OS32" s="19">
        <v>0.4</v>
      </c>
      <c r="OT32" s="19">
        <v>0.4</v>
      </c>
      <c r="OU32" s="19">
        <v>-0.1</v>
      </c>
      <c r="OV32" s="19">
        <v>0</v>
      </c>
      <c r="OW32" s="19"/>
      <c r="OX32" s="19"/>
      <c r="OY32" s="19">
        <v>0</v>
      </c>
      <c r="OZ32" s="19">
        <v>10.4</v>
      </c>
      <c r="PA32" s="19">
        <v>9.9830000000000005</v>
      </c>
      <c r="PB32" s="19">
        <v>9.9830000000000005</v>
      </c>
      <c r="PC32" s="19">
        <v>0.41699999999999998</v>
      </c>
      <c r="PD32" s="19">
        <v>5.4</v>
      </c>
      <c r="PE32" s="19">
        <v>5.67</v>
      </c>
      <c r="PF32" s="19">
        <v>5.67</v>
      </c>
      <c r="PG32" s="19">
        <v>-0.27</v>
      </c>
      <c r="PH32" s="19">
        <v>1.2</v>
      </c>
      <c r="PI32" s="19">
        <v>1.23</v>
      </c>
      <c r="PJ32" s="19">
        <v>1.23</v>
      </c>
      <c r="PK32" s="19">
        <v>-0.03</v>
      </c>
      <c r="PL32" s="19"/>
      <c r="PM32" s="19"/>
      <c r="PN32" s="19">
        <v>0</v>
      </c>
      <c r="PO32" s="19">
        <v>0</v>
      </c>
      <c r="PP32" s="19">
        <v>5</v>
      </c>
      <c r="PQ32" s="19">
        <v>5</v>
      </c>
      <c r="PR32" s="19">
        <v>5</v>
      </c>
      <c r="PS32" s="19">
        <v>0</v>
      </c>
      <c r="PT32" s="19">
        <v>20.2</v>
      </c>
      <c r="PU32" s="19">
        <v>19.5122</v>
      </c>
      <c r="PV32" s="19">
        <v>19.5122</v>
      </c>
      <c r="PW32" s="19">
        <v>0.68779999999999997</v>
      </c>
      <c r="PX32" s="19">
        <v>20</v>
      </c>
      <c r="PY32" s="19">
        <v>19.5122</v>
      </c>
      <c r="PZ32" s="19">
        <v>19.5122</v>
      </c>
      <c r="QA32" s="19">
        <v>0.48780000000000001</v>
      </c>
      <c r="QB32" s="19">
        <v>19</v>
      </c>
      <c r="QC32" s="19">
        <v>18.048780000000001</v>
      </c>
      <c r="QD32" s="19">
        <v>18.048780000000001</v>
      </c>
      <c r="QE32" s="19">
        <v>0.95121999999999995</v>
      </c>
      <c r="QF32" s="19">
        <v>3.7</v>
      </c>
      <c r="QG32" s="19">
        <v>3.5</v>
      </c>
      <c r="QH32" s="19">
        <v>3.5</v>
      </c>
      <c r="QI32" s="19">
        <v>0.2</v>
      </c>
      <c r="QJ32" s="19">
        <v>9.3000000000000007</v>
      </c>
      <c r="QK32" s="19">
        <v>9.1999999999999993</v>
      </c>
      <c r="QL32" s="19">
        <v>9.1999999999999993</v>
      </c>
      <c r="QM32" s="19">
        <v>0.1</v>
      </c>
      <c r="QN32" s="19">
        <v>13</v>
      </c>
      <c r="QO32" s="19">
        <v>13.462</v>
      </c>
      <c r="QP32" s="19">
        <v>13.462</v>
      </c>
      <c r="QQ32" s="19">
        <v>-0.46200000000000002</v>
      </c>
      <c r="QR32" s="19">
        <v>16.100000000000001</v>
      </c>
      <c r="QS32" s="19">
        <v>16.475000000000001</v>
      </c>
      <c r="QT32" s="19">
        <v>16.475000000000001</v>
      </c>
      <c r="QU32" s="19">
        <v>-0.375</v>
      </c>
      <c r="QV32" s="19">
        <v>18.5</v>
      </c>
      <c r="QW32" s="19">
        <v>24.930900000000001</v>
      </c>
      <c r="QX32" s="19">
        <v>24.193000000000001</v>
      </c>
      <c r="QY32" s="19">
        <v>-5.6929999999999996</v>
      </c>
      <c r="QZ32" s="19">
        <v>76.3</v>
      </c>
      <c r="RA32" s="19">
        <v>83.796199999999999</v>
      </c>
      <c r="RB32" s="19">
        <v>75.793999999999997</v>
      </c>
      <c r="RC32" s="19">
        <v>0.50600000000000001</v>
      </c>
      <c r="RD32" s="19">
        <v>4.3</v>
      </c>
      <c r="RE32" s="19">
        <v>4.2</v>
      </c>
      <c r="RF32" s="19">
        <v>4.2</v>
      </c>
      <c r="RG32" s="19">
        <v>0.1</v>
      </c>
      <c r="RH32" s="19">
        <v>2.4</v>
      </c>
      <c r="RI32" s="19">
        <v>2.4</v>
      </c>
      <c r="RJ32" s="19">
        <v>2.4</v>
      </c>
      <c r="RK32" s="19">
        <v>0</v>
      </c>
      <c r="RL32" s="19">
        <v>2.4</v>
      </c>
      <c r="RM32" s="19">
        <v>2.4</v>
      </c>
      <c r="RN32" s="19">
        <v>2.4</v>
      </c>
      <c r="RO32" s="19">
        <v>0</v>
      </c>
      <c r="RP32" s="19"/>
      <c r="RQ32" s="19"/>
      <c r="RR32" s="19"/>
      <c r="RS32" s="19">
        <v>0</v>
      </c>
      <c r="RT32" s="19">
        <v>14.7</v>
      </c>
      <c r="RU32" s="19">
        <v>18.372</v>
      </c>
      <c r="RV32" s="19">
        <v>18.372</v>
      </c>
      <c r="RW32" s="19">
        <v>-3.6720000000000002</v>
      </c>
      <c r="RX32" s="19">
        <v>3.2</v>
      </c>
      <c r="RY32" s="19">
        <v>3.0990000000000002</v>
      </c>
      <c r="RZ32" s="19">
        <v>3.0990000000000002</v>
      </c>
      <c r="SA32" s="19">
        <v>0.10100000000000001</v>
      </c>
      <c r="SB32" s="19">
        <v>12.5</v>
      </c>
      <c r="SC32" s="19">
        <v>19.869240000000001</v>
      </c>
      <c r="SD32" s="19">
        <v>19.869240000000001</v>
      </c>
      <c r="SE32" s="19">
        <v>-7.3692399999999996</v>
      </c>
      <c r="SF32" s="19">
        <v>3</v>
      </c>
      <c r="SG32" s="19">
        <v>2</v>
      </c>
      <c r="SH32" s="19">
        <v>2</v>
      </c>
      <c r="SI32" s="19">
        <v>1</v>
      </c>
      <c r="SJ32" s="19"/>
      <c r="SK32" s="19"/>
      <c r="SL32" s="19">
        <v>0.7</v>
      </c>
      <c r="SM32" s="19">
        <v>-0.7</v>
      </c>
      <c r="SN32" s="19">
        <v>19.8</v>
      </c>
      <c r="SO32" s="19">
        <v>19.21951</v>
      </c>
      <c r="SP32" s="19">
        <v>19.21951</v>
      </c>
      <c r="SQ32" s="19">
        <v>0.58048999999999995</v>
      </c>
      <c r="SR32" s="19">
        <v>9.8000000000000007</v>
      </c>
      <c r="SS32" s="19">
        <v>9.6999999999999993</v>
      </c>
      <c r="ST32" s="19">
        <v>9.6999999999999993</v>
      </c>
      <c r="SU32" s="19">
        <v>0.1</v>
      </c>
      <c r="SV32" s="19">
        <v>20.2</v>
      </c>
      <c r="SW32" s="19">
        <v>19.5122</v>
      </c>
      <c r="SX32" s="19">
        <v>19.5122</v>
      </c>
      <c r="SY32" s="19">
        <v>0.68779999999999997</v>
      </c>
      <c r="SZ32" s="19">
        <v>20.3</v>
      </c>
      <c r="TA32" s="19">
        <v>19.5122</v>
      </c>
      <c r="TB32" s="19">
        <v>19.5122</v>
      </c>
      <c r="TC32" s="19">
        <v>0.78779999999999994</v>
      </c>
      <c r="TD32" s="19">
        <v>19.8</v>
      </c>
      <c r="TE32" s="19">
        <v>19.317070000000001</v>
      </c>
      <c r="TF32" s="19">
        <v>19.317070000000001</v>
      </c>
      <c r="TG32" s="19">
        <v>0.48293000000000003</v>
      </c>
      <c r="TH32" s="19">
        <v>11.8</v>
      </c>
      <c r="TI32" s="19">
        <v>16.234999999999999</v>
      </c>
      <c r="TJ32" s="19">
        <v>16.234999999999999</v>
      </c>
      <c r="TK32" s="19">
        <v>-4.4349999999999996</v>
      </c>
      <c r="TL32" s="19">
        <v>64.400000000000006</v>
      </c>
      <c r="TM32" s="19">
        <v>59.975000000000001</v>
      </c>
      <c r="TN32" s="19">
        <v>59.975000000000001</v>
      </c>
      <c r="TO32" s="19">
        <v>4.4249999999999998</v>
      </c>
      <c r="TP32" s="19">
        <v>35.700000000000003</v>
      </c>
      <c r="TQ32" s="19">
        <v>33.25</v>
      </c>
      <c r="TR32" s="19">
        <v>33.25</v>
      </c>
      <c r="TS32" s="19">
        <v>2.4500000000000002</v>
      </c>
      <c r="TT32" s="19">
        <v>89.8</v>
      </c>
      <c r="TU32" s="19">
        <v>98.050520000000006</v>
      </c>
      <c r="TV32" s="19">
        <v>67.28</v>
      </c>
      <c r="TW32" s="19">
        <v>22.52</v>
      </c>
      <c r="TX32" s="19">
        <v>88.9</v>
      </c>
      <c r="TY32" s="19">
        <v>94.736999999999995</v>
      </c>
      <c r="TZ32" s="19">
        <v>72.775999999999996</v>
      </c>
      <c r="UA32" s="19">
        <v>16.123999999999999</v>
      </c>
      <c r="UB32" s="19">
        <v>11.7</v>
      </c>
      <c r="UC32" s="19">
        <v>9.2850000000000001</v>
      </c>
      <c r="UD32" s="19">
        <v>9.2850000000000001</v>
      </c>
      <c r="UE32" s="19">
        <v>2.415</v>
      </c>
      <c r="UF32" s="19">
        <v>11.7</v>
      </c>
      <c r="UG32" s="19">
        <v>7.8760000000000003</v>
      </c>
      <c r="UH32" s="19">
        <v>7.8760000000000003</v>
      </c>
      <c r="UI32" s="19">
        <v>3.8239999999999998</v>
      </c>
      <c r="UJ32" s="19">
        <v>21</v>
      </c>
      <c r="UK32" s="19">
        <v>19.5122</v>
      </c>
      <c r="UL32" s="19">
        <v>19.5122</v>
      </c>
      <c r="UM32" s="19">
        <v>1.4878</v>
      </c>
      <c r="UN32" s="19">
        <v>8.1999999999999993</v>
      </c>
      <c r="UO32" s="19">
        <v>8.4</v>
      </c>
      <c r="UP32" s="19">
        <v>8.4</v>
      </c>
      <c r="UQ32" s="19">
        <v>-0.2</v>
      </c>
      <c r="UR32" s="19">
        <v>0</v>
      </c>
      <c r="US32" s="19">
        <v>0</v>
      </c>
      <c r="UT32" s="19">
        <v>0</v>
      </c>
      <c r="UU32" s="19">
        <v>0</v>
      </c>
      <c r="UV32" s="19">
        <v>20.399999999999999</v>
      </c>
      <c r="UW32" s="19">
        <v>20</v>
      </c>
      <c r="UX32" s="19">
        <v>20</v>
      </c>
      <c r="UY32" s="19">
        <v>0.4</v>
      </c>
      <c r="UZ32" s="19">
        <v>20.399999999999999</v>
      </c>
      <c r="VA32" s="19">
        <v>19.5122</v>
      </c>
      <c r="VB32" s="19">
        <v>19.5122</v>
      </c>
      <c r="VC32" s="19">
        <v>0.88780000000000003</v>
      </c>
      <c r="VD32" s="19">
        <v>20.2</v>
      </c>
      <c r="VE32" s="19">
        <v>19.5122</v>
      </c>
      <c r="VF32" s="19">
        <v>19.5122</v>
      </c>
      <c r="VG32" s="19">
        <v>0.68779999999999997</v>
      </c>
      <c r="VH32" s="19">
        <v>13.8</v>
      </c>
      <c r="VI32" s="19">
        <v>13.3</v>
      </c>
      <c r="VJ32" s="19">
        <v>13.566000000000001</v>
      </c>
      <c r="VK32" s="19">
        <v>0.23400000000000001</v>
      </c>
      <c r="VL32" s="19">
        <v>0</v>
      </c>
      <c r="VM32" s="19">
        <v>0</v>
      </c>
      <c r="VN32" s="19">
        <v>0</v>
      </c>
      <c r="VO32" s="19">
        <v>0</v>
      </c>
      <c r="VP32" s="19">
        <v>136.4</v>
      </c>
      <c r="VQ32" s="19">
        <v>117.066</v>
      </c>
      <c r="VR32" s="19">
        <v>117.066</v>
      </c>
      <c r="VS32" s="19">
        <v>19.334</v>
      </c>
      <c r="VT32" s="19">
        <v>0</v>
      </c>
      <c r="VU32" s="19"/>
      <c r="VV32" s="19">
        <v>0.6</v>
      </c>
      <c r="VW32" s="19">
        <v>-0.6</v>
      </c>
      <c r="VX32" s="19">
        <v>92.6</v>
      </c>
      <c r="VY32" s="19">
        <v>88.661569999999998</v>
      </c>
      <c r="VZ32" s="19">
        <v>54.537999999999997</v>
      </c>
      <c r="WA32" s="19">
        <v>38.061999999999998</v>
      </c>
      <c r="WB32" s="19">
        <v>105.9</v>
      </c>
      <c r="WC32" s="19">
        <v>87.761259999999993</v>
      </c>
      <c r="WD32" s="19">
        <v>56.439</v>
      </c>
      <c r="WE32" s="19">
        <v>49.460999999999999</v>
      </c>
      <c r="WF32" s="19">
        <v>103.9</v>
      </c>
      <c r="WG32" s="19">
        <v>89.906999999999996</v>
      </c>
      <c r="WH32" s="19">
        <v>89.906999999999996</v>
      </c>
      <c r="WI32" s="19">
        <v>13.993</v>
      </c>
      <c r="WJ32" s="19">
        <v>0</v>
      </c>
      <c r="WK32" s="19">
        <v>0</v>
      </c>
      <c r="WL32" s="19">
        <v>0</v>
      </c>
      <c r="WM32" s="19">
        <v>0</v>
      </c>
      <c r="WN32" s="19">
        <v>8</v>
      </c>
      <c r="WO32" s="19">
        <v>8</v>
      </c>
      <c r="WP32" s="19">
        <v>8</v>
      </c>
      <c r="WQ32" s="19">
        <v>0</v>
      </c>
      <c r="WR32" s="19">
        <v>19.899999999999999</v>
      </c>
      <c r="WS32" s="19">
        <v>19.317070000000001</v>
      </c>
      <c r="WT32" s="19">
        <v>19.317070000000001</v>
      </c>
      <c r="WU32" s="19">
        <v>0.58292999999999995</v>
      </c>
      <c r="WV32" s="19"/>
      <c r="WW32" s="19"/>
      <c r="WX32" s="19"/>
      <c r="WY32" s="19">
        <v>0</v>
      </c>
      <c r="WZ32" s="19">
        <v>41.6</v>
      </c>
      <c r="XA32" s="19">
        <v>43</v>
      </c>
      <c r="XB32" s="19">
        <v>30</v>
      </c>
      <c r="XC32" s="19">
        <v>11.6</v>
      </c>
      <c r="XD32" s="19"/>
      <c r="XE32" s="19"/>
      <c r="XF32" s="19"/>
      <c r="XG32" s="19">
        <v>0</v>
      </c>
      <c r="XH32" s="19">
        <v>27.7</v>
      </c>
      <c r="XI32" s="19">
        <v>29.184000000000001</v>
      </c>
      <c r="XJ32" s="19">
        <v>29.184000000000001</v>
      </c>
      <c r="XK32" s="19">
        <v>-1.484</v>
      </c>
      <c r="XL32" s="19">
        <v>3.1</v>
      </c>
      <c r="XM32" s="19">
        <v>2.8159999999999998</v>
      </c>
      <c r="XN32" s="19">
        <v>2.8159999999999998</v>
      </c>
      <c r="XO32" s="19">
        <v>0.28399999999999997</v>
      </c>
      <c r="XP32" s="19">
        <v>15</v>
      </c>
      <c r="XQ32" s="19">
        <v>17</v>
      </c>
      <c r="XR32" s="19">
        <v>14</v>
      </c>
      <c r="XS32" s="19">
        <v>1</v>
      </c>
      <c r="XT32" s="19"/>
      <c r="XU32" s="19"/>
      <c r="XV32" s="19"/>
      <c r="XW32" s="19">
        <v>0</v>
      </c>
      <c r="XX32" s="19"/>
      <c r="XY32" s="19"/>
      <c r="XZ32" s="19"/>
      <c r="YA32" s="19">
        <v>0</v>
      </c>
    </row>
    <row r="33" spans="1:651" ht="24" customHeight="1" x14ac:dyDescent="0.3">
      <c r="A33" s="1"/>
      <c r="B33" s="13" t="s">
        <v>34</v>
      </c>
      <c r="C33" s="13" t="s">
        <v>887</v>
      </c>
      <c r="D33" s="14"/>
      <c r="E33" s="14"/>
      <c r="F33" s="14"/>
      <c r="G33" s="14">
        <v>0</v>
      </c>
      <c r="H33" s="14"/>
      <c r="I33" s="14"/>
      <c r="J33" s="14"/>
      <c r="K33" s="14">
        <v>0</v>
      </c>
      <c r="L33" s="14">
        <v>652.9</v>
      </c>
      <c r="M33" s="14">
        <v>646.79789000000005</v>
      </c>
      <c r="N33" s="14">
        <v>646.79789000000005</v>
      </c>
      <c r="O33" s="14">
        <v>6.1021099999999997</v>
      </c>
      <c r="P33" s="14">
        <v>136.1</v>
      </c>
      <c r="Q33" s="14">
        <v>147.59345999999999</v>
      </c>
      <c r="R33" s="14">
        <v>147.59345999999999</v>
      </c>
      <c r="S33" s="14">
        <v>-11.493460000000001</v>
      </c>
      <c r="T33" s="14"/>
      <c r="U33" s="14"/>
      <c r="V33" s="14"/>
      <c r="W33" s="14">
        <v>0</v>
      </c>
      <c r="X33" s="14"/>
      <c r="Y33" s="14"/>
      <c r="Z33" s="14"/>
      <c r="AA33" s="14">
        <v>0</v>
      </c>
      <c r="AB33" s="14">
        <v>90.3</v>
      </c>
      <c r="AC33" s="14">
        <v>92.226339999999993</v>
      </c>
      <c r="AD33" s="14">
        <v>92.226339999999993</v>
      </c>
      <c r="AE33" s="14">
        <v>-1.9263399999999999</v>
      </c>
      <c r="AF33" s="14">
        <v>240.3</v>
      </c>
      <c r="AG33" s="14">
        <v>235.97717</v>
      </c>
      <c r="AH33" s="14">
        <v>235.97717</v>
      </c>
      <c r="AI33" s="14">
        <v>4.3228299999999997</v>
      </c>
      <c r="AJ33" s="14"/>
      <c r="AK33" s="14"/>
      <c r="AL33" s="14"/>
      <c r="AM33" s="14">
        <v>0</v>
      </c>
      <c r="AN33" s="14"/>
      <c r="AO33" s="14"/>
      <c r="AP33" s="14"/>
      <c r="AQ33" s="14">
        <v>0</v>
      </c>
      <c r="AR33" s="14">
        <v>106</v>
      </c>
      <c r="AS33" s="14">
        <v>116.66667</v>
      </c>
      <c r="AT33" s="14">
        <v>116.66667</v>
      </c>
      <c r="AU33" s="14">
        <v>-10.66667</v>
      </c>
      <c r="AV33" s="14">
        <v>102.3</v>
      </c>
      <c r="AW33" s="14">
        <v>116.66667</v>
      </c>
      <c r="AX33" s="14">
        <v>116.66667</v>
      </c>
      <c r="AY33" s="14">
        <v>-14.366669999999999</v>
      </c>
      <c r="AZ33" s="14">
        <v>107.3</v>
      </c>
      <c r="BA33" s="14">
        <v>116.66667</v>
      </c>
      <c r="BB33" s="14">
        <v>116.66667</v>
      </c>
      <c r="BC33" s="14">
        <v>-9.3666699999999992</v>
      </c>
      <c r="BD33" s="14">
        <v>206</v>
      </c>
      <c r="BE33" s="14">
        <v>175</v>
      </c>
      <c r="BF33" s="14">
        <v>175</v>
      </c>
      <c r="BG33" s="14">
        <v>31</v>
      </c>
      <c r="BH33" s="14">
        <v>108.8</v>
      </c>
      <c r="BI33" s="14">
        <v>119.65812</v>
      </c>
      <c r="BJ33" s="14">
        <v>119.65812</v>
      </c>
      <c r="BK33" s="14">
        <v>-10.85812</v>
      </c>
      <c r="BL33" s="14">
        <v>68.2</v>
      </c>
      <c r="BM33" s="14">
        <v>59.829059999999998</v>
      </c>
      <c r="BN33" s="14">
        <v>59.829059999999998</v>
      </c>
      <c r="BO33" s="14">
        <v>8.3709399999999992</v>
      </c>
      <c r="BP33" s="14">
        <v>565.20000000000005</v>
      </c>
      <c r="BQ33" s="14">
        <v>568.29854</v>
      </c>
      <c r="BR33" s="14">
        <v>568.29854</v>
      </c>
      <c r="BS33" s="14">
        <v>-3.0985399999999998</v>
      </c>
      <c r="BT33" s="14">
        <v>10.6</v>
      </c>
      <c r="BU33" s="14">
        <v>10.561999999999999</v>
      </c>
      <c r="BV33" s="14">
        <v>10.561999999999999</v>
      </c>
      <c r="BW33" s="14">
        <v>3.7999999999999999E-2</v>
      </c>
      <c r="BX33" s="14"/>
      <c r="BY33" s="14"/>
      <c r="BZ33" s="14"/>
      <c r="CA33" s="14">
        <v>0</v>
      </c>
      <c r="CB33" s="14"/>
      <c r="CC33" s="14"/>
      <c r="CD33" s="14"/>
      <c r="CE33" s="14">
        <v>0</v>
      </c>
      <c r="CF33" s="14"/>
      <c r="CG33" s="14"/>
      <c r="CH33" s="14"/>
      <c r="CI33" s="14">
        <v>0</v>
      </c>
      <c r="CJ33" s="14"/>
      <c r="CK33" s="14"/>
      <c r="CL33" s="14"/>
      <c r="CM33" s="14">
        <v>0</v>
      </c>
      <c r="CN33" s="14">
        <v>171.8</v>
      </c>
      <c r="CO33" s="14">
        <v>151.21779000000001</v>
      </c>
      <c r="CP33" s="14">
        <v>151.21779000000001</v>
      </c>
      <c r="CQ33" s="14">
        <v>20.58221</v>
      </c>
      <c r="CR33" s="14">
        <v>8.1999999999999993</v>
      </c>
      <c r="CS33" s="14">
        <v>7.6877500000000003</v>
      </c>
      <c r="CT33" s="14">
        <v>7.6877500000000003</v>
      </c>
      <c r="CU33" s="14">
        <v>0.51224999999999998</v>
      </c>
      <c r="CV33" s="14">
        <v>3.4</v>
      </c>
      <c r="CW33" s="14">
        <v>4.2199</v>
      </c>
      <c r="CX33" s="14">
        <v>4.2199</v>
      </c>
      <c r="CY33" s="14">
        <v>-0.81989999999999996</v>
      </c>
      <c r="CZ33" s="14">
        <v>0</v>
      </c>
      <c r="DA33" s="14">
        <v>0</v>
      </c>
      <c r="DB33" s="14">
        <v>0</v>
      </c>
      <c r="DC33" s="14">
        <v>0</v>
      </c>
      <c r="DD33" s="14">
        <v>6.6</v>
      </c>
      <c r="DE33" s="14">
        <v>6.69435</v>
      </c>
      <c r="DF33" s="14">
        <v>6.69435</v>
      </c>
      <c r="DG33" s="14">
        <v>-9.4350000000000003E-2</v>
      </c>
      <c r="DH33" s="14">
        <v>10.1</v>
      </c>
      <c r="DI33" s="14">
        <v>9.9997900000000008</v>
      </c>
      <c r="DJ33" s="14">
        <v>9.9997900000000008</v>
      </c>
      <c r="DK33" s="14">
        <v>0.10020999999999999</v>
      </c>
      <c r="DL33" s="14">
        <v>143.30000000000001</v>
      </c>
      <c r="DM33" s="14">
        <v>143</v>
      </c>
      <c r="DN33" s="14">
        <v>143</v>
      </c>
      <c r="DO33" s="14">
        <v>0.3</v>
      </c>
      <c r="DP33" s="14">
        <v>8.9</v>
      </c>
      <c r="DQ33" s="14">
        <v>8.9130000000000003</v>
      </c>
      <c r="DR33" s="14">
        <v>8.9130000000000003</v>
      </c>
      <c r="DS33" s="14">
        <v>-1.2999999999999999E-2</v>
      </c>
      <c r="DT33" s="14"/>
      <c r="DU33" s="14"/>
      <c r="DV33" s="14"/>
      <c r="DW33" s="14">
        <v>0</v>
      </c>
      <c r="DX33" s="14"/>
      <c r="DY33" s="14"/>
      <c r="DZ33" s="14"/>
      <c r="EA33" s="14">
        <v>0</v>
      </c>
      <c r="EB33" s="14"/>
      <c r="EC33" s="14"/>
      <c r="ED33" s="14"/>
      <c r="EE33" s="14">
        <v>0</v>
      </c>
      <c r="EF33" s="14">
        <v>110.9</v>
      </c>
      <c r="EG33" s="14">
        <v>112.90537</v>
      </c>
      <c r="EH33" s="14">
        <v>112.90537</v>
      </c>
      <c r="EI33" s="14">
        <v>-2.0053700000000001</v>
      </c>
      <c r="EJ33" s="14">
        <v>181.6</v>
      </c>
      <c r="EK33" s="14">
        <v>179.36231000000001</v>
      </c>
      <c r="EL33" s="14">
        <v>221.55625000000001</v>
      </c>
      <c r="EM33" s="14">
        <v>-39.956249999999997</v>
      </c>
      <c r="EN33" s="14"/>
      <c r="EO33" s="14"/>
      <c r="EP33" s="14"/>
      <c r="EQ33" s="14">
        <v>0</v>
      </c>
      <c r="ER33" s="14"/>
      <c r="ES33" s="14"/>
      <c r="ET33" s="14"/>
      <c r="EU33" s="14">
        <v>0</v>
      </c>
      <c r="EV33" s="14"/>
      <c r="EW33" s="14"/>
      <c r="EX33" s="14"/>
      <c r="EY33" s="14">
        <v>0</v>
      </c>
      <c r="EZ33" s="14">
        <v>6.5</v>
      </c>
      <c r="FA33" s="14">
        <v>6.39</v>
      </c>
      <c r="FB33" s="14">
        <v>6.39</v>
      </c>
      <c r="FC33" s="14">
        <v>0.11</v>
      </c>
      <c r="FD33" s="14">
        <v>345.5</v>
      </c>
      <c r="FE33" s="14">
        <v>407.12293</v>
      </c>
      <c r="FF33" s="14">
        <v>458.87804999999997</v>
      </c>
      <c r="FG33" s="14">
        <v>-113.37805</v>
      </c>
      <c r="FH33" s="14">
        <v>81.900000000000006</v>
      </c>
      <c r="FI33" s="14">
        <v>81.954149999999998</v>
      </c>
      <c r="FJ33" s="14">
        <v>42.923740000000002</v>
      </c>
      <c r="FK33" s="14">
        <v>38.976260000000003</v>
      </c>
      <c r="FL33" s="14">
        <v>134.1</v>
      </c>
      <c r="FM33" s="14">
        <v>148.62634</v>
      </c>
      <c r="FN33" s="14">
        <v>148.62634</v>
      </c>
      <c r="FO33" s="14">
        <v>-14.526339999999999</v>
      </c>
      <c r="FP33" s="14">
        <v>42.4</v>
      </c>
      <c r="FQ33" s="14">
        <v>41.507359999999998</v>
      </c>
      <c r="FR33" s="14">
        <v>20.99512</v>
      </c>
      <c r="FS33" s="14">
        <v>21.404879999999999</v>
      </c>
      <c r="FT33" s="14">
        <v>18.5</v>
      </c>
      <c r="FU33" s="14">
        <v>19.28585</v>
      </c>
      <c r="FV33" s="14">
        <v>19.28585</v>
      </c>
      <c r="FW33" s="14">
        <v>-0.78585000000000005</v>
      </c>
      <c r="FX33" s="14">
        <v>19.7</v>
      </c>
      <c r="FY33" s="14">
        <v>19.317070000000001</v>
      </c>
      <c r="FZ33" s="14">
        <v>19.317070000000001</v>
      </c>
      <c r="GA33" s="14">
        <v>0.38292999999999999</v>
      </c>
      <c r="GB33" s="14">
        <v>93.8</v>
      </c>
      <c r="GC33" s="14">
        <v>82.595079999999996</v>
      </c>
      <c r="GD33" s="14">
        <v>82.595079999999996</v>
      </c>
      <c r="GE33" s="14">
        <v>11.20492</v>
      </c>
      <c r="GF33" s="14"/>
      <c r="GG33" s="14"/>
      <c r="GH33" s="14"/>
      <c r="GI33" s="14">
        <v>0</v>
      </c>
      <c r="GJ33" s="14"/>
      <c r="GK33" s="14"/>
      <c r="GL33" s="14"/>
      <c r="GM33" s="14">
        <v>0</v>
      </c>
      <c r="GN33" s="14"/>
      <c r="GO33" s="14"/>
      <c r="GP33" s="14"/>
      <c r="GQ33" s="14">
        <v>0</v>
      </c>
      <c r="GR33" s="14">
        <v>79.5</v>
      </c>
      <c r="GS33" s="14">
        <v>110.91316999999999</v>
      </c>
      <c r="GT33" s="14">
        <v>110.91316999999999</v>
      </c>
      <c r="GU33" s="14">
        <v>-31.413170000000001</v>
      </c>
      <c r="GV33" s="14"/>
      <c r="GW33" s="14"/>
      <c r="GX33" s="14"/>
      <c r="GY33" s="14">
        <v>0</v>
      </c>
      <c r="GZ33" s="14">
        <v>9.1999999999999993</v>
      </c>
      <c r="HA33" s="14">
        <v>8.3742199999999993</v>
      </c>
      <c r="HB33" s="14">
        <v>8.3742199999999993</v>
      </c>
      <c r="HC33" s="14">
        <v>0.82577999999999996</v>
      </c>
      <c r="HD33" s="14">
        <v>45.8</v>
      </c>
      <c r="HE33" s="14">
        <v>47.26634</v>
      </c>
      <c r="HF33" s="14">
        <v>47.26634</v>
      </c>
      <c r="HG33" s="14">
        <v>-1.46634</v>
      </c>
      <c r="HH33" s="14">
        <v>0</v>
      </c>
      <c r="HI33" s="14"/>
      <c r="HJ33" s="14"/>
      <c r="HK33" s="14">
        <v>0</v>
      </c>
      <c r="HL33" s="14">
        <v>3.8</v>
      </c>
      <c r="HM33" s="14">
        <v>3.8872599999999999</v>
      </c>
      <c r="HN33" s="14">
        <v>3.8872599999999999</v>
      </c>
      <c r="HO33" s="14">
        <v>-8.7260000000000004E-2</v>
      </c>
      <c r="HP33" s="14">
        <v>38.4</v>
      </c>
      <c r="HQ33" s="14">
        <v>34.419510000000002</v>
      </c>
      <c r="HR33" s="14">
        <v>34.419510000000002</v>
      </c>
      <c r="HS33" s="14">
        <v>3.9804900000000001</v>
      </c>
      <c r="HT33" s="14">
        <v>167.8</v>
      </c>
      <c r="HU33" s="14">
        <v>171.54185000000001</v>
      </c>
      <c r="HV33" s="14">
        <v>171.54185000000001</v>
      </c>
      <c r="HW33" s="14">
        <v>-3.7418499999999999</v>
      </c>
      <c r="HX33" s="14">
        <v>95.8</v>
      </c>
      <c r="HY33" s="14">
        <v>88.789680000000004</v>
      </c>
      <c r="HZ33" s="14">
        <v>93.57911</v>
      </c>
      <c r="IA33" s="14">
        <v>2.2208899999999998</v>
      </c>
      <c r="IB33" s="14"/>
      <c r="IC33" s="14"/>
      <c r="ID33" s="14"/>
      <c r="IE33" s="14">
        <v>0</v>
      </c>
      <c r="IF33" s="14"/>
      <c r="IG33" s="14"/>
      <c r="IH33" s="14"/>
      <c r="II33" s="14">
        <v>0</v>
      </c>
      <c r="IJ33" s="14">
        <v>0</v>
      </c>
      <c r="IK33" s="14"/>
      <c r="IL33" s="14">
        <v>0</v>
      </c>
      <c r="IM33" s="14">
        <v>0</v>
      </c>
      <c r="IN33" s="14"/>
      <c r="IO33" s="14"/>
      <c r="IP33" s="14"/>
      <c r="IQ33" s="14">
        <v>0</v>
      </c>
      <c r="IR33" s="14"/>
      <c r="IS33" s="14"/>
      <c r="IT33" s="14"/>
      <c r="IU33" s="14">
        <v>0</v>
      </c>
      <c r="IV33" s="14"/>
      <c r="IW33" s="14"/>
      <c r="IX33" s="14"/>
      <c r="IY33" s="14">
        <v>0</v>
      </c>
      <c r="IZ33" s="14">
        <v>86.9</v>
      </c>
      <c r="JA33" s="14">
        <v>88.815600000000003</v>
      </c>
      <c r="JB33" s="14">
        <v>88.815600000000003</v>
      </c>
      <c r="JC33" s="14">
        <v>-1.9156</v>
      </c>
      <c r="JD33" s="14">
        <v>83.6</v>
      </c>
      <c r="JE33" s="14">
        <v>91.666669999999996</v>
      </c>
      <c r="JF33" s="14">
        <v>103.18547</v>
      </c>
      <c r="JG33" s="14">
        <v>-19.585470000000001</v>
      </c>
      <c r="JH33" s="14"/>
      <c r="JI33" s="14"/>
      <c r="JJ33" s="14"/>
      <c r="JK33" s="14">
        <v>0</v>
      </c>
      <c r="JL33" s="14">
        <v>83.3</v>
      </c>
      <c r="JM33" s="14">
        <v>91.666669999999996</v>
      </c>
      <c r="JN33" s="14">
        <v>103.18547</v>
      </c>
      <c r="JO33" s="14">
        <v>-19.885470000000002</v>
      </c>
      <c r="JP33" s="14">
        <v>107.4</v>
      </c>
      <c r="JQ33" s="14">
        <v>91.666669999999996</v>
      </c>
      <c r="JR33" s="14">
        <v>103.18547</v>
      </c>
      <c r="JS33" s="14">
        <v>4.2145299999999999</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9.6</v>
      </c>
      <c r="KS33" s="14">
        <v>14.427</v>
      </c>
      <c r="KT33" s="14">
        <v>14.427</v>
      </c>
      <c r="KU33" s="14">
        <v>-4.827</v>
      </c>
      <c r="KV33" s="14">
        <v>0</v>
      </c>
      <c r="KW33" s="14"/>
      <c r="KX33" s="14">
        <v>0</v>
      </c>
      <c r="KY33" s="14">
        <v>0</v>
      </c>
      <c r="KZ33" s="14">
        <v>4.5999999999999996</v>
      </c>
      <c r="LA33" s="14">
        <v>1.7009700000000001</v>
      </c>
      <c r="LB33" s="14">
        <v>1.7009700000000001</v>
      </c>
      <c r="LC33" s="14">
        <v>2.8990300000000002</v>
      </c>
      <c r="LD33" s="14">
        <v>240.1</v>
      </c>
      <c r="LE33" s="14">
        <v>271.12195000000003</v>
      </c>
      <c r="LF33" s="14">
        <v>271.12195000000003</v>
      </c>
      <c r="LG33" s="14">
        <v>-31.02195</v>
      </c>
      <c r="LH33" s="14">
        <v>131.5</v>
      </c>
      <c r="LI33" s="14">
        <v>129.75</v>
      </c>
      <c r="LJ33" s="14">
        <v>129.75</v>
      </c>
      <c r="LK33" s="14">
        <v>1.75</v>
      </c>
      <c r="LL33" s="14">
        <v>67.599999999999994</v>
      </c>
      <c r="LM33" s="14">
        <v>67.461460000000002</v>
      </c>
      <c r="LN33" s="14">
        <v>67.461460000000002</v>
      </c>
      <c r="LO33" s="14">
        <v>0.13854</v>
      </c>
      <c r="LP33" s="14">
        <v>78.5</v>
      </c>
      <c r="LQ33" s="14">
        <v>78.567999999999998</v>
      </c>
      <c r="LR33" s="14">
        <v>78.567999999999998</v>
      </c>
      <c r="LS33" s="14">
        <v>-6.8000000000000005E-2</v>
      </c>
      <c r="LT33" s="14">
        <v>15.2</v>
      </c>
      <c r="LU33" s="14"/>
      <c r="LV33" s="14">
        <v>30.097560000000001</v>
      </c>
      <c r="LW33" s="14">
        <v>-14.89756</v>
      </c>
      <c r="LX33" s="14"/>
      <c r="LY33" s="14"/>
      <c r="LZ33" s="14"/>
      <c r="MA33" s="14">
        <v>0</v>
      </c>
      <c r="MB33" s="14"/>
      <c r="MC33" s="14"/>
      <c r="MD33" s="14"/>
      <c r="ME33" s="14">
        <v>0</v>
      </c>
      <c r="MF33" s="14"/>
      <c r="MG33" s="14"/>
      <c r="MH33" s="14"/>
      <c r="MI33" s="14">
        <v>0</v>
      </c>
      <c r="MJ33" s="14">
        <v>104</v>
      </c>
      <c r="MK33" s="14">
        <v>110</v>
      </c>
      <c r="ML33" s="14">
        <v>110</v>
      </c>
      <c r="MM33" s="14">
        <v>-6</v>
      </c>
      <c r="MN33" s="14">
        <v>104.7</v>
      </c>
      <c r="MO33" s="14">
        <v>110</v>
      </c>
      <c r="MP33" s="14">
        <v>110</v>
      </c>
      <c r="MQ33" s="14">
        <v>-5.3</v>
      </c>
      <c r="MR33" s="14">
        <v>119.3</v>
      </c>
      <c r="MS33" s="14">
        <v>110</v>
      </c>
      <c r="MT33" s="14">
        <v>110</v>
      </c>
      <c r="MU33" s="14">
        <v>9.3000000000000007</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v>0</v>
      </c>
      <c r="NR33" s="14">
        <v>0</v>
      </c>
      <c r="NS33" s="14">
        <v>0</v>
      </c>
      <c r="NT33" s="14"/>
      <c r="NU33" s="14"/>
      <c r="NV33" s="14"/>
      <c r="NW33" s="14">
        <v>0</v>
      </c>
      <c r="NX33" s="14">
        <v>0.9</v>
      </c>
      <c r="NY33" s="14">
        <v>1.0289999999999999</v>
      </c>
      <c r="NZ33" s="14">
        <v>1.0289999999999999</v>
      </c>
      <c r="OA33" s="14">
        <v>-0.129</v>
      </c>
      <c r="OB33" s="14">
        <v>86.5</v>
      </c>
      <c r="OC33" s="14">
        <v>110.39681</v>
      </c>
      <c r="OD33" s="14">
        <v>103.562</v>
      </c>
      <c r="OE33" s="14">
        <v>-17.062000000000001</v>
      </c>
      <c r="OF33" s="14">
        <v>0</v>
      </c>
      <c r="OG33" s="14">
        <v>0</v>
      </c>
      <c r="OH33" s="14">
        <v>0</v>
      </c>
      <c r="OI33" s="14">
        <v>0</v>
      </c>
      <c r="OJ33" s="14">
        <v>16.600000000000001</v>
      </c>
      <c r="OK33" s="14">
        <v>14.9</v>
      </c>
      <c r="OL33" s="14">
        <v>15.368</v>
      </c>
      <c r="OM33" s="14">
        <v>1.232</v>
      </c>
      <c r="ON33" s="14"/>
      <c r="OO33" s="14"/>
      <c r="OP33" s="14"/>
      <c r="OQ33" s="14">
        <v>0</v>
      </c>
      <c r="OR33" s="14">
        <v>0.3</v>
      </c>
      <c r="OS33" s="14">
        <v>0.4</v>
      </c>
      <c r="OT33" s="14">
        <v>0.4</v>
      </c>
      <c r="OU33" s="14">
        <v>-0.1</v>
      </c>
      <c r="OV33" s="14">
        <v>0</v>
      </c>
      <c r="OW33" s="14"/>
      <c r="OX33" s="14"/>
      <c r="OY33" s="14">
        <v>0</v>
      </c>
      <c r="OZ33" s="14">
        <v>10.4</v>
      </c>
      <c r="PA33" s="14">
        <v>9.9830000000000005</v>
      </c>
      <c r="PB33" s="14">
        <v>9.9830000000000005</v>
      </c>
      <c r="PC33" s="14">
        <v>0.41699999999999998</v>
      </c>
      <c r="PD33" s="14">
        <v>5.4</v>
      </c>
      <c r="PE33" s="14">
        <v>5.67</v>
      </c>
      <c r="PF33" s="14">
        <v>5.67</v>
      </c>
      <c r="PG33" s="14">
        <v>-0.27</v>
      </c>
      <c r="PH33" s="14">
        <v>1.2</v>
      </c>
      <c r="PI33" s="14">
        <v>1.23</v>
      </c>
      <c r="PJ33" s="14">
        <v>1.23</v>
      </c>
      <c r="PK33" s="14">
        <v>-0.03</v>
      </c>
      <c r="PL33" s="14"/>
      <c r="PM33" s="14"/>
      <c r="PN33" s="14">
        <v>0</v>
      </c>
      <c r="PO33" s="14">
        <v>0</v>
      </c>
      <c r="PP33" s="14">
        <v>5.0999999999999996</v>
      </c>
      <c r="PQ33" s="14">
        <v>5</v>
      </c>
      <c r="PR33" s="14">
        <v>5</v>
      </c>
      <c r="PS33" s="14">
        <v>0.1</v>
      </c>
      <c r="PT33" s="14">
        <v>20.7</v>
      </c>
      <c r="PU33" s="14">
        <v>19.5122</v>
      </c>
      <c r="PV33" s="14">
        <v>19.5122</v>
      </c>
      <c r="PW33" s="14">
        <v>1.1878</v>
      </c>
      <c r="PX33" s="14">
        <v>20</v>
      </c>
      <c r="PY33" s="14">
        <v>19.5122</v>
      </c>
      <c r="PZ33" s="14">
        <v>19.5122</v>
      </c>
      <c r="QA33" s="14">
        <v>0.48780000000000001</v>
      </c>
      <c r="QB33" s="14">
        <v>19</v>
      </c>
      <c r="QC33" s="14">
        <v>18.048780000000001</v>
      </c>
      <c r="QD33" s="14">
        <v>18.048780000000001</v>
      </c>
      <c r="QE33" s="14">
        <v>0.95121999999999995</v>
      </c>
      <c r="QF33" s="14">
        <v>3.7</v>
      </c>
      <c r="QG33" s="14">
        <v>3.5</v>
      </c>
      <c r="QH33" s="14">
        <v>3.5</v>
      </c>
      <c r="QI33" s="14">
        <v>0.2</v>
      </c>
      <c r="QJ33" s="14">
        <v>9.3000000000000007</v>
      </c>
      <c r="QK33" s="14">
        <v>9.1999999999999993</v>
      </c>
      <c r="QL33" s="14">
        <v>9.1999999999999993</v>
      </c>
      <c r="QM33" s="14">
        <v>0.1</v>
      </c>
      <c r="QN33" s="14">
        <v>13.8</v>
      </c>
      <c r="QO33" s="14">
        <v>13.349</v>
      </c>
      <c r="QP33" s="14">
        <v>13.349</v>
      </c>
      <c r="QQ33" s="14">
        <v>0.45100000000000001</v>
      </c>
      <c r="QR33" s="14">
        <v>17.100000000000001</v>
      </c>
      <c r="QS33" s="14">
        <v>16.599</v>
      </c>
      <c r="QT33" s="14">
        <v>16.599</v>
      </c>
      <c r="QU33" s="14">
        <v>0.501</v>
      </c>
      <c r="QV33" s="14">
        <v>22.3</v>
      </c>
      <c r="QW33" s="14">
        <v>25.20806</v>
      </c>
      <c r="QX33" s="14">
        <v>24.401</v>
      </c>
      <c r="QY33" s="14">
        <v>-2.101</v>
      </c>
      <c r="QZ33" s="14">
        <v>73.7</v>
      </c>
      <c r="RA33" s="14">
        <v>86.405410000000003</v>
      </c>
      <c r="RB33" s="14">
        <v>78.299000000000007</v>
      </c>
      <c r="RC33" s="14">
        <v>-4.5990000000000002</v>
      </c>
      <c r="RD33" s="14">
        <v>4.3</v>
      </c>
      <c r="RE33" s="14">
        <v>4.2</v>
      </c>
      <c r="RF33" s="14">
        <v>4.2</v>
      </c>
      <c r="RG33" s="14">
        <v>0.1</v>
      </c>
      <c r="RH33" s="14">
        <v>2.4</v>
      </c>
      <c r="RI33" s="14">
        <v>2.4</v>
      </c>
      <c r="RJ33" s="14">
        <v>2.4</v>
      </c>
      <c r="RK33" s="14">
        <v>0</v>
      </c>
      <c r="RL33" s="14">
        <v>2.4</v>
      </c>
      <c r="RM33" s="14">
        <v>2.4</v>
      </c>
      <c r="RN33" s="14">
        <v>2.4</v>
      </c>
      <c r="RO33" s="14">
        <v>0</v>
      </c>
      <c r="RP33" s="14"/>
      <c r="RQ33" s="14"/>
      <c r="RR33" s="14"/>
      <c r="RS33" s="14">
        <v>0</v>
      </c>
      <c r="RT33" s="14">
        <v>13.7</v>
      </c>
      <c r="RU33" s="14">
        <v>15.622999999999999</v>
      </c>
      <c r="RV33" s="14">
        <v>15.622999999999999</v>
      </c>
      <c r="RW33" s="14">
        <v>-1.923</v>
      </c>
      <c r="RX33" s="14">
        <v>3.1</v>
      </c>
      <c r="RY33" s="14">
        <v>3.0990000000000002</v>
      </c>
      <c r="RZ33" s="14">
        <v>3.0990000000000002</v>
      </c>
      <c r="SA33" s="14">
        <v>1E-3</v>
      </c>
      <c r="SB33" s="14">
        <v>20.3</v>
      </c>
      <c r="SC33" s="14">
        <v>19.869240000000001</v>
      </c>
      <c r="SD33" s="14">
        <v>19.869240000000001</v>
      </c>
      <c r="SE33" s="14">
        <v>0.43075999999999998</v>
      </c>
      <c r="SF33" s="14">
        <v>3</v>
      </c>
      <c r="SG33" s="14">
        <v>2</v>
      </c>
      <c r="SH33" s="14">
        <v>2</v>
      </c>
      <c r="SI33" s="14">
        <v>1</v>
      </c>
      <c r="SJ33" s="14"/>
      <c r="SK33" s="14"/>
      <c r="SL33" s="14">
        <v>0.7</v>
      </c>
      <c r="SM33" s="14">
        <v>-0.7</v>
      </c>
      <c r="SN33" s="14">
        <v>19.8</v>
      </c>
      <c r="SO33" s="14">
        <v>19.21951</v>
      </c>
      <c r="SP33" s="14">
        <v>19.21951</v>
      </c>
      <c r="SQ33" s="14">
        <v>0.58048999999999995</v>
      </c>
      <c r="SR33" s="14">
        <v>9.8000000000000007</v>
      </c>
      <c r="SS33" s="14">
        <v>9.6999999999999993</v>
      </c>
      <c r="ST33" s="14">
        <v>9.6999999999999993</v>
      </c>
      <c r="SU33" s="14">
        <v>0.1</v>
      </c>
      <c r="SV33" s="14">
        <v>20.2</v>
      </c>
      <c r="SW33" s="14">
        <v>19.5122</v>
      </c>
      <c r="SX33" s="14">
        <v>19.5122</v>
      </c>
      <c r="SY33" s="14">
        <v>0.68779999999999997</v>
      </c>
      <c r="SZ33" s="14">
        <v>20.3</v>
      </c>
      <c r="TA33" s="14">
        <v>19.5122</v>
      </c>
      <c r="TB33" s="14">
        <v>19.5122</v>
      </c>
      <c r="TC33" s="14">
        <v>0.78779999999999994</v>
      </c>
      <c r="TD33" s="14">
        <v>20</v>
      </c>
      <c r="TE33" s="14">
        <v>19.317070000000001</v>
      </c>
      <c r="TF33" s="14">
        <v>19.317070000000001</v>
      </c>
      <c r="TG33" s="14">
        <v>0.68293000000000004</v>
      </c>
      <c r="TH33" s="14">
        <v>15.4</v>
      </c>
      <c r="TI33" s="14">
        <v>16.774999999999999</v>
      </c>
      <c r="TJ33" s="14">
        <v>16.774999999999999</v>
      </c>
      <c r="TK33" s="14">
        <v>-1.375</v>
      </c>
      <c r="TL33" s="14">
        <v>70.7</v>
      </c>
      <c r="TM33" s="14">
        <v>65.343999999999994</v>
      </c>
      <c r="TN33" s="14">
        <v>65.343999999999994</v>
      </c>
      <c r="TO33" s="14">
        <v>5.3559999999999999</v>
      </c>
      <c r="TP33" s="14">
        <v>33.799999999999997</v>
      </c>
      <c r="TQ33" s="14">
        <v>32.933999999999997</v>
      </c>
      <c r="TR33" s="14">
        <v>32.933999999999997</v>
      </c>
      <c r="TS33" s="14">
        <v>0.86599999999999999</v>
      </c>
      <c r="TT33" s="14">
        <v>88.2</v>
      </c>
      <c r="TU33" s="14">
        <v>93.380160000000004</v>
      </c>
      <c r="TV33" s="14">
        <v>70.88</v>
      </c>
      <c r="TW33" s="14">
        <v>17.32</v>
      </c>
      <c r="TX33" s="14">
        <v>90.1</v>
      </c>
      <c r="TY33" s="14">
        <v>96.443849999999998</v>
      </c>
      <c r="TZ33" s="14">
        <v>75.795000000000002</v>
      </c>
      <c r="UA33" s="14">
        <v>14.305</v>
      </c>
      <c r="UB33" s="14">
        <v>8.8000000000000007</v>
      </c>
      <c r="UC33" s="14">
        <v>10.348000000000001</v>
      </c>
      <c r="UD33" s="14">
        <v>10.348000000000001</v>
      </c>
      <c r="UE33" s="14">
        <v>-1.548</v>
      </c>
      <c r="UF33" s="14">
        <v>10.1</v>
      </c>
      <c r="UG33" s="14">
        <v>8.5549999999999997</v>
      </c>
      <c r="UH33" s="14">
        <v>8.5549999999999997</v>
      </c>
      <c r="UI33" s="14">
        <v>1.5449999999999999</v>
      </c>
      <c r="UJ33" s="14">
        <v>21</v>
      </c>
      <c r="UK33" s="14">
        <v>19.5122</v>
      </c>
      <c r="UL33" s="14">
        <v>19.5122</v>
      </c>
      <c r="UM33" s="14">
        <v>1.4878</v>
      </c>
      <c r="UN33" s="14">
        <v>8.1999999999999993</v>
      </c>
      <c r="UO33" s="14">
        <v>8.4</v>
      </c>
      <c r="UP33" s="14">
        <v>8.4</v>
      </c>
      <c r="UQ33" s="14">
        <v>-0.2</v>
      </c>
      <c r="UR33" s="14">
        <v>0</v>
      </c>
      <c r="US33" s="14">
        <v>0</v>
      </c>
      <c r="UT33" s="14">
        <v>0</v>
      </c>
      <c r="UU33" s="14">
        <v>0</v>
      </c>
      <c r="UV33" s="14">
        <v>20.399999999999999</v>
      </c>
      <c r="UW33" s="14">
        <v>20</v>
      </c>
      <c r="UX33" s="14">
        <v>20</v>
      </c>
      <c r="UY33" s="14">
        <v>0.4</v>
      </c>
      <c r="UZ33" s="14">
        <v>20.399999999999999</v>
      </c>
      <c r="VA33" s="14">
        <v>19.5122</v>
      </c>
      <c r="VB33" s="14">
        <v>19.5122</v>
      </c>
      <c r="VC33" s="14">
        <v>0.88780000000000003</v>
      </c>
      <c r="VD33" s="14">
        <v>20.2</v>
      </c>
      <c r="VE33" s="14">
        <v>19.5122</v>
      </c>
      <c r="VF33" s="14">
        <v>19.5122</v>
      </c>
      <c r="VG33" s="14">
        <v>0.68779999999999997</v>
      </c>
      <c r="VH33" s="14">
        <v>13.6</v>
      </c>
      <c r="VI33" s="14">
        <v>13.2</v>
      </c>
      <c r="VJ33" s="14">
        <v>13.484</v>
      </c>
      <c r="VK33" s="14">
        <v>0.11600000000000001</v>
      </c>
      <c r="VL33" s="14">
        <v>0</v>
      </c>
      <c r="VM33" s="14">
        <v>0</v>
      </c>
      <c r="VN33" s="14">
        <v>0</v>
      </c>
      <c r="VO33" s="14">
        <v>0</v>
      </c>
      <c r="VP33" s="14">
        <v>90.2</v>
      </c>
      <c r="VQ33" s="14">
        <v>117.819</v>
      </c>
      <c r="VR33" s="14">
        <v>117.819</v>
      </c>
      <c r="VS33" s="14">
        <v>-27.619</v>
      </c>
      <c r="VT33" s="14">
        <v>0</v>
      </c>
      <c r="VU33" s="14"/>
      <c r="VV33" s="14">
        <v>0.6</v>
      </c>
      <c r="VW33" s="14">
        <v>-0.6</v>
      </c>
      <c r="VX33" s="14">
        <v>127.4</v>
      </c>
      <c r="VY33" s="14">
        <v>91.395399999999995</v>
      </c>
      <c r="VZ33" s="14">
        <v>65.424000000000007</v>
      </c>
      <c r="WA33" s="14">
        <v>61.975999999999999</v>
      </c>
      <c r="WB33" s="14">
        <v>121.9</v>
      </c>
      <c r="WC33" s="14">
        <v>84.572239999999994</v>
      </c>
      <c r="WD33" s="14">
        <v>70.094999999999999</v>
      </c>
      <c r="WE33" s="14">
        <v>51.805</v>
      </c>
      <c r="WF33" s="14">
        <v>66.2</v>
      </c>
      <c r="WG33" s="14">
        <v>90.102000000000004</v>
      </c>
      <c r="WH33" s="14">
        <v>90.102000000000004</v>
      </c>
      <c r="WI33" s="14">
        <v>-23.902000000000001</v>
      </c>
      <c r="WJ33" s="14">
        <v>0</v>
      </c>
      <c r="WK33" s="14">
        <v>0</v>
      </c>
      <c r="WL33" s="14">
        <v>0</v>
      </c>
      <c r="WM33" s="14">
        <v>0</v>
      </c>
      <c r="WN33" s="14">
        <v>8</v>
      </c>
      <c r="WO33" s="14">
        <v>8</v>
      </c>
      <c r="WP33" s="14">
        <v>8</v>
      </c>
      <c r="WQ33" s="14">
        <v>0</v>
      </c>
      <c r="WR33" s="14">
        <v>20</v>
      </c>
      <c r="WS33" s="14">
        <v>19.317070000000001</v>
      </c>
      <c r="WT33" s="14">
        <v>19.317070000000001</v>
      </c>
      <c r="WU33" s="14">
        <v>0.68293000000000004</v>
      </c>
      <c r="WV33" s="14"/>
      <c r="WW33" s="14"/>
      <c r="WX33" s="14"/>
      <c r="WY33" s="14">
        <v>0</v>
      </c>
      <c r="WZ33" s="14">
        <v>42.4</v>
      </c>
      <c r="XA33" s="14">
        <v>43</v>
      </c>
      <c r="XB33" s="14">
        <v>30</v>
      </c>
      <c r="XC33" s="14">
        <v>12.4</v>
      </c>
      <c r="XD33" s="14"/>
      <c r="XE33" s="14"/>
      <c r="XF33" s="14"/>
      <c r="XG33" s="14">
        <v>0</v>
      </c>
      <c r="XH33" s="14">
        <v>27.6</v>
      </c>
      <c r="XI33" s="14">
        <v>29.184000000000001</v>
      </c>
      <c r="XJ33" s="14">
        <v>29.184000000000001</v>
      </c>
      <c r="XK33" s="14">
        <v>-1.5840000000000001</v>
      </c>
      <c r="XL33" s="14">
        <v>3.2</v>
      </c>
      <c r="XM33" s="14">
        <v>2.8159999999999998</v>
      </c>
      <c r="XN33" s="14">
        <v>2.8159999999999998</v>
      </c>
      <c r="XO33" s="14">
        <v>0.38400000000000001</v>
      </c>
      <c r="XP33" s="14">
        <v>15.4</v>
      </c>
      <c r="XQ33" s="14">
        <v>17</v>
      </c>
      <c r="XR33" s="14">
        <v>14</v>
      </c>
      <c r="XS33" s="14">
        <v>1.4</v>
      </c>
      <c r="XT33" s="14"/>
      <c r="XU33" s="14"/>
      <c r="XV33" s="14"/>
      <c r="XW33" s="14">
        <v>0</v>
      </c>
      <c r="XX33" s="14"/>
      <c r="XY33" s="14"/>
      <c r="XZ33" s="14"/>
      <c r="YA33" s="14">
        <v>0</v>
      </c>
    </row>
    <row r="34" spans="1:651" ht="24" customHeight="1" x14ac:dyDescent="0.3">
      <c r="A34" s="1"/>
      <c r="B34" s="16" t="s">
        <v>34</v>
      </c>
      <c r="C34" s="16" t="s">
        <v>888</v>
      </c>
      <c r="D34" s="17"/>
      <c r="E34" s="17"/>
      <c r="F34" s="17"/>
      <c r="G34" s="17">
        <v>0</v>
      </c>
      <c r="H34" s="17"/>
      <c r="I34" s="17"/>
      <c r="J34" s="17"/>
      <c r="K34" s="17">
        <v>0</v>
      </c>
      <c r="L34" s="17">
        <v>646.4</v>
      </c>
      <c r="M34" s="17">
        <v>646.79789000000005</v>
      </c>
      <c r="N34" s="17">
        <v>646.79789000000005</v>
      </c>
      <c r="O34" s="17">
        <v>-0.39789000000000002</v>
      </c>
      <c r="P34" s="17">
        <v>135.30000000000001</v>
      </c>
      <c r="Q34" s="17">
        <v>147.59345999999999</v>
      </c>
      <c r="R34" s="17">
        <v>147.59345999999999</v>
      </c>
      <c r="S34" s="17">
        <v>-12.29346</v>
      </c>
      <c r="T34" s="17"/>
      <c r="U34" s="17"/>
      <c r="V34" s="17"/>
      <c r="W34" s="17">
        <v>0</v>
      </c>
      <c r="X34" s="17"/>
      <c r="Y34" s="17"/>
      <c r="Z34" s="17"/>
      <c r="AA34" s="17">
        <v>0</v>
      </c>
      <c r="AB34" s="17">
        <v>90.3</v>
      </c>
      <c r="AC34" s="17">
        <v>92.226339999999993</v>
      </c>
      <c r="AD34" s="17">
        <v>92.226339999999993</v>
      </c>
      <c r="AE34" s="17">
        <v>-1.9263399999999999</v>
      </c>
      <c r="AF34" s="17">
        <v>237.7</v>
      </c>
      <c r="AG34" s="17">
        <v>235.97717</v>
      </c>
      <c r="AH34" s="17">
        <v>235.97717</v>
      </c>
      <c r="AI34" s="17">
        <v>1.7228300000000001</v>
      </c>
      <c r="AJ34" s="17"/>
      <c r="AK34" s="17"/>
      <c r="AL34" s="17"/>
      <c r="AM34" s="17">
        <v>0</v>
      </c>
      <c r="AN34" s="17"/>
      <c r="AO34" s="17"/>
      <c r="AP34" s="17"/>
      <c r="AQ34" s="17">
        <v>0</v>
      </c>
      <c r="AR34" s="17">
        <v>106.3</v>
      </c>
      <c r="AS34" s="17">
        <v>116.66667</v>
      </c>
      <c r="AT34" s="17">
        <v>116.66667</v>
      </c>
      <c r="AU34" s="17">
        <v>-10.366669999999999</v>
      </c>
      <c r="AV34" s="17">
        <v>106.8</v>
      </c>
      <c r="AW34" s="17">
        <v>116.66667</v>
      </c>
      <c r="AX34" s="17">
        <v>116.66667</v>
      </c>
      <c r="AY34" s="17">
        <v>-9.8666699999999992</v>
      </c>
      <c r="AZ34" s="17">
        <v>107.5</v>
      </c>
      <c r="BA34" s="17">
        <v>116.66667</v>
      </c>
      <c r="BB34" s="17">
        <v>116.66667</v>
      </c>
      <c r="BC34" s="17">
        <v>-9.1666699999999999</v>
      </c>
      <c r="BD34" s="17">
        <v>206</v>
      </c>
      <c r="BE34" s="17">
        <v>175</v>
      </c>
      <c r="BF34" s="17">
        <v>175</v>
      </c>
      <c r="BG34" s="17">
        <v>31</v>
      </c>
      <c r="BH34" s="17">
        <v>108.4</v>
      </c>
      <c r="BI34" s="17">
        <v>119.65812</v>
      </c>
      <c r="BJ34" s="17">
        <v>119.65812</v>
      </c>
      <c r="BK34" s="17">
        <v>-11.25812</v>
      </c>
      <c r="BL34" s="17">
        <v>68.5</v>
      </c>
      <c r="BM34" s="17">
        <v>59.829059999999998</v>
      </c>
      <c r="BN34" s="17">
        <v>59.829059999999998</v>
      </c>
      <c r="BO34" s="17">
        <v>8.6709399999999999</v>
      </c>
      <c r="BP34" s="17">
        <v>556.6</v>
      </c>
      <c r="BQ34" s="17">
        <v>568.29854</v>
      </c>
      <c r="BR34" s="17">
        <v>568.29854</v>
      </c>
      <c r="BS34" s="17">
        <v>-11.698539999999999</v>
      </c>
      <c r="BT34" s="17">
        <v>10.5</v>
      </c>
      <c r="BU34" s="17">
        <v>10.561999999999999</v>
      </c>
      <c r="BV34" s="17">
        <v>10.561999999999999</v>
      </c>
      <c r="BW34" s="17">
        <v>-6.2E-2</v>
      </c>
      <c r="BX34" s="17"/>
      <c r="BY34" s="17"/>
      <c r="BZ34" s="17"/>
      <c r="CA34" s="17">
        <v>0</v>
      </c>
      <c r="CB34" s="17"/>
      <c r="CC34" s="17"/>
      <c r="CD34" s="17"/>
      <c r="CE34" s="17">
        <v>0</v>
      </c>
      <c r="CF34" s="17"/>
      <c r="CG34" s="17"/>
      <c r="CH34" s="17"/>
      <c r="CI34" s="17">
        <v>0</v>
      </c>
      <c r="CJ34" s="17"/>
      <c r="CK34" s="17"/>
      <c r="CL34" s="17"/>
      <c r="CM34" s="17">
        <v>0</v>
      </c>
      <c r="CN34" s="17">
        <v>166.3</v>
      </c>
      <c r="CO34" s="17">
        <v>151.21779000000001</v>
      </c>
      <c r="CP34" s="17">
        <v>151.21779000000001</v>
      </c>
      <c r="CQ34" s="17">
        <v>15.08221</v>
      </c>
      <c r="CR34" s="17">
        <v>7.3</v>
      </c>
      <c r="CS34" s="17">
        <v>7.6877500000000003</v>
      </c>
      <c r="CT34" s="17">
        <v>7.6877500000000003</v>
      </c>
      <c r="CU34" s="17">
        <v>-0.38774999999999998</v>
      </c>
      <c r="CV34" s="17">
        <v>3.3</v>
      </c>
      <c r="CW34" s="17">
        <v>4.2199</v>
      </c>
      <c r="CX34" s="17">
        <v>4.2199</v>
      </c>
      <c r="CY34" s="17">
        <v>-0.91990000000000005</v>
      </c>
      <c r="CZ34" s="17">
        <v>0</v>
      </c>
      <c r="DA34" s="17">
        <v>0</v>
      </c>
      <c r="DB34" s="17">
        <v>0</v>
      </c>
      <c r="DC34" s="17">
        <v>0</v>
      </c>
      <c r="DD34" s="17">
        <v>6.6</v>
      </c>
      <c r="DE34" s="17">
        <v>6.69435</v>
      </c>
      <c r="DF34" s="17">
        <v>6.69435</v>
      </c>
      <c r="DG34" s="17">
        <v>-9.4350000000000003E-2</v>
      </c>
      <c r="DH34" s="17">
        <v>10.1</v>
      </c>
      <c r="DI34" s="17">
        <v>9.9997900000000008</v>
      </c>
      <c r="DJ34" s="17">
        <v>9.9997900000000008</v>
      </c>
      <c r="DK34" s="17">
        <v>0.10020999999999999</v>
      </c>
      <c r="DL34" s="17">
        <v>142.80000000000001</v>
      </c>
      <c r="DM34" s="17">
        <v>143</v>
      </c>
      <c r="DN34" s="17">
        <v>143</v>
      </c>
      <c r="DO34" s="17">
        <v>-0.2</v>
      </c>
      <c r="DP34" s="17">
        <v>9</v>
      </c>
      <c r="DQ34" s="17">
        <v>8.9130000000000003</v>
      </c>
      <c r="DR34" s="17">
        <v>8.9130000000000003</v>
      </c>
      <c r="DS34" s="17">
        <v>8.6999999999999994E-2</v>
      </c>
      <c r="DT34" s="17"/>
      <c r="DU34" s="17"/>
      <c r="DV34" s="17"/>
      <c r="DW34" s="17">
        <v>0</v>
      </c>
      <c r="DX34" s="17"/>
      <c r="DY34" s="17"/>
      <c r="DZ34" s="17"/>
      <c r="EA34" s="17">
        <v>0</v>
      </c>
      <c r="EB34" s="17"/>
      <c r="EC34" s="17"/>
      <c r="ED34" s="17"/>
      <c r="EE34" s="17">
        <v>0</v>
      </c>
      <c r="EF34" s="17">
        <v>76.2</v>
      </c>
      <c r="EG34" s="17">
        <v>112.90537</v>
      </c>
      <c r="EH34" s="17">
        <v>105.64966</v>
      </c>
      <c r="EI34" s="17">
        <v>-29.449660000000002</v>
      </c>
      <c r="EJ34" s="17">
        <v>150</v>
      </c>
      <c r="EK34" s="17">
        <v>149.23208</v>
      </c>
      <c r="EL34" s="17">
        <v>221.55625000000001</v>
      </c>
      <c r="EM34" s="17">
        <v>-71.556250000000006</v>
      </c>
      <c r="EN34" s="17"/>
      <c r="EO34" s="17"/>
      <c r="EP34" s="17"/>
      <c r="EQ34" s="17">
        <v>0</v>
      </c>
      <c r="ER34" s="17"/>
      <c r="ES34" s="17"/>
      <c r="ET34" s="17"/>
      <c r="EU34" s="17">
        <v>0</v>
      </c>
      <c r="EV34" s="17"/>
      <c r="EW34" s="17"/>
      <c r="EX34" s="17"/>
      <c r="EY34" s="17">
        <v>0</v>
      </c>
      <c r="EZ34" s="17">
        <v>6.5</v>
      </c>
      <c r="FA34" s="17">
        <v>6.39</v>
      </c>
      <c r="FB34" s="17">
        <v>6.39</v>
      </c>
      <c r="FC34" s="17">
        <v>0.11</v>
      </c>
      <c r="FD34" s="17">
        <v>363.5</v>
      </c>
      <c r="FE34" s="17">
        <v>458.87804999999997</v>
      </c>
      <c r="FF34" s="17">
        <v>441.82195000000002</v>
      </c>
      <c r="FG34" s="17">
        <v>-78.321950000000001</v>
      </c>
      <c r="FH34" s="17">
        <v>79.3</v>
      </c>
      <c r="FI34" s="17">
        <v>81.954149999999998</v>
      </c>
      <c r="FJ34" s="17">
        <v>42.923740000000002</v>
      </c>
      <c r="FK34" s="17">
        <v>36.376260000000002</v>
      </c>
      <c r="FL34" s="17">
        <v>134.5</v>
      </c>
      <c r="FM34" s="17">
        <v>148.62634</v>
      </c>
      <c r="FN34" s="17">
        <v>148.62634</v>
      </c>
      <c r="FO34" s="17">
        <v>-14.126340000000001</v>
      </c>
      <c r="FP34" s="17">
        <v>42.5</v>
      </c>
      <c r="FQ34" s="17">
        <v>41.507359999999998</v>
      </c>
      <c r="FR34" s="17">
        <v>20.99512</v>
      </c>
      <c r="FS34" s="17">
        <v>21.50488</v>
      </c>
      <c r="FT34" s="17">
        <v>18.5</v>
      </c>
      <c r="FU34" s="17">
        <v>19.28585</v>
      </c>
      <c r="FV34" s="17">
        <v>19.28585</v>
      </c>
      <c r="FW34" s="17">
        <v>-0.78585000000000005</v>
      </c>
      <c r="FX34" s="17">
        <v>19.7</v>
      </c>
      <c r="FY34" s="17">
        <v>19.317070000000001</v>
      </c>
      <c r="FZ34" s="17">
        <v>19.317070000000001</v>
      </c>
      <c r="GA34" s="17">
        <v>0.38292999999999999</v>
      </c>
      <c r="GB34" s="17">
        <v>87.4</v>
      </c>
      <c r="GC34" s="17">
        <v>82.595079999999996</v>
      </c>
      <c r="GD34" s="17">
        <v>82.595079999999996</v>
      </c>
      <c r="GE34" s="17">
        <v>4.8049200000000001</v>
      </c>
      <c r="GF34" s="17"/>
      <c r="GG34" s="17"/>
      <c r="GH34" s="17"/>
      <c r="GI34" s="17">
        <v>0</v>
      </c>
      <c r="GJ34" s="17"/>
      <c r="GK34" s="17"/>
      <c r="GL34" s="17"/>
      <c r="GM34" s="17">
        <v>0</v>
      </c>
      <c r="GN34" s="17"/>
      <c r="GO34" s="17"/>
      <c r="GP34" s="17"/>
      <c r="GQ34" s="17">
        <v>0</v>
      </c>
      <c r="GR34" s="17">
        <v>104.5</v>
      </c>
      <c r="GS34" s="17">
        <v>110.91316999999999</v>
      </c>
      <c r="GT34" s="17">
        <v>110.91316999999999</v>
      </c>
      <c r="GU34" s="17">
        <v>-6.41317</v>
      </c>
      <c r="GV34" s="17"/>
      <c r="GW34" s="17"/>
      <c r="GX34" s="17"/>
      <c r="GY34" s="17">
        <v>0</v>
      </c>
      <c r="GZ34" s="17">
        <v>9.1999999999999993</v>
      </c>
      <c r="HA34" s="17">
        <v>8.3742199999999993</v>
      </c>
      <c r="HB34" s="17">
        <v>8.3742199999999993</v>
      </c>
      <c r="HC34" s="17">
        <v>0.82577999999999996</v>
      </c>
      <c r="HD34" s="17">
        <v>44</v>
      </c>
      <c r="HE34" s="17">
        <v>47.26634</v>
      </c>
      <c r="HF34" s="17">
        <v>47.26634</v>
      </c>
      <c r="HG34" s="17">
        <v>-3.26634</v>
      </c>
      <c r="HH34" s="17">
        <v>0</v>
      </c>
      <c r="HI34" s="17"/>
      <c r="HJ34" s="17"/>
      <c r="HK34" s="17">
        <v>0</v>
      </c>
      <c r="HL34" s="17">
        <v>3.8</v>
      </c>
      <c r="HM34" s="17">
        <v>3.8872599999999999</v>
      </c>
      <c r="HN34" s="17">
        <v>3.8872599999999999</v>
      </c>
      <c r="HO34" s="17">
        <v>-8.7260000000000004E-2</v>
      </c>
      <c r="HP34" s="17">
        <v>36.799999999999997</v>
      </c>
      <c r="HQ34" s="17">
        <v>34.419510000000002</v>
      </c>
      <c r="HR34" s="17">
        <v>34.419510000000002</v>
      </c>
      <c r="HS34" s="17">
        <v>2.38049</v>
      </c>
      <c r="HT34" s="17">
        <v>166.7</v>
      </c>
      <c r="HU34" s="17">
        <v>171.54185000000001</v>
      </c>
      <c r="HV34" s="17">
        <v>171.54185000000001</v>
      </c>
      <c r="HW34" s="17">
        <v>-4.84185</v>
      </c>
      <c r="HX34" s="17">
        <v>95.2</v>
      </c>
      <c r="HY34" s="17">
        <v>86.539850000000001</v>
      </c>
      <c r="HZ34" s="17">
        <v>91.402410000000003</v>
      </c>
      <c r="IA34" s="17">
        <v>3.79759</v>
      </c>
      <c r="IB34" s="17"/>
      <c r="IC34" s="17"/>
      <c r="ID34" s="17"/>
      <c r="IE34" s="17">
        <v>0</v>
      </c>
      <c r="IF34" s="17"/>
      <c r="IG34" s="17"/>
      <c r="IH34" s="17"/>
      <c r="II34" s="17">
        <v>0</v>
      </c>
      <c r="IJ34" s="17">
        <v>0</v>
      </c>
      <c r="IK34" s="17"/>
      <c r="IL34" s="17">
        <v>0</v>
      </c>
      <c r="IM34" s="17">
        <v>0</v>
      </c>
      <c r="IN34" s="17"/>
      <c r="IO34" s="17"/>
      <c r="IP34" s="17"/>
      <c r="IQ34" s="17">
        <v>0</v>
      </c>
      <c r="IR34" s="17"/>
      <c r="IS34" s="17"/>
      <c r="IT34" s="17"/>
      <c r="IU34" s="17">
        <v>0</v>
      </c>
      <c r="IV34" s="17"/>
      <c r="IW34" s="17"/>
      <c r="IX34" s="17"/>
      <c r="IY34" s="17">
        <v>0</v>
      </c>
      <c r="IZ34" s="17">
        <v>86.4</v>
      </c>
      <c r="JA34" s="17">
        <v>88.815600000000003</v>
      </c>
      <c r="JB34" s="17">
        <v>88.815600000000003</v>
      </c>
      <c r="JC34" s="17">
        <v>-2.4156</v>
      </c>
      <c r="JD34" s="17">
        <v>84</v>
      </c>
      <c r="JE34" s="17">
        <v>91.666669999999996</v>
      </c>
      <c r="JF34" s="17">
        <v>91.666669999999996</v>
      </c>
      <c r="JG34" s="17">
        <v>-7.6666699999999999</v>
      </c>
      <c r="JH34" s="17"/>
      <c r="JI34" s="17"/>
      <c r="JJ34" s="17"/>
      <c r="JK34" s="17">
        <v>0</v>
      </c>
      <c r="JL34" s="17">
        <v>84.1</v>
      </c>
      <c r="JM34" s="17">
        <v>91.666669999999996</v>
      </c>
      <c r="JN34" s="17">
        <v>91.666669999999996</v>
      </c>
      <c r="JO34" s="17">
        <v>-7.5666700000000002</v>
      </c>
      <c r="JP34" s="17">
        <v>108</v>
      </c>
      <c r="JQ34" s="17">
        <v>91.666669999999996</v>
      </c>
      <c r="JR34" s="17">
        <v>91.666669999999996</v>
      </c>
      <c r="JS34" s="17">
        <v>16.33333</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9.6999999999999993</v>
      </c>
      <c r="KS34" s="17">
        <v>14.252000000000001</v>
      </c>
      <c r="KT34" s="17">
        <v>14.252000000000001</v>
      </c>
      <c r="KU34" s="17">
        <v>-4.5519999999999996</v>
      </c>
      <c r="KV34" s="17">
        <v>0</v>
      </c>
      <c r="KW34" s="17"/>
      <c r="KX34" s="17">
        <v>0</v>
      </c>
      <c r="KY34" s="17">
        <v>0</v>
      </c>
      <c r="KZ34" s="17">
        <v>4.5999999999999996</v>
      </c>
      <c r="LA34" s="17">
        <v>1.7009700000000001</v>
      </c>
      <c r="LB34" s="17">
        <v>1.7009700000000001</v>
      </c>
      <c r="LC34" s="17">
        <v>2.8990300000000002</v>
      </c>
      <c r="LD34" s="17">
        <v>196.1</v>
      </c>
      <c r="LE34" s="17">
        <v>230.13398000000001</v>
      </c>
      <c r="LF34" s="17">
        <v>271.12195000000003</v>
      </c>
      <c r="LG34" s="17">
        <v>-75.021950000000004</v>
      </c>
      <c r="LH34" s="17">
        <v>128.9</v>
      </c>
      <c r="LI34" s="17">
        <v>129.75</v>
      </c>
      <c r="LJ34" s="17">
        <v>129.75</v>
      </c>
      <c r="LK34" s="17">
        <v>-0.85</v>
      </c>
      <c r="LL34" s="17">
        <v>66.599999999999994</v>
      </c>
      <c r="LM34" s="17">
        <v>67.461460000000002</v>
      </c>
      <c r="LN34" s="17">
        <v>67.461460000000002</v>
      </c>
      <c r="LO34" s="17">
        <v>-0.86146</v>
      </c>
      <c r="LP34" s="17">
        <v>80.400000000000006</v>
      </c>
      <c r="LQ34" s="17">
        <v>78.567999999999998</v>
      </c>
      <c r="LR34" s="17">
        <v>78.567999999999998</v>
      </c>
      <c r="LS34" s="17">
        <v>1.8320000000000001</v>
      </c>
      <c r="LT34" s="17">
        <v>30.2</v>
      </c>
      <c r="LU34" s="17"/>
      <c r="LV34" s="17">
        <v>30.097560000000001</v>
      </c>
      <c r="LW34" s="17">
        <v>0.10244</v>
      </c>
      <c r="LX34" s="17"/>
      <c r="LY34" s="17"/>
      <c r="LZ34" s="17"/>
      <c r="MA34" s="17">
        <v>0</v>
      </c>
      <c r="MB34" s="17"/>
      <c r="MC34" s="17"/>
      <c r="MD34" s="17"/>
      <c r="ME34" s="17">
        <v>0</v>
      </c>
      <c r="MF34" s="17"/>
      <c r="MG34" s="17"/>
      <c r="MH34" s="17"/>
      <c r="MI34" s="17">
        <v>0</v>
      </c>
      <c r="MJ34" s="17">
        <v>103.7</v>
      </c>
      <c r="MK34" s="17">
        <v>110</v>
      </c>
      <c r="ML34" s="17">
        <v>110</v>
      </c>
      <c r="MM34" s="17">
        <v>-6.3</v>
      </c>
      <c r="MN34" s="17">
        <v>103.8</v>
      </c>
      <c r="MO34" s="17">
        <v>110</v>
      </c>
      <c r="MP34" s="17">
        <v>110</v>
      </c>
      <c r="MQ34" s="17">
        <v>-6.2</v>
      </c>
      <c r="MR34" s="17">
        <v>120.6</v>
      </c>
      <c r="MS34" s="17">
        <v>110</v>
      </c>
      <c r="MT34" s="17">
        <v>110</v>
      </c>
      <c r="MU34" s="17">
        <v>10.6</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v>0</v>
      </c>
      <c r="NR34" s="17">
        <v>0</v>
      </c>
      <c r="NS34" s="17">
        <v>0</v>
      </c>
      <c r="NT34" s="17"/>
      <c r="NU34" s="17"/>
      <c r="NV34" s="17"/>
      <c r="NW34" s="17">
        <v>0</v>
      </c>
      <c r="NX34" s="17">
        <v>0.8</v>
      </c>
      <c r="NY34" s="17">
        <v>1.0249999999999999</v>
      </c>
      <c r="NZ34" s="17">
        <v>1.0249999999999999</v>
      </c>
      <c r="OA34" s="17">
        <v>-0.22500000000000001</v>
      </c>
      <c r="OB34" s="17">
        <v>96.5</v>
      </c>
      <c r="OC34" s="17">
        <v>108.68747</v>
      </c>
      <c r="OD34" s="17">
        <v>105.861</v>
      </c>
      <c r="OE34" s="17">
        <v>-9.3610000000000007</v>
      </c>
      <c r="OF34" s="17">
        <v>0</v>
      </c>
      <c r="OG34" s="17">
        <v>0</v>
      </c>
      <c r="OH34" s="17">
        <v>0</v>
      </c>
      <c r="OI34" s="17">
        <v>0</v>
      </c>
      <c r="OJ34" s="17">
        <v>13</v>
      </c>
      <c r="OK34" s="17">
        <v>14.2</v>
      </c>
      <c r="OL34" s="17">
        <v>15.177</v>
      </c>
      <c r="OM34" s="17">
        <v>-2.177</v>
      </c>
      <c r="ON34" s="17"/>
      <c r="OO34" s="17"/>
      <c r="OP34" s="17"/>
      <c r="OQ34" s="17">
        <v>0</v>
      </c>
      <c r="OR34" s="17">
        <v>0.2</v>
      </c>
      <c r="OS34" s="17">
        <v>0.4</v>
      </c>
      <c r="OT34" s="17">
        <v>0.4</v>
      </c>
      <c r="OU34" s="17">
        <v>-0.2</v>
      </c>
      <c r="OV34" s="17">
        <v>1.4</v>
      </c>
      <c r="OW34" s="17"/>
      <c r="OX34" s="17"/>
      <c r="OY34" s="17">
        <v>1.4</v>
      </c>
      <c r="OZ34" s="17">
        <v>10.5</v>
      </c>
      <c r="PA34" s="17">
        <v>9.9830000000000005</v>
      </c>
      <c r="PB34" s="17">
        <v>9.9830000000000005</v>
      </c>
      <c r="PC34" s="17">
        <v>0.51700000000000002</v>
      </c>
      <c r="PD34" s="17">
        <v>5.4</v>
      </c>
      <c r="PE34" s="17">
        <v>5.67</v>
      </c>
      <c r="PF34" s="17">
        <v>5.67</v>
      </c>
      <c r="PG34" s="17">
        <v>-0.27</v>
      </c>
      <c r="PH34" s="17">
        <v>1.2</v>
      </c>
      <c r="PI34" s="17">
        <v>1.23</v>
      </c>
      <c r="PJ34" s="17">
        <v>1.23</v>
      </c>
      <c r="PK34" s="17">
        <v>-0.03</v>
      </c>
      <c r="PL34" s="17"/>
      <c r="PM34" s="17"/>
      <c r="PN34" s="17">
        <v>0</v>
      </c>
      <c r="PO34" s="17">
        <v>0</v>
      </c>
      <c r="PP34" s="17">
        <v>5.0999999999999996</v>
      </c>
      <c r="PQ34" s="17">
        <v>5</v>
      </c>
      <c r="PR34" s="17">
        <v>5</v>
      </c>
      <c r="PS34" s="17">
        <v>0.1</v>
      </c>
      <c r="PT34" s="17">
        <v>20.2</v>
      </c>
      <c r="PU34" s="17">
        <v>19.5122</v>
      </c>
      <c r="PV34" s="17">
        <v>19.5122</v>
      </c>
      <c r="PW34" s="17">
        <v>0.68779999999999997</v>
      </c>
      <c r="PX34" s="17">
        <v>20</v>
      </c>
      <c r="PY34" s="17">
        <v>19.5122</v>
      </c>
      <c r="PZ34" s="17">
        <v>19.5122</v>
      </c>
      <c r="QA34" s="17">
        <v>0.48780000000000001</v>
      </c>
      <c r="QB34" s="17">
        <v>19</v>
      </c>
      <c r="QC34" s="17">
        <v>18.048780000000001</v>
      </c>
      <c r="QD34" s="17">
        <v>18.048780000000001</v>
      </c>
      <c r="QE34" s="17">
        <v>0.95121999999999995</v>
      </c>
      <c r="QF34" s="17">
        <v>3.7</v>
      </c>
      <c r="QG34" s="17">
        <v>3.5</v>
      </c>
      <c r="QH34" s="17">
        <v>3.5</v>
      </c>
      <c r="QI34" s="17">
        <v>0.2</v>
      </c>
      <c r="QJ34" s="17">
        <v>9.3000000000000007</v>
      </c>
      <c r="QK34" s="17">
        <v>9.1999999999999993</v>
      </c>
      <c r="QL34" s="17">
        <v>9.1999999999999993</v>
      </c>
      <c r="QM34" s="17">
        <v>0.1</v>
      </c>
      <c r="QN34" s="17">
        <v>13.3</v>
      </c>
      <c r="QO34" s="17">
        <v>13.563000000000001</v>
      </c>
      <c r="QP34" s="17">
        <v>13.563000000000001</v>
      </c>
      <c r="QQ34" s="17">
        <v>-0.26300000000000001</v>
      </c>
      <c r="QR34" s="17">
        <v>16.100000000000001</v>
      </c>
      <c r="QS34" s="17">
        <v>16.954999999999998</v>
      </c>
      <c r="QT34" s="17">
        <v>16.954999999999998</v>
      </c>
      <c r="QU34" s="17">
        <v>-0.85499999999999998</v>
      </c>
      <c r="QV34" s="17">
        <v>24.9</v>
      </c>
      <c r="QW34" s="17">
        <v>25.435369999999999</v>
      </c>
      <c r="QX34" s="17">
        <v>24.488</v>
      </c>
      <c r="QY34" s="17">
        <v>0.41199999999999998</v>
      </c>
      <c r="QZ34" s="17">
        <v>80.2</v>
      </c>
      <c r="RA34" s="17">
        <v>83.469269999999995</v>
      </c>
      <c r="RB34" s="17">
        <v>80.756</v>
      </c>
      <c r="RC34" s="17">
        <v>-0.55600000000000005</v>
      </c>
      <c r="RD34" s="17">
        <v>4.3</v>
      </c>
      <c r="RE34" s="17">
        <v>4.2</v>
      </c>
      <c r="RF34" s="17">
        <v>4.2</v>
      </c>
      <c r="RG34" s="17">
        <v>0.1</v>
      </c>
      <c r="RH34" s="17">
        <v>2.4</v>
      </c>
      <c r="RI34" s="17">
        <v>2.4</v>
      </c>
      <c r="RJ34" s="17">
        <v>2.4</v>
      </c>
      <c r="RK34" s="17">
        <v>0</v>
      </c>
      <c r="RL34" s="17">
        <v>2.4</v>
      </c>
      <c r="RM34" s="17">
        <v>2.4</v>
      </c>
      <c r="RN34" s="17">
        <v>2.4</v>
      </c>
      <c r="RO34" s="17">
        <v>0</v>
      </c>
      <c r="RP34" s="17"/>
      <c r="RQ34" s="17"/>
      <c r="RR34" s="17"/>
      <c r="RS34" s="17">
        <v>0</v>
      </c>
      <c r="RT34" s="17">
        <v>12.8</v>
      </c>
      <c r="RU34" s="17">
        <v>16.077999999999999</v>
      </c>
      <c r="RV34" s="17">
        <v>16.077999999999999</v>
      </c>
      <c r="RW34" s="17">
        <v>-3.278</v>
      </c>
      <c r="RX34" s="17">
        <v>3</v>
      </c>
      <c r="RY34" s="17">
        <v>3.0990000000000002</v>
      </c>
      <c r="RZ34" s="17">
        <v>3.0990000000000002</v>
      </c>
      <c r="SA34" s="17">
        <v>-9.9000000000000005E-2</v>
      </c>
      <c r="SB34" s="17">
        <v>20.2</v>
      </c>
      <c r="SC34" s="17">
        <v>19.869240000000001</v>
      </c>
      <c r="SD34" s="17">
        <v>19.869240000000001</v>
      </c>
      <c r="SE34" s="17">
        <v>0.33076</v>
      </c>
      <c r="SF34" s="17">
        <v>3</v>
      </c>
      <c r="SG34" s="17">
        <v>2</v>
      </c>
      <c r="SH34" s="17">
        <v>2</v>
      </c>
      <c r="SI34" s="17">
        <v>1</v>
      </c>
      <c r="SJ34" s="17"/>
      <c r="SK34" s="17"/>
      <c r="SL34" s="17">
        <v>0.7</v>
      </c>
      <c r="SM34" s="17">
        <v>-0.7</v>
      </c>
      <c r="SN34" s="17">
        <v>19.8</v>
      </c>
      <c r="SO34" s="17">
        <v>19.21951</v>
      </c>
      <c r="SP34" s="17">
        <v>19.21951</v>
      </c>
      <c r="SQ34" s="17">
        <v>0.58048999999999995</v>
      </c>
      <c r="SR34" s="17">
        <v>9.6999999999999993</v>
      </c>
      <c r="SS34" s="17">
        <v>9.6999999999999993</v>
      </c>
      <c r="ST34" s="17">
        <v>9.6999999999999993</v>
      </c>
      <c r="SU34" s="17">
        <v>0</v>
      </c>
      <c r="SV34" s="17">
        <v>20.100000000000001</v>
      </c>
      <c r="SW34" s="17">
        <v>19.5122</v>
      </c>
      <c r="SX34" s="17">
        <v>19.5122</v>
      </c>
      <c r="SY34" s="17">
        <v>0.58779999999999999</v>
      </c>
      <c r="SZ34" s="17">
        <v>20.3</v>
      </c>
      <c r="TA34" s="17">
        <v>19.5122</v>
      </c>
      <c r="TB34" s="17">
        <v>19.5122</v>
      </c>
      <c r="TC34" s="17">
        <v>0.78779999999999994</v>
      </c>
      <c r="TD34" s="17">
        <v>19.899999999999999</v>
      </c>
      <c r="TE34" s="17">
        <v>19.317070000000001</v>
      </c>
      <c r="TF34" s="17">
        <v>19.317070000000001</v>
      </c>
      <c r="TG34" s="17">
        <v>0.58292999999999995</v>
      </c>
      <c r="TH34" s="17">
        <v>18.8</v>
      </c>
      <c r="TI34" s="17">
        <v>17.465</v>
      </c>
      <c r="TJ34" s="17">
        <v>17.465</v>
      </c>
      <c r="TK34" s="17">
        <v>1.335</v>
      </c>
      <c r="TL34" s="17">
        <v>78.2</v>
      </c>
      <c r="TM34" s="17">
        <v>68.98</v>
      </c>
      <c r="TN34" s="17">
        <v>68.98</v>
      </c>
      <c r="TO34" s="17">
        <v>9.2200000000000006</v>
      </c>
      <c r="TP34" s="17">
        <v>35.6</v>
      </c>
      <c r="TQ34" s="17">
        <v>33.107999999999997</v>
      </c>
      <c r="TR34" s="17">
        <v>33.107999999999997</v>
      </c>
      <c r="TS34" s="17">
        <v>2.492</v>
      </c>
      <c r="TT34" s="17">
        <v>82.1</v>
      </c>
      <c r="TU34" s="17">
        <v>92.846029999999999</v>
      </c>
      <c r="TV34" s="17">
        <v>74.38</v>
      </c>
      <c r="TW34" s="17">
        <v>7.72</v>
      </c>
      <c r="TX34" s="17">
        <v>89.9</v>
      </c>
      <c r="TY34" s="17">
        <v>95.743390000000005</v>
      </c>
      <c r="TZ34" s="17">
        <v>78.876999999999995</v>
      </c>
      <c r="UA34" s="17">
        <v>11.023</v>
      </c>
      <c r="UB34" s="17">
        <v>10.199999999999999</v>
      </c>
      <c r="UC34" s="17">
        <v>7.9652399999999997</v>
      </c>
      <c r="UD34" s="17">
        <v>11.332000000000001</v>
      </c>
      <c r="UE34" s="17">
        <v>-1.1319999999999999</v>
      </c>
      <c r="UF34" s="17">
        <v>10.4</v>
      </c>
      <c r="UG34" s="17">
        <v>7.6212200000000001</v>
      </c>
      <c r="UH34" s="17">
        <v>9.0839999999999996</v>
      </c>
      <c r="UI34" s="17">
        <v>1.3160000000000001</v>
      </c>
      <c r="UJ34" s="17">
        <v>21</v>
      </c>
      <c r="UK34" s="17">
        <v>19.5122</v>
      </c>
      <c r="UL34" s="17">
        <v>19.5122</v>
      </c>
      <c r="UM34" s="17">
        <v>1.4878</v>
      </c>
      <c r="UN34" s="17">
        <v>8.1999999999999993</v>
      </c>
      <c r="UO34" s="17">
        <v>8.4</v>
      </c>
      <c r="UP34" s="17">
        <v>8.4</v>
      </c>
      <c r="UQ34" s="17">
        <v>-0.2</v>
      </c>
      <c r="UR34" s="17">
        <v>0</v>
      </c>
      <c r="US34" s="17">
        <v>0</v>
      </c>
      <c r="UT34" s="17">
        <v>0</v>
      </c>
      <c r="UU34" s="17">
        <v>0</v>
      </c>
      <c r="UV34" s="17">
        <v>20.399999999999999</v>
      </c>
      <c r="UW34" s="17">
        <v>20</v>
      </c>
      <c r="UX34" s="17">
        <v>20</v>
      </c>
      <c r="UY34" s="17">
        <v>0.4</v>
      </c>
      <c r="UZ34" s="17">
        <v>20.399999999999999</v>
      </c>
      <c r="VA34" s="17">
        <v>19.5122</v>
      </c>
      <c r="VB34" s="17">
        <v>19.5122</v>
      </c>
      <c r="VC34" s="17">
        <v>0.88780000000000003</v>
      </c>
      <c r="VD34" s="17">
        <v>20.2</v>
      </c>
      <c r="VE34" s="17">
        <v>19.5122</v>
      </c>
      <c r="VF34" s="17">
        <v>19.5122</v>
      </c>
      <c r="VG34" s="17">
        <v>0.68779999999999997</v>
      </c>
      <c r="VH34" s="17">
        <v>14.1</v>
      </c>
      <c r="VI34" s="17">
        <v>12.5</v>
      </c>
      <c r="VJ34" s="17">
        <v>13.385</v>
      </c>
      <c r="VK34" s="17">
        <v>0.71499999999999997</v>
      </c>
      <c r="VL34" s="17">
        <v>0</v>
      </c>
      <c r="VM34" s="17">
        <v>0</v>
      </c>
      <c r="VN34" s="17">
        <v>0</v>
      </c>
      <c r="VO34" s="17">
        <v>0</v>
      </c>
      <c r="VP34" s="17">
        <v>139.80000000000001</v>
      </c>
      <c r="VQ34" s="17">
        <v>119.08499999999999</v>
      </c>
      <c r="VR34" s="17">
        <v>119.08499999999999</v>
      </c>
      <c r="VS34" s="17">
        <v>20.715</v>
      </c>
      <c r="VT34" s="17">
        <v>0</v>
      </c>
      <c r="VU34" s="17"/>
      <c r="VV34" s="17">
        <v>0.6</v>
      </c>
      <c r="VW34" s="17">
        <v>-0.6</v>
      </c>
      <c r="VX34" s="17">
        <v>127.3</v>
      </c>
      <c r="VY34" s="17">
        <v>99.146320000000003</v>
      </c>
      <c r="VZ34" s="17">
        <v>75.766000000000005</v>
      </c>
      <c r="WA34" s="17">
        <v>51.533999999999999</v>
      </c>
      <c r="WB34" s="17">
        <v>132.1</v>
      </c>
      <c r="WC34" s="17">
        <v>90.682460000000006</v>
      </c>
      <c r="WD34" s="17">
        <v>83.162000000000006</v>
      </c>
      <c r="WE34" s="17">
        <v>48.938000000000002</v>
      </c>
      <c r="WF34" s="17">
        <v>106.8</v>
      </c>
      <c r="WG34" s="17">
        <v>89.638000000000005</v>
      </c>
      <c r="WH34" s="17">
        <v>89.638000000000005</v>
      </c>
      <c r="WI34" s="17">
        <v>17.161999999999999</v>
      </c>
      <c r="WJ34" s="17">
        <v>0</v>
      </c>
      <c r="WK34" s="17">
        <v>0</v>
      </c>
      <c r="WL34" s="17">
        <v>0</v>
      </c>
      <c r="WM34" s="17">
        <v>0</v>
      </c>
      <c r="WN34" s="17">
        <v>7.9</v>
      </c>
      <c r="WO34" s="17">
        <v>8</v>
      </c>
      <c r="WP34" s="17">
        <v>8</v>
      </c>
      <c r="WQ34" s="17">
        <v>-0.1</v>
      </c>
      <c r="WR34" s="17">
        <v>19.899999999999999</v>
      </c>
      <c r="WS34" s="17">
        <v>19.317070000000001</v>
      </c>
      <c r="WT34" s="17">
        <v>19.317070000000001</v>
      </c>
      <c r="WU34" s="17">
        <v>0.58292999999999995</v>
      </c>
      <c r="WV34" s="17"/>
      <c r="WW34" s="17"/>
      <c r="WX34" s="17"/>
      <c r="WY34" s="17">
        <v>0</v>
      </c>
      <c r="WZ34" s="17">
        <v>43.2</v>
      </c>
      <c r="XA34" s="17">
        <v>43</v>
      </c>
      <c r="XB34" s="17">
        <v>30</v>
      </c>
      <c r="XC34" s="17">
        <v>13.2</v>
      </c>
      <c r="XD34" s="17"/>
      <c r="XE34" s="17"/>
      <c r="XF34" s="17"/>
      <c r="XG34" s="17">
        <v>0</v>
      </c>
      <c r="XH34" s="17">
        <v>27.8</v>
      </c>
      <c r="XI34" s="17">
        <v>29.184000000000001</v>
      </c>
      <c r="XJ34" s="17">
        <v>29.184000000000001</v>
      </c>
      <c r="XK34" s="17">
        <v>-1.3839999999999999</v>
      </c>
      <c r="XL34" s="17">
        <v>3.1</v>
      </c>
      <c r="XM34" s="17">
        <v>2.8159999999999998</v>
      </c>
      <c r="XN34" s="17">
        <v>2.8159999999999998</v>
      </c>
      <c r="XO34" s="17">
        <v>0.28399999999999997</v>
      </c>
      <c r="XP34" s="17">
        <v>6.4</v>
      </c>
      <c r="XQ34" s="17">
        <v>17</v>
      </c>
      <c r="XR34" s="17">
        <v>14</v>
      </c>
      <c r="XS34" s="17">
        <v>-7.6</v>
      </c>
      <c r="XT34" s="17"/>
      <c r="XU34" s="17"/>
      <c r="XV34" s="17"/>
      <c r="XW34" s="17">
        <v>0</v>
      </c>
      <c r="XX34" s="17"/>
      <c r="XY34" s="17"/>
      <c r="XZ34" s="17"/>
      <c r="YA34" s="17">
        <v>0</v>
      </c>
    </row>
    <row r="35" spans="1:651" ht="24" customHeight="1" x14ac:dyDescent="0.3">
      <c r="A35" s="1"/>
      <c r="B35" s="16" t="s">
        <v>34</v>
      </c>
      <c r="C35" s="16" t="s">
        <v>889</v>
      </c>
      <c r="D35" s="17"/>
      <c r="E35" s="17"/>
      <c r="F35" s="17"/>
      <c r="G35" s="17">
        <v>0</v>
      </c>
      <c r="H35" s="17"/>
      <c r="I35" s="17"/>
      <c r="J35" s="17"/>
      <c r="K35" s="17">
        <v>0</v>
      </c>
      <c r="L35" s="17">
        <v>593.20000000000005</v>
      </c>
      <c r="M35" s="17">
        <v>633.30700999999999</v>
      </c>
      <c r="N35" s="17">
        <v>646.79789000000005</v>
      </c>
      <c r="O35" s="17">
        <v>-53.59789</v>
      </c>
      <c r="P35" s="17">
        <v>134.5</v>
      </c>
      <c r="Q35" s="17">
        <v>128.72335000000001</v>
      </c>
      <c r="R35" s="17">
        <v>147.59345999999999</v>
      </c>
      <c r="S35" s="17">
        <v>-13.09346</v>
      </c>
      <c r="T35" s="17"/>
      <c r="U35" s="17"/>
      <c r="V35" s="17"/>
      <c r="W35" s="17">
        <v>0</v>
      </c>
      <c r="X35" s="17"/>
      <c r="Y35" s="17"/>
      <c r="Z35" s="17"/>
      <c r="AA35" s="17">
        <v>0</v>
      </c>
      <c r="AB35" s="17">
        <v>90</v>
      </c>
      <c r="AC35" s="17">
        <v>92.226339999999993</v>
      </c>
      <c r="AD35" s="17">
        <v>92.226339999999993</v>
      </c>
      <c r="AE35" s="17">
        <v>-2.22634</v>
      </c>
      <c r="AF35" s="17">
        <v>237.3</v>
      </c>
      <c r="AG35" s="17">
        <v>235.97717</v>
      </c>
      <c r="AH35" s="17">
        <v>235.97717</v>
      </c>
      <c r="AI35" s="17">
        <v>1.32283</v>
      </c>
      <c r="AJ35" s="17"/>
      <c r="AK35" s="17"/>
      <c r="AL35" s="17"/>
      <c r="AM35" s="17">
        <v>0</v>
      </c>
      <c r="AN35" s="17"/>
      <c r="AO35" s="17"/>
      <c r="AP35" s="17"/>
      <c r="AQ35" s="17">
        <v>0</v>
      </c>
      <c r="AR35" s="17">
        <v>105.4</v>
      </c>
      <c r="AS35" s="17">
        <v>116.66667</v>
      </c>
      <c r="AT35" s="17">
        <v>116.66667</v>
      </c>
      <c r="AU35" s="17">
        <v>-11.26667</v>
      </c>
      <c r="AV35" s="17">
        <v>105.5</v>
      </c>
      <c r="AW35" s="17">
        <v>116.66667</v>
      </c>
      <c r="AX35" s="17">
        <v>116.66667</v>
      </c>
      <c r="AY35" s="17">
        <v>-11.16667</v>
      </c>
      <c r="AZ35" s="17">
        <v>105.6</v>
      </c>
      <c r="BA35" s="17">
        <v>116.66667</v>
      </c>
      <c r="BB35" s="17">
        <v>116.66667</v>
      </c>
      <c r="BC35" s="17">
        <v>-11.06667</v>
      </c>
      <c r="BD35" s="17">
        <v>206.8</v>
      </c>
      <c r="BE35" s="17">
        <v>175</v>
      </c>
      <c r="BF35" s="17">
        <v>175</v>
      </c>
      <c r="BG35" s="17">
        <v>31.8</v>
      </c>
      <c r="BH35" s="17">
        <v>109</v>
      </c>
      <c r="BI35" s="17">
        <v>119.65812</v>
      </c>
      <c r="BJ35" s="17">
        <v>119.65812</v>
      </c>
      <c r="BK35" s="17">
        <v>-10.65812</v>
      </c>
      <c r="BL35" s="17">
        <v>68.5</v>
      </c>
      <c r="BM35" s="17">
        <v>59.829059999999998</v>
      </c>
      <c r="BN35" s="17">
        <v>59.829059999999998</v>
      </c>
      <c r="BO35" s="17">
        <v>8.6709399999999999</v>
      </c>
      <c r="BP35" s="17">
        <v>556.6</v>
      </c>
      <c r="BQ35" s="17">
        <v>568.29854</v>
      </c>
      <c r="BR35" s="17">
        <v>568.29854</v>
      </c>
      <c r="BS35" s="17">
        <v>-11.698539999999999</v>
      </c>
      <c r="BT35" s="17">
        <v>10.6</v>
      </c>
      <c r="BU35" s="17">
        <v>10.561999999999999</v>
      </c>
      <c r="BV35" s="17">
        <v>10.561999999999999</v>
      </c>
      <c r="BW35" s="17">
        <v>3.7999999999999999E-2</v>
      </c>
      <c r="BX35" s="17"/>
      <c r="BY35" s="17"/>
      <c r="BZ35" s="17"/>
      <c r="CA35" s="17">
        <v>0</v>
      </c>
      <c r="CB35" s="17"/>
      <c r="CC35" s="17"/>
      <c r="CD35" s="17"/>
      <c r="CE35" s="17">
        <v>0</v>
      </c>
      <c r="CF35" s="17"/>
      <c r="CG35" s="17"/>
      <c r="CH35" s="17"/>
      <c r="CI35" s="17">
        <v>0</v>
      </c>
      <c r="CJ35" s="17"/>
      <c r="CK35" s="17"/>
      <c r="CL35" s="17"/>
      <c r="CM35" s="17">
        <v>0</v>
      </c>
      <c r="CN35" s="17">
        <v>163.5</v>
      </c>
      <c r="CO35" s="17">
        <v>151.21779000000001</v>
      </c>
      <c r="CP35" s="17">
        <v>151.21779000000001</v>
      </c>
      <c r="CQ35" s="17">
        <v>12.282209999999999</v>
      </c>
      <c r="CR35" s="17">
        <v>7</v>
      </c>
      <c r="CS35" s="17">
        <v>7.6877500000000003</v>
      </c>
      <c r="CT35" s="17">
        <v>7.6877500000000003</v>
      </c>
      <c r="CU35" s="17">
        <v>-0.68774999999999997</v>
      </c>
      <c r="CV35" s="17">
        <v>3.2</v>
      </c>
      <c r="CW35" s="17">
        <v>4.2199</v>
      </c>
      <c r="CX35" s="17">
        <v>4.2199</v>
      </c>
      <c r="CY35" s="17">
        <v>-1.0199</v>
      </c>
      <c r="CZ35" s="17">
        <v>0</v>
      </c>
      <c r="DA35" s="17">
        <v>0</v>
      </c>
      <c r="DB35" s="17">
        <v>0</v>
      </c>
      <c r="DC35" s="17">
        <v>0</v>
      </c>
      <c r="DD35" s="17">
        <v>6.7</v>
      </c>
      <c r="DE35" s="17">
        <v>6.69435</v>
      </c>
      <c r="DF35" s="17">
        <v>6.69435</v>
      </c>
      <c r="DG35" s="17">
        <v>5.6499999999999996E-3</v>
      </c>
      <c r="DH35" s="17">
        <v>10.1</v>
      </c>
      <c r="DI35" s="17">
        <v>9.9997900000000008</v>
      </c>
      <c r="DJ35" s="17">
        <v>9.9997900000000008</v>
      </c>
      <c r="DK35" s="17">
        <v>0.10020999999999999</v>
      </c>
      <c r="DL35" s="17">
        <v>143</v>
      </c>
      <c r="DM35" s="17">
        <v>143</v>
      </c>
      <c r="DN35" s="17">
        <v>143</v>
      </c>
      <c r="DO35" s="17">
        <v>0</v>
      </c>
      <c r="DP35" s="17">
        <v>9</v>
      </c>
      <c r="DQ35" s="17">
        <v>8.9130000000000003</v>
      </c>
      <c r="DR35" s="17">
        <v>8.9130000000000003</v>
      </c>
      <c r="DS35" s="17">
        <v>8.6999999999999994E-2</v>
      </c>
      <c r="DT35" s="17"/>
      <c r="DU35" s="17"/>
      <c r="DV35" s="17"/>
      <c r="DW35" s="17">
        <v>0</v>
      </c>
      <c r="DX35" s="17"/>
      <c r="DY35" s="17"/>
      <c r="DZ35" s="17"/>
      <c r="EA35" s="17">
        <v>0</v>
      </c>
      <c r="EB35" s="17"/>
      <c r="EC35" s="17"/>
      <c r="ED35" s="17"/>
      <c r="EE35" s="17">
        <v>0</v>
      </c>
      <c r="EF35" s="17">
        <v>75.599999999999994</v>
      </c>
      <c r="EG35" s="17">
        <v>77.016869999999997</v>
      </c>
      <c r="EH35" s="17">
        <v>82.111230000000006</v>
      </c>
      <c r="EI35" s="17">
        <v>-6.5112300000000003</v>
      </c>
      <c r="EJ35" s="17">
        <v>223.2</v>
      </c>
      <c r="EK35" s="17">
        <v>221.55625000000001</v>
      </c>
      <c r="EL35" s="17">
        <v>212.70639</v>
      </c>
      <c r="EM35" s="17">
        <v>10.49361</v>
      </c>
      <c r="EN35" s="17"/>
      <c r="EO35" s="17"/>
      <c r="EP35" s="17"/>
      <c r="EQ35" s="17">
        <v>0</v>
      </c>
      <c r="ER35" s="17"/>
      <c r="ES35" s="17"/>
      <c r="ET35" s="17"/>
      <c r="EU35" s="17">
        <v>0</v>
      </c>
      <c r="EV35" s="17"/>
      <c r="EW35" s="17"/>
      <c r="EX35" s="17"/>
      <c r="EY35" s="17">
        <v>0</v>
      </c>
      <c r="EZ35" s="17">
        <v>6.5</v>
      </c>
      <c r="FA35" s="17">
        <v>6.39</v>
      </c>
      <c r="FB35" s="17">
        <v>6.39</v>
      </c>
      <c r="FC35" s="17">
        <v>0.11</v>
      </c>
      <c r="FD35" s="17">
        <v>308.2</v>
      </c>
      <c r="FE35" s="17">
        <v>436.35003999999998</v>
      </c>
      <c r="FF35" s="17">
        <v>433.84615000000002</v>
      </c>
      <c r="FG35" s="17">
        <v>-125.64615000000001</v>
      </c>
      <c r="FH35" s="17">
        <v>30.2</v>
      </c>
      <c r="FI35" s="17">
        <v>28.354479999999999</v>
      </c>
      <c r="FJ35" s="17">
        <v>37.540399999999998</v>
      </c>
      <c r="FK35" s="17">
        <v>-7.3403999999999998</v>
      </c>
      <c r="FL35" s="17">
        <v>124.8</v>
      </c>
      <c r="FM35" s="17">
        <v>148.62634</v>
      </c>
      <c r="FN35" s="17">
        <v>148.62634</v>
      </c>
      <c r="FO35" s="17">
        <v>-23.826339999999998</v>
      </c>
      <c r="FP35" s="17">
        <v>42.4</v>
      </c>
      <c r="FQ35" s="17">
        <v>41.507359999999998</v>
      </c>
      <c r="FR35" s="17">
        <v>20.99512</v>
      </c>
      <c r="FS35" s="17">
        <v>21.404879999999999</v>
      </c>
      <c r="FT35" s="17">
        <v>18.5</v>
      </c>
      <c r="FU35" s="17">
        <v>19.28585</v>
      </c>
      <c r="FV35" s="17">
        <v>19.28585</v>
      </c>
      <c r="FW35" s="17">
        <v>-0.78585000000000005</v>
      </c>
      <c r="FX35" s="17">
        <v>19.7</v>
      </c>
      <c r="FY35" s="17">
        <v>19.317070000000001</v>
      </c>
      <c r="FZ35" s="17">
        <v>19.317070000000001</v>
      </c>
      <c r="GA35" s="17">
        <v>0.38292999999999999</v>
      </c>
      <c r="GB35" s="17">
        <v>93.3</v>
      </c>
      <c r="GC35" s="17">
        <v>82.595079999999996</v>
      </c>
      <c r="GD35" s="17">
        <v>82.595079999999996</v>
      </c>
      <c r="GE35" s="17">
        <v>10.70492</v>
      </c>
      <c r="GF35" s="17"/>
      <c r="GG35" s="17"/>
      <c r="GH35" s="17"/>
      <c r="GI35" s="17">
        <v>0</v>
      </c>
      <c r="GJ35" s="17"/>
      <c r="GK35" s="17"/>
      <c r="GL35" s="17"/>
      <c r="GM35" s="17">
        <v>0</v>
      </c>
      <c r="GN35" s="17"/>
      <c r="GO35" s="17"/>
      <c r="GP35" s="17"/>
      <c r="GQ35" s="17">
        <v>0</v>
      </c>
      <c r="GR35" s="17">
        <v>106.1</v>
      </c>
      <c r="GS35" s="17">
        <v>110.91316999999999</v>
      </c>
      <c r="GT35" s="17">
        <v>110.91316999999999</v>
      </c>
      <c r="GU35" s="17">
        <v>-4.8131700000000004</v>
      </c>
      <c r="GV35" s="17"/>
      <c r="GW35" s="17"/>
      <c r="GX35" s="17"/>
      <c r="GY35" s="17">
        <v>0</v>
      </c>
      <c r="GZ35" s="17">
        <v>9.1999999999999993</v>
      </c>
      <c r="HA35" s="17">
        <v>8.3742199999999993</v>
      </c>
      <c r="HB35" s="17">
        <v>8.3742199999999993</v>
      </c>
      <c r="HC35" s="17">
        <v>0.82577999999999996</v>
      </c>
      <c r="HD35" s="17">
        <v>45.4</v>
      </c>
      <c r="HE35" s="17">
        <v>47.26634</v>
      </c>
      <c r="HF35" s="17">
        <v>47.26634</v>
      </c>
      <c r="HG35" s="17">
        <v>-1.8663400000000001</v>
      </c>
      <c r="HH35" s="17">
        <v>0</v>
      </c>
      <c r="HI35" s="17"/>
      <c r="HJ35" s="17"/>
      <c r="HK35" s="17">
        <v>0</v>
      </c>
      <c r="HL35" s="17">
        <v>3.8</v>
      </c>
      <c r="HM35" s="17">
        <v>3.8872599999999999</v>
      </c>
      <c r="HN35" s="17">
        <v>3.8872599999999999</v>
      </c>
      <c r="HO35" s="17">
        <v>-8.7260000000000004E-2</v>
      </c>
      <c r="HP35" s="17">
        <v>39.299999999999997</v>
      </c>
      <c r="HQ35" s="17">
        <v>34.419510000000002</v>
      </c>
      <c r="HR35" s="17">
        <v>34.419510000000002</v>
      </c>
      <c r="HS35" s="17">
        <v>4.88049</v>
      </c>
      <c r="HT35" s="17">
        <v>171.3</v>
      </c>
      <c r="HU35" s="17">
        <v>171.54185000000001</v>
      </c>
      <c r="HV35" s="17">
        <v>171.54185000000001</v>
      </c>
      <c r="HW35" s="17">
        <v>-0.24185000000000001</v>
      </c>
      <c r="HX35" s="17">
        <v>94.7</v>
      </c>
      <c r="HY35" s="17">
        <v>93.034409999999994</v>
      </c>
      <c r="HZ35" s="17">
        <v>90.993039999999993</v>
      </c>
      <c r="IA35" s="17">
        <v>3.70696</v>
      </c>
      <c r="IB35" s="17"/>
      <c r="IC35" s="17"/>
      <c r="ID35" s="17"/>
      <c r="IE35" s="17">
        <v>0</v>
      </c>
      <c r="IF35" s="17"/>
      <c r="IG35" s="17"/>
      <c r="IH35" s="17"/>
      <c r="II35" s="17">
        <v>0</v>
      </c>
      <c r="IJ35" s="17">
        <v>0</v>
      </c>
      <c r="IK35" s="17"/>
      <c r="IL35" s="17">
        <v>0</v>
      </c>
      <c r="IM35" s="17">
        <v>0</v>
      </c>
      <c r="IN35" s="17"/>
      <c r="IO35" s="17"/>
      <c r="IP35" s="17"/>
      <c r="IQ35" s="17">
        <v>0</v>
      </c>
      <c r="IR35" s="17"/>
      <c r="IS35" s="17"/>
      <c r="IT35" s="17"/>
      <c r="IU35" s="17">
        <v>0</v>
      </c>
      <c r="IV35" s="17"/>
      <c r="IW35" s="17"/>
      <c r="IX35" s="17"/>
      <c r="IY35" s="17">
        <v>0</v>
      </c>
      <c r="IZ35" s="17">
        <v>86.1</v>
      </c>
      <c r="JA35" s="17">
        <v>88.815600000000003</v>
      </c>
      <c r="JB35" s="17">
        <v>88.815600000000003</v>
      </c>
      <c r="JC35" s="17">
        <v>-2.7155999999999998</v>
      </c>
      <c r="JD35" s="17">
        <v>83.4</v>
      </c>
      <c r="JE35" s="17">
        <v>91.666669999999996</v>
      </c>
      <c r="JF35" s="17">
        <v>91.666669999999996</v>
      </c>
      <c r="JG35" s="17">
        <v>-8.2666699999999995</v>
      </c>
      <c r="JH35" s="17"/>
      <c r="JI35" s="17"/>
      <c r="JJ35" s="17"/>
      <c r="JK35" s="17">
        <v>0</v>
      </c>
      <c r="JL35" s="17">
        <v>83</v>
      </c>
      <c r="JM35" s="17">
        <v>91.666669999999996</v>
      </c>
      <c r="JN35" s="17">
        <v>91.666669999999996</v>
      </c>
      <c r="JO35" s="17">
        <v>-8.6666699999999999</v>
      </c>
      <c r="JP35" s="17">
        <v>107.8</v>
      </c>
      <c r="JQ35" s="17">
        <v>91.666669999999996</v>
      </c>
      <c r="JR35" s="17">
        <v>91.666669999999996</v>
      </c>
      <c r="JS35" s="17">
        <v>16.133330000000001</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9.6</v>
      </c>
      <c r="KS35" s="17">
        <v>14.161</v>
      </c>
      <c r="KT35" s="17">
        <v>14.161</v>
      </c>
      <c r="KU35" s="17">
        <v>-4.5609999999999999</v>
      </c>
      <c r="KV35" s="17">
        <v>0</v>
      </c>
      <c r="KW35" s="17"/>
      <c r="KX35" s="17">
        <v>0</v>
      </c>
      <c r="KY35" s="17">
        <v>0</v>
      </c>
      <c r="KZ35" s="17">
        <v>4.5999999999999996</v>
      </c>
      <c r="LA35" s="17">
        <v>1.7009700000000001</v>
      </c>
      <c r="LB35" s="17">
        <v>1.7009700000000001</v>
      </c>
      <c r="LC35" s="17">
        <v>2.8990300000000002</v>
      </c>
      <c r="LD35" s="17">
        <v>216.6</v>
      </c>
      <c r="LE35" s="17">
        <v>271.12195000000003</v>
      </c>
      <c r="LF35" s="17">
        <v>271.12195000000003</v>
      </c>
      <c r="LG35" s="17">
        <v>-54.521949999999997</v>
      </c>
      <c r="LH35" s="17">
        <v>128.1</v>
      </c>
      <c r="LI35" s="17">
        <v>129.75</v>
      </c>
      <c r="LJ35" s="17">
        <v>129.75</v>
      </c>
      <c r="LK35" s="17">
        <v>-1.65</v>
      </c>
      <c r="LL35" s="17">
        <v>65.8</v>
      </c>
      <c r="LM35" s="17">
        <v>67.461460000000002</v>
      </c>
      <c r="LN35" s="17">
        <v>67.461460000000002</v>
      </c>
      <c r="LO35" s="17">
        <v>-1.6614599999999999</v>
      </c>
      <c r="LP35" s="17">
        <v>79.900000000000006</v>
      </c>
      <c r="LQ35" s="17">
        <v>78.567999999999998</v>
      </c>
      <c r="LR35" s="17">
        <v>78.567999999999998</v>
      </c>
      <c r="LS35" s="17">
        <v>1.3320000000000001</v>
      </c>
      <c r="LT35" s="17">
        <v>29.9</v>
      </c>
      <c r="LU35" s="17"/>
      <c r="LV35" s="17">
        <v>30.097560000000001</v>
      </c>
      <c r="LW35" s="17">
        <v>-0.19756000000000001</v>
      </c>
      <c r="LX35" s="17"/>
      <c r="LY35" s="17"/>
      <c r="LZ35" s="17"/>
      <c r="MA35" s="17">
        <v>0</v>
      </c>
      <c r="MB35" s="17"/>
      <c r="MC35" s="17"/>
      <c r="MD35" s="17"/>
      <c r="ME35" s="17">
        <v>0</v>
      </c>
      <c r="MF35" s="17"/>
      <c r="MG35" s="17"/>
      <c r="MH35" s="17"/>
      <c r="MI35" s="17">
        <v>0</v>
      </c>
      <c r="MJ35" s="17">
        <v>103.4</v>
      </c>
      <c r="MK35" s="17">
        <v>110</v>
      </c>
      <c r="ML35" s="17">
        <v>110</v>
      </c>
      <c r="MM35" s="17">
        <v>-6.6</v>
      </c>
      <c r="MN35" s="17">
        <v>102.5</v>
      </c>
      <c r="MO35" s="17">
        <v>110</v>
      </c>
      <c r="MP35" s="17">
        <v>110</v>
      </c>
      <c r="MQ35" s="17">
        <v>-7.5</v>
      </c>
      <c r="MR35" s="17">
        <v>119.2</v>
      </c>
      <c r="MS35" s="17">
        <v>110</v>
      </c>
      <c r="MT35" s="17">
        <v>110</v>
      </c>
      <c r="MU35" s="17">
        <v>9.1999999999999993</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v>0</v>
      </c>
      <c r="NS35" s="17">
        <v>0</v>
      </c>
      <c r="NT35" s="17"/>
      <c r="NU35" s="17"/>
      <c r="NV35" s="17"/>
      <c r="NW35" s="17">
        <v>0</v>
      </c>
      <c r="NX35" s="17">
        <v>0.4</v>
      </c>
      <c r="NY35" s="17">
        <v>1.0249999999999999</v>
      </c>
      <c r="NZ35" s="17">
        <v>1.0249999999999999</v>
      </c>
      <c r="OA35" s="17">
        <v>-0.625</v>
      </c>
      <c r="OB35" s="17">
        <v>100.6</v>
      </c>
      <c r="OC35" s="17">
        <v>108.71626999999999</v>
      </c>
      <c r="OD35" s="17">
        <v>107.87</v>
      </c>
      <c r="OE35" s="17">
        <v>-7.27</v>
      </c>
      <c r="OF35" s="17">
        <v>0</v>
      </c>
      <c r="OG35" s="17">
        <v>0</v>
      </c>
      <c r="OH35" s="17">
        <v>0</v>
      </c>
      <c r="OI35" s="17">
        <v>0</v>
      </c>
      <c r="OJ35" s="17">
        <v>13.3</v>
      </c>
      <c r="OK35" s="17">
        <v>13.4</v>
      </c>
      <c r="OL35" s="17">
        <v>14.6</v>
      </c>
      <c r="OM35" s="17">
        <v>-1.3</v>
      </c>
      <c r="ON35" s="17"/>
      <c r="OO35" s="17"/>
      <c r="OP35" s="17"/>
      <c r="OQ35" s="17">
        <v>0</v>
      </c>
      <c r="OR35" s="17">
        <v>0.1</v>
      </c>
      <c r="OS35" s="17">
        <v>0.3</v>
      </c>
      <c r="OT35" s="17">
        <v>0.3</v>
      </c>
      <c r="OU35" s="17">
        <v>-0.2</v>
      </c>
      <c r="OV35" s="17">
        <v>8.6999999999999993</v>
      </c>
      <c r="OW35" s="17"/>
      <c r="OX35" s="17"/>
      <c r="OY35" s="17">
        <v>8.6999999999999993</v>
      </c>
      <c r="OZ35" s="17">
        <v>10.4</v>
      </c>
      <c r="PA35" s="17">
        <v>9.9830000000000005</v>
      </c>
      <c r="PB35" s="17">
        <v>9.9830000000000005</v>
      </c>
      <c r="PC35" s="17">
        <v>0.41699999999999998</v>
      </c>
      <c r="PD35" s="17">
        <v>5.4</v>
      </c>
      <c r="PE35" s="17">
        <v>5.67</v>
      </c>
      <c r="PF35" s="17">
        <v>5.67</v>
      </c>
      <c r="PG35" s="17">
        <v>-0.27</v>
      </c>
      <c r="PH35" s="17">
        <v>1.2</v>
      </c>
      <c r="PI35" s="17">
        <v>1.23</v>
      </c>
      <c r="PJ35" s="17">
        <v>1.23</v>
      </c>
      <c r="PK35" s="17">
        <v>-0.03</v>
      </c>
      <c r="PL35" s="17"/>
      <c r="PM35" s="17"/>
      <c r="PN35" s="17">
        <v>0</v>
      </c>
      <c r="PO35" s="17">
        <v>0</v>
      </c>
      <c r="PP35" s="17">
        <v>5.0999999999999996</v>
      </c>
      <c r="PQ35" s="17">
        <v>5</v>
      </c>
      <c r="PR35" s="17">
        <v>5</v>
      </c>
      <c r="PS35" s="17">
        <v>0.1</v>
      </c>
      <c r="PT35" s="17">
        <v>20.100000000000001</v>
      </c>
      <c r="PU35" s="17">
        <v>19.5122</v>
      </c>
      <c r="PV35" s="17">
        <v>19.5122</v>
      </c>
      <c r="PW35" s="17">
        <v>0.58779999999999999</v>
      </c>
      <c r="PX35" s="17">
        <v>18.399999999999999</v>
      </c>
      <c r="PY35" s="17">
        <v>19.5122</v>
      </c>
      <c r="PZ35" s="17">
        <v>19.5122</v>
      </c>
      <c r="QA35" s="17">
        <v>-1.1122000000000001</v>
      </c>
      <c r="QB35" s="17">
        <v>19</v>
      </c>
      <c r="QC35" s="17">
        <v>18.048780000000001</v>
      </c>
      <c r="QD35" s="17">
        <v>18.048780000000001</v>
      </c>
      <c r="QE35" s="17">
        <v>0.95121999999999995</v>
      </c>
      <c r="QF35" s="17">
        <v>3.7</v>
      </c>
      <c r="QG35" s="17">
        <v>3.5</v>
      </c>
      <c r="QH35" s="17">
        <v>3.5</v>
      </c>
      <c r="QI35" s="17">
        <v>0.2</v>
      </c>
      <c r="QJ35" s="17">
        <v>9.3000000000000007</v>
      </c>
      <c r="QK35" s="17">
        <v>9.1999999999999993</v>
      </c>
      <c r="QL35" s="17">
        <v>9.1999999999999993</v>
      </c>
      <c r="QM35" s="17">
        <v>0.1</v>
      </c>
      <c r="QN35" s="17">
        <v>11.3</v>
      </c>
      <c r="QO35" s="17">
        <v>12.894</v>
      </c>
      <c r="QP35" s="17">
        <v>12.894</v>
      </c>
      <c r="QQ35" s="17">
        <v>-1.5940000000000001</v>
      </c>
      <c r="QR35" s="17">
        <v>14</v>
      </c>
      <c r="QS35" s="17">
        <v>16.827999999999999</v>
      </c>
      <c r="QT35" s="17">
        <v>16.827999999999999</v>
      </c>
      <c r="QU35" s="17">
        <v>-2.8279999999999998</v>
      </c>
      <c r="QV35" s="17">
        <v>26.2</v>
      </c>
      <c r="QW35" s="17">
        <v>25.424769999999999</v>
      </c>
      <c r="QX35" s="17">
        <v>24.861999999999998</v>
      </c>
      <c r="QY35" s="17">
        <v>1.3380000000000001</v>
      </c>
      <c r="QZ35" s="17">
        <v>82.1</v>
      </c>
      <c r="RA35" s="17">
        <v>83.706249999999997</v>
      </c>
      <c r="RB35" s="17">
        <v>82.013000000000005</v>
      </c>
      <c r="RC35" s="17">
        <v>8.6999999999999994E-2</v>
      </c>
      <c r="RD35" s="17">
        <v>4.0999999999999996</v>
      </c>
      <c r="RE35" s="17">
        <v>4.2</v>
      </c>
      <c r="RF35" s="17">
        <v>4.2</v>
      </c>
      <c r="RG35" s="17">
        <v>-0.1</v>
      </c>
      <c r="RH35" s="17">
        <v>2.4</v>
      </c>
      <c r="RI35" s="17">
        <v>2.4</v>
      </c>
      <c r="RJ35" s="17">
        <v>2.4</v>
      </c>
      <c r="RK35" s="17">
        <v>0</v>
      </c>
      <c r="RL35" s="17">
        <v>2.4</v>
      </c>
      <c r="RM35" s="17">
        <v>2.4</v>
      </c>
      <c r="RN35" s="17">
        <v>2.4</v>
      </c>
      <c r="RO35" s="17">
        <v>0</v>
      </c>
      <c r="RP35" s="17"/>
      <c r="RQ35" s="17"/>
      <c r="RR35" s="17"/>
      <c r="RS35" s="17">
        <v>0</v>
      </c>
      <c r="RT35" s="17">
        <v>13.8</v>
      </c>
      <c r="RU35" s="17">
        <v>16.931999999999999</v>
      </c>
      <c r="RV35" s="17">
        <v>16.931999999999999</v>
      </c>
      <c r="RW35" s="17">
        <v>-3.1320000000000001</v>
      </c>
      <c r="RX35" s="17">
        <v>3</v>
      </c>
      <c r="RY35" s="17">
        <v>3.0990000000000002</v>
      </c>
      <c r="RZ35" s="17">
        <v>3.0990000000000002</v>
      </c>
      <c r="SA35" s="17">
        <v>-9.9000000000000005E-2</v>
      </c>
      <c r="SB35" s="17">
        <v>20.2</v>
      </c>
      <c r="SC35" s="17">
        <v>19.869240000000001</v>
      </c>
      <c r="SD35" s="17">
        <v>19.869240000000001</v>
      </c>
      <c r="SE35" s="17">
        <v>0.33076</v>
      </c>
      <c r="SF35" s="17">
        <v>3</v>
      </c>
      <c r="SG35" s="17">
        <v>2</v>
      </c>
      <c r="SH35" s="17">
        <v>2</v>
      </c>
      <c r="SI35" s="17">
        <v>1</v>
      </c>
      <c r="SJ35" s="17"/>
      <c r="SK35" s="17"/>
      <c r="SL35" s="17">
        <v>0.7</v>
      </c>
      <c r="SM35" s="17">
        <v>-0.7</v>
      </c>
      <c r="SN35" s="17">
        <v>19.8</v>
      </c>
      <c r="SO35" s="17">
        <v>19.21951</v>
      </c>
      <c r="SP35" s="17">
        <v>19.21951</v>
      </c>
      <c r="SQ35" s="17">
        <v>0.58048999999999995</v>
      </c>
      <c r="SR35" s="17">
        <v>9.8000000000000007</v>
      </c>
      <c r="SS35" s="17">
        <v>9.6999999999999993</v>
      </c>
      <c r="ST35" s="17">
        <v>9.6999999999999993</v>
      </c>
      <c r="SU35" s="17">
        <v>0.1</v>
      </c>
      <c r="SV35" s="17">
        <v>20.100000000000001</v>
      </c>
      <c r="SW35" s="17">
        <v>19.5122</v>
      </c>
      <c r="SX35" s="17">
        <v>19.5122</v>
      </c>
      <c r="SY35" s="17">
        <v>0.58779999999999999</v>
      </c>
      <c r="SZ35" s="17">
        <v>20.2</v>
      </c>
      <c r="TA35" s="17">
        <v>19.5122</v>
      </c>
      <c r="TB35" s="17">
        <v>19.5122</v>
      </c>
      <c r="TC35" s="17">
        <v>0.68779999999999997</v>
      </c>
      <c r="TD35" s="17">
        <v>19.899999999999999</v>
      </c>
      <c r="TE35" s="17">
        <v>19.317070000000001</v>
      </c>
      <c r="TF35" s="17">
        <v>19.317070000000001</v>
      </c>
      <c r="TG35" s="17">
        <v>0.58292999999999995</v>
      </c>
      <c r="TH35" s="17">
        <v>21.1</v>
      </c>
      <c r="TI35" s="17">
        <v>17.382000000000001</v>
      </c>
      <c r="TJ35" s="17">
        <v>17.382000000000001</v>
      </c>
      <c r="TK35" s="17">
        <v>3.718</v>
      </c>
      <c r="TL35" s="17">
        <v>79.2</v>
      </c>
      <c r="TM35" s="17">
        <v>69.959999999999994</v>
      </c>
      <c r="TN35" s="17">
        <v>69.959999999999994</v>
      </c>
      <c r="TO35" s="17">
        <v>9.24</v>
      </c>
      <c r="TP35" s="17">
        <v>30.4</v>
      </c>
      <c r="TQ35" s="17">
        <v>34.027999999999999</v>
      </c>
      <c r="TR35" s="17">
        <v>34.027999999999999</v>
      </c>
      <c r="TS35" s="17">
        <v>-3.6280000000000001</v>
      </c>
      <c r="TT35" s="17">
        <v>80.3</v>
      </c>
      <c r="TU35" s="17">
        <v>95.204710000000006</v>
      </c>
      <c r="TV35" s="17">
        <v>77.13</v>
      </c>
      <c r="TW35" s="17">
        <v>3.17</v>
      </c>
      <c r="TX35" s="17">
        <v>82.9</v>
      </c>
      <c r="TY35" s="17">
        <v>95.556759999999997</v>
      </c>
      <c r="TZ35" s="17">
        <v>81.179000000000002</v>
      </c>
      <c r="UA35" s="17">
        <v>1.7210000000000001</v>
      </c>
      <c r="UB35" s="17">
        <v>9.5</v>
      </c>
      <c r="UC35" s="17">
        <v>11.773999999999999</v>
      </c>
      <c r="UD35" s="17">
        <v>11.773999999999999</v>
      </c>
      <c r="UE35" s="17">
        <v>-2.274</v>
      </c>
      <c r="UF35" s="17">
        <v>7.7</v>
      </c>
      <c r="UG35" s="17">
        <v>9.4120000000000008</v>
      </c>
      <c r="UH35" s="17">
        <v>9.4120000000000008</v>
      </c>
      <c r="UI35" s="17">
        <v>-1.712</v>
      </c>
      <c r="UJ35" s="17">
        <v>21</v>
      </c>
      <c r="UK35" s="17">
        <v>19.5122</v>
      </c>
      <c r="UL35" s="17">
        <v>19.5122</v>
      </c>
      <c r="UM35" s="17">
        <v>1.4878</v>
      </c>
      <c r="UN35" s="17">
        <v>8.1999999999999993</v>
      </c>
      <c r="UO35" s="17">
        <v>8.4</v>
      </c>
      <c r="UP35" s="17">
        <v>8.4</v>
      </c>
      <c r="UQ35" s="17">
        <v>-0.2</v>
      </c>
      <c r="UR35" s="17">
        <v>0</v>
      </c>
      <c r="US35" s="17">
        <v>0</v>
      </c>
      <c r="UT35" s="17">
        <v>0</v>
      </c>
      <c r="UU35" s="17">
        <v>0</v>
      </c>
      <c r="UV35" s="17">
        <v>20.399999999999999</v>
      </c>
      <c r="UW35" s="17">
        <v>20</v>
      </c>
      <c r="UX35" s="17">
        <v>20</v>
      </c>
      <c r="UY35" s="17">
        <v>0.4</v>
      </c>
      <c r="UZ35" s="17">
        <v>20.399999999999999</v>
      </c>
      <c r="VA35" s="17">
        <v>19.5122</v>
      </c>
      <c r="VB35" s="17">
        <v>19.5122</v>
      </c>
      <c r="VC35" s="17">
        <v>0.88780000000000003</v>
      </c>
      <c r="VD35" s="17">
        <v>20.2</v>
      </c>
      <c r="VE35" s="17">
        <v>19.5122</v>
      </c>
      <c r="VF35" s="17">
        <v>19.5122</v>
      </c>
      <c r="VG35" s="17">
        <v>0.68779999999999997</v>
      </c>
      <c r="VH35" s="17">
        <v>12.2</v>
      </c>
      <c r="VI35" s="17">
        <v>11.7</v>
      </c>
      <c r="VJ35" s="17">
        <v>12.797000000000001</v>
      </c>
      <c r="VK35" s="17">
        <v>-0.59699999999999998</v>
      </c>
      <c r="VL35" s="17">
        <v>0</v>
      </c>
      <c r="VM35" s="17">
        <v>0</v>
      </c>
      <c r="VN35" s="17">
        <v>0</v>
      </c>
      <c r="VO35" s="17">
        <v>0</v>
      </c>
      <c r="VP35" s="17">
        <v>87.4</v>
      </c>
      <c r="VQ35" s="17">
        <v>118.471</v>
      </c>
      <c r="VR35" s="17">
        <v>118.471</v>
      </c>
      <c r="VS35" s="17">
        <v>-31.071000000000002</v>
      </c>
      <c r="VT35" s="17">
        <v>0</v>
      </c>
      <c r="VU35" s="17"/>
      <c r="VV35" s="17">
        <v>0.6</v>
      </c>
      <c r="VW35" s="17">
        <v>-0.6</v>
      </c>
      <c r="VX35" s="17">
        <v>130.6</v>
      </c>
      <c r="VY35" s="17">
        <v>92.160709999999995</v>
      </c>
      <c r="VZ35" s="17">
        <v>83.820999999999998</v>
      </c>
      <c r="WA35" s="17">
        <v>46.779000000000003</v>
      </c>
      <c r="WB35" s="17">
        <v>141.69999999999999</v>
      </c>
      <c r="WC35" s="17">
        <v>89.664919999999995</v>
      </c>
      <c r="WD35" s="17">
        <v>94.262</v>
      </c>
      <c r="WE35" s="17">
        <v>47.438000000000002</v>
      </c>
      <c r="WF35" s="17">
        <v>64.400000000000006</v>
      </c>
      <c r="WG35" s="17">
        <v>89.512</v>
      </c>
      <c r="WH35" s="17">
        <v>89.512</v>
      </c>
      <c r="WI35" s="17">
        <v>-25.111999999999998</v>
      </c>
      <c r="WJ35" s="17">
        <v>0</v>
      </c>
      <c r="WK35" s="17">
        <v>0</v>
      </c>
      <c r="WL35" s="17">
        <v>0</v>
      </c>
      <c r="WM35" s="17">
        <v>0</v>
      </c>
      <c r="WN35" s="17">
        <v>8</v>
      </c>
      <c r="WO35" s="17">
        <v>8</v>
      </c>
      <c r="WP35" s="17">
        <v>8</v>
      </c>
      <c r="WQ35" s="17">
        <v>0</v>
      </c>
      <c r="WR35" s="17">
        <v>20</v>
      </c>
      <c r="WS35" s="17">
        <v>19.317070000000001</v>
      </c>
      <c r="WT35" s="17">
        <v>19.317070000000001</v>
      </c>
      <c r="WU35" s="17">
        <v>0.68293000000000004</v>
      </c>
      <c r="WV35" s="17"/>
      <c r="WW35" s="17"/>
      <c r="WX35" s="17"/>
      <c r="WY35" s="17">
        <v>0</v>
      </c>
      <c r="WZ35" s="17">
        <v>42.7</v>
      </c>
      <c r="XA35" s="17">
        <v>43</v>
      </c>
      <c r="XB35" s="17">
        <v>30</v>
      </c>
      <c r="XC35" s="17">
        <v>12.7</v>
      </c>
      <c r="XD35" s="17"/>
      <c r="XE35" s="17"/>
      <c r="XF35" s="17"/>
      <c r="XG35" s="17">
        <v>0</v>
      </c>
      <c r="XH35" s="17">
        <v>27.7</v>
      </c>
      <c r="XI35" s="17">
        <v>29.184000000000001</v>
      </c>
      <c r="XJ35" s="17">
        <v>29.184000000000001</v>
      </c>
      <c r="XK35" s="17">
        <v>-1.484</v>
      </c>
      <c r="XL35" s="17">
        <v>3.3</v>
      </c>
      <c r="XM35" s="17">
        <v>2.8159999999999998</v>
      </c>
      <c r="XN35" s="17">
        <v>2.8159999999999998</v>
      </c>
      <c r="XO35" s="17">
        <v>0.48399999999999999</v>
      </c>
      <c r="XP35" s="17">
        <v>7.7</v>
      </c>
      <c r="XQ35" s="17">
        <v>17</v>
      </c>
      <c r="XR35" s="17">
        <v>14</v>
      </c>
      <c r="XS35" s="17">
        <v>-6.3</v>
      </c>
      <c r="XT35" s="17"/>
      <c r="XU35" s="17"/>
      <c r="XV35" s="17"/>
      <c r="XW35" s="17">
        <v>0</v>
      </c>
      <c r="XX35" s="17"/>
      <c r="XY35" s="17"/>
      <c r="XZ35" s="17"/>
      <c r="YA35" s="17">
        <v>0</v>
      </c>
    </row>
    <row r="36" spans="1:651" ht="24" customHeight="1" x14ac:dyDescent="0.3">
      <c r="A36" s="1"/>
      <c r="B36" s="16" t="s">
        <v>34</v>
      </c>
      <c r="C36" s="16" t="s">
        <v>890</v>
      </c>
      <c r="D36" s="17"/>
      <c r="E36" s="17"/>
      <c r="F36" s="17"/>
      <c r="G36" s="17">
        <v>0</v>
      </c>
      <c r="H36" s="17"/>
      <c r="I36" s="17"/>
      <c r="J36" s="17"/>
      <c r="K36" s="17">
        <v>0</v>
      </c>
      <c r="L36" s="17">
        <v>597.79999999999995</v>
      </c>
      <c r="M36" s="17">
        <v>616.64079000000004</v>
      </c>
      <c r="N36" s="17">
        <v>641.37716999999998</v>
      </c>
      <c r="O36" s="17">
        <v>-43.577170000000002</v>
      </c>
      <c r="P36" s="17">
        <v>135</v>
      </c>
      <c r="Q36" s="17">
        <v>105.40494</v>
      </c>
      <c r="R36" s="17">
        <v>141.21745999999999</v>
      </c>
      <c r="S36" s="17">
        <v>-6.21746</v>
      </c>
      <c r="T36" s="17"/>
      <c r="U36" s="17"/>
      <c r="V36" s="17"/>
      <c r="W36" s="17">
        <v>0</v>
      </c>
      <c r="X36" s="17"/>
      <c r="Y36" s="17"/>
      <c r="Z36" s="17"/>
      <c r="AA36" s="17">
        <v>0</v>
      </c>
      <c r="AB36" s="17">
        <v>91.6</v>
      </c>
      <c r="AC36" s="17">
        <v>92.226339999999993</v>
      </c>
      <c r="AD36" s="17">
        <v>92.226339999999993</v>
      </c>
      <c r="AE36" s="17">
        <v>-0.62634000000000001</v>
      </c>
      <c r="AF36" s="17">
        <v>239.1</v>
      </c>
      <c r="AG36" s="17">
        <v>235.97717</v>
      </c>
      <c r="AH36" s="17">
        <v>235.97717</v>
      </c>
      <c r="AI36" s="17">
        <v>3.12283</v>
      </c>
      <c r="AJ36" s="17"/>
      <c r="AK36" s="17"/>
      <c r="AL36" s="17"/>
      <c r="AM36" s="17">
        <v>0</v>
      </c>
      <c r="AN36" s="17"/>
      <c r="AO36" s="17"/>
      <c r="AP36" s="17"/>
      <c r="AQ36" s="17">
        <v>0</v>
      </c>
      <c r="AR36" s="17">
        <v>105.5</v>
      </c>
      <c r="AS36" s="17">
        <v>116.66667</v>
      </c>
      <c r="AT36" s="17">
        <v>116.66667</v>
      </c>
      <c r="AU36" s="17">
        <v>-11.16667</v>
      </c>
      <c r="AV36" s="17">
        <v>106.1</v>
      </c>
      <c r="AW36" s="17">
        <v>116.66667</v>
      </c>
      <c r="AX36" s="17">
        <v>116.66667</v>
      </c>
      <c r="AY36" s="17">
        <v>-10.56667</v>
      </c>
      <c r="AZ36" s="17">
        <v>105.6</v>
      </c>
      <c r="BA36" s="17">
        <v>116.66667</v>
      </c>
      <c r="BB36" s="17">
        <v>116.66667</v>
      </c>
      <c r="BC36" s="17">
        <v>-11.06667</v>
      </c>
      <c r="BD36" s="17">
        <v>207.3</v>
      </c>
      <c r="BE36" s="17">
        <v>175</v>
      </c>
      <c r="BF36" s="17">
        <v>175</v>
      </c>
      <c r="BG36" s="17">
        <v>32.299999999999997</v>
      </c>
      <c r="BH36" s="17">
        <v>107.3</v>
      </c>
      <c r="BI36" s="17">
        <v>119.65812</v>
      </c>
      <c r="BJ36" s="17">
        <v>119.65812</v>
      </c>
      <c r="BK36" s="17">
        <v>-12.35812</v>
      </c>
      <c r="BL36" s="17">
        <v>68.5</v>
      </c>
      <c r="BM36" s="17">
        <v>59.829059999999998</v>
      </c>
      <c r="BN36" s="17">
        <v>59.829059999999998</v>
      </c>
      <c r="BO36" s="17">
        <v>8.6709399999999999</v>
      </c>
      <c r="BP36" s="17">
        <v>446.7</v>
      </c>
      <c r="BQ36" s="17">
        <v>568.29854</v>
      </c>
      <c r="BR36" s="17">
        <v>568.29854</v>
      </c>
      <c r="BS36" s="17">
        <v>-121.59854</v>
      </c>
      <c r="BT36" s="17">
        <v>10.7</v>
      </c>
      <c r="BU36" s="17">
        <v>10.561999999999999</v>
      </c>
      <c r="BV36" s="17">
        <v>10.561999999999999</v>
      </c>
      <c r="BW36" s="17">
        <v>0.13800000000000001</v>
      </c>
      <c r="BX36" s="17"/>
      <c r="BY36" s="17"/>
      <c r="BZ36" s="17"/>
      <c r="CA36" s="17">
        <v>0</v>
      </c>
      <c r="CB36" s="17"/>
      <c r="CC36" s="17"/>
      <c r="CD36" s="17"/>
      <c r="CE36" s="17">
        <v>0</v>
      </c>
      <c r="CF36" s="17"/>
      <c r="CG36" s="17"/>
      <c r="CH36" s="17"/>
      <c r="CI36" s="17">
        <v>0</v>
      </c>
      <c r="CJ36" s="17"/>
      <c r="CK36" s="17"/>
      <c r="CL36" s="17"/>
      <c r="CM36" s="17">
        <v>0</v>
      </c>
      <c r="CN36" s="17">
        <v>168.3</v>
      </c>
      <c r="CO36" s="17">
        <v>151.21779000000001</v>
      </c>
      <c r="CP36" s="17">
        <v>151.21779000000001</v>
      </c>
      <c r="CQ36" s="17">
        <v>17.08221</v>
      </c>
      <c r="CR36" s="17">
        <v>7.9</v>
      </c>
      <c r="CS36" s="17">
        <v>7.6877500000000003</v>
      </c>
      <c r="CT36" s="17">
        <v>7.6877500000000003</v>
      </c>
      <c r="CU36" s="17">
        <v>0.21224999999999999</v>
      </c>
      <c r="CV36" s="17">
        <v>3.3</v>
      </c>
      <c r="CW36" s="17">
        <v>4.2199</v>
      </c>
      <c r="CX36" s="17">
        <v>4.2199</v>
      </c>
      <c r="CY36" s="17">
        <v>-0.91990000000000005</v>
      </c>
      <c r="CZ36" s="17">
        <v>0</v>
      </c>
      <c r="DA36" s="17">
        <v>0</v>
      </c>
      <c r="DB36" s="17">
        <v>0</v>
      </c>
      <c r="DC36" s="17">
        <v>0</v>
      </c>
      <c r="DD36" s="17">
        <v>6.7</v>
      </c>
      <c r="DE36" s="17">
        <v>6.69435</v>
      </c>
      <c r="DF36" s="17">
        <v>6.69435</v>
      </c>
      <c r="DG36" s="17">
        <v>5.6499999999999996E-3</v>
      </c>
      <c r="DH36" s="17">
        <v>10.1</v>
      </c>
      <c r="DI36" s="17">
        <v>9.9997900000000008</v>
      </c>
      <c r="DJ36" s="17">
        <v>9.9997900000000008</v>
      </c>
      <c r="DK36" s="17">
        <v>0.10020999999999999</v>
      </c>
      <c r="DL36" s="17">
        <v>143.19999999999999</v>
      </c>
      <c r="DM36" s="17">
        <v>143</v>
      </c>
      <c r="DN36" s="17">
        <v>143</v>
      </c>
      <c r="DO36" s="17">
        <v>0.2</v>
      </c>
      <c r="DP36" s="17">
        <v>8.9</v>
      </c>
      <c r="DQ36" s="17">
        <v>8.9130000000000003</v>
      </c>
      <c r="DR36" s="17">
        <v>8.9130000000000003</v>
      </c>
      <c r="DS36" s="17">
        <v>-1.2999999999999999E-2</v>
      </c>
      <c r="DT36" s="17"/>
      <c r="DU36" s="17"/>
      <c r="DV36" s="17"/>
      <c r="DW36" s="17">
        <v>0</v>
      </c>
      <c r="DX36" s="17"/>
      <c r="DY36" s="17"/>
      <c r="DZ36" s="17"/>
      <c r="EA36" s="17">
        <v>0</v>
      </c>
      <c r="EB36" s="17"/>
      <c r="EC36" s="17"/>
      <c r="ED36" s="17"/>
      <c r="EE36" s="17">
        <v>0</v>
      </c>
      <c r="EF36" s="17">
        <v>76.599999999999994</v>
      </c>
      <c r="EG36" s="17">
        <v>73.17165</v>
      </c>
      <c r="EH36" s="17">
        <v>75.190449999999998</v>
      </c>
      <c r="EI36" s="17">
        <v>1.4095500000000001</v>
      </c>
      <c r="EJ36" s="17">
        <v>222.4</v>
      </c>
      <c r="EK36" s="17">
        <v>221.55625000000001</v>
      </c>
      <c r="EL36" s="17">
        <v>221.55625000000001</v>
      </c>
      <c r="EM36" s="17">
        <v>0.84375</v>
      </c>
      <c r="EN36" s="17"/>
      <c r="EO36" s="17"/>
      <c r="EP36" s="17"/>
      <c r="EQ36" s="17">
        <v>0</v>
      </c>
      <c r="ER36" s="17"/>
      <c r="ES36" s="17"/>
      <c r="ET36" s="17"/>
      <c r="EU36" s="17">
        <v>0</v>
      </c>
      <c r="EV36" s="17"/>
      <c r="EW36" s="17"/>
      <c r="EX36" s="17"/>
      <c r="EY36" s="17">
        <v>0</v>
      </c>
      <c r="EZ36" s="17">
        <v>6.5</v>
      </c>
      <c r="FA36" s="17">
        <v>6.39</v>
      </c>
      <c r="FB36" s="17">
        <v>6.39</v>
      </c>
      <c r="FC36" s="17">
        <v>0.11</v>
      </c>
      <c r="FD36" s="17">
        <v>297.8</v>
      </c>
      <c r="FE36" s="17">
        <v>436.35003999999998</v>
      </c>
      <c r="FF36" s="17">
        <v>433.84615000000002</v>
      </c>
      <c r="FG36" s="17">
        <v>-136.04615000000001</v>
      </c>
      <c r="FH36" s="17">
        <v>30</v>
      </c>
      <c r="FI36" s="17">
        <v>18.41555</v>
      </c>
      <c r="FJ36" s="17">
        <v>22.657</v>
      </c>
      <c r="FK36" s="17">
        <v>7.343</v>
      </c>
      <c r="FL36" s="17">
        <v>124</v>
      </c>
      <c r="FM36" s="17">
        <v>148.62634</v>
      </c>
      <c r="FN36" s="17">
        <v>148.62634</v>
      </c>
      <c r="FO36" s="17">
        <v>-24.626339999999999</v>
      </c>
      <c r="FP36" s="17">
        <v>42.4</v>
      </c>
      <c r="FQ36" s="17">
        <v>41.507359999999998</v>
      </c>
      <c r="FR36" s="17">
        <v>20.99512</v>
      </c>
      <c r="FS36" s="17">
        <v>21.404879999999999</v>
      </c>
      <c r="FT36" s="17">
        <v>18.5</v>
      </c>
      <c r="FU36" s="17">
        <v>19.28585</v>
      </c>
      <c r="FV36" s="17">
        <v>19.28585</v>
      </c>
      <c r="FW36" s="17">
        <v>-0.78585000000000005</v>
      </c>
      <c r="FX36" s="17">
        <v>19.7</v>
      </c>
      <c r="FY36" s="17">
        <v>19.317070000000001</v>
      </c>
      <c r="FZ36" s="17">
        <v>19.317070000000001</v>
      </c>
      <c r="GA36" s="17">
        <v>0.38292999999999999</v>
      </c>
      <c r="GB36" s="17">
        <v>93.3</v>
      </c>
      <c r="GC36" s="17">
        <v>82.595079999999996</v>
      </c>
      <c r="GD36" s="17">
        <v>82.595079999999996</v>
      </c>
      <c r="GE36" s="17">
        <v>10.70492</v>
      </c>
      <c r="GF36" s="17"/>
      <c r="GG36" s="17"/>
      <c r="GH36" s="17"/>
      <c r="GI36" s="17">
        <v>0</v>
      </c>
      <c r="GJ36" s="17"/>
      <c r="GK36" s="17"/>
      <c r="GL36" s="17"/>
      <c r="GM36" s="17">
        <v>0</v>
      </c>
      <c r="GN36" s="17"/>
      <c r="GO36" s="17"/>
      <c r="GP36" s="17"/>
      <c r="GQ36" s="17">
        <v>0</v>
      </c>
      <c r="GR36" s="17">
        <v>106</v>
      </c>
      <c r="GS36" s="17">
        <v>87.621129999999994</v>
      </c>
      <c r="GT36" s="17">
        <v>99.21499</v>
      </c>
      <c r="GU36" s="17">
        <v>6.7850099999999998</v>
      </c>
      <c r="GV36" s="17"/>
      <c r="GW36" s="17"/>
      <c r="GX36" s="17"/>
      <c r="GY36" s="17">
        <v>0</v>
      </c>
      <c r="GZ36" s="17">
        <v>9.1999999999999993</v>
      </c>
      <c r="HA36" s="17">
        <v>8.3742199999999993</v>
      </c>
      <c r="HB36" s="17">
        <v>8.3742199999999993</v>
      </c>
      <c r="HC36" s="17">
        <v>0.82577999999999996</v>
      </c>
      <c r="HD36" s="17">
        <v>45.6</v>
      </c>
      <c r="HE36" s="17">
        <v>47.26634</v>
      </c>
      <c r="HF36" s="17">
        <v>47.26634</v>
      </c>
      <c r="HG36" s="17">
        <v>-1.6663399999999999</v>
      </c>
      <c r="HH36" s="17">
        <v>0</v>
      </c>
      <c r="HI36" s="17"/>
      <c r="HJ36" s="17"/>
      <c r="HK36" s="17">
        <v>0</v>
      </c>
      <c r="HL36" s="17">
        <v>3.8</v>
      </c>
      <c r="HM36" s="17">
        <v>3.8872599999999999</v>
      </c>
      <c r="HN36" s="17">
        <v>3.8872599999999999</v>
      </c>
      <c r="HO36" s="17">
        <v>-8.7260000000000004E-2</v>
      </c>
      <c r="HP36" s="17">
        <v>38.9</v>
      </c>
      <c r="HQ36" s="17">
        <v>34.419510000000002</v>
      </c>
      <c r="HR36" s="17">
        <v>34.419510000000002</v>
      </c>
      <c r="HS36" s="17">
        <v>4.4804899999999996</v>
      </c>
      <c r="HT36" s="17">
        <v>167.9</v>
      </c>
      <c r="HU36" s="17">
        <v>171.54185000000001</v>
      </c>
      <c r="HV36" s="17">
        <v>171.54185000000001</v>
      </c>
      <c r="HW36" s="17">
        <v>-3.6418499999999998</v>
      </c>
      <c r="HX36" s="17">
        <v>95.7</v>
      </c>
      <c r="HY36" s="17">
        <v>95.918049999999994</v>
      </c>
      <c r="HZ36" s="17">
        <v>87.962100000000007</v>
      </c>
      <c r="IA36" s="17">
        <v>7.7378999999999998</v>
      </c>
      <c r="IB36" s="17"/>
      <c r="IC36" s="17"/>
      <c r="ID36" s="17"/>
      <c r="IE36" s="17">
        <v>0</v>
      </c>
      <c r="IF36" s="17"/>
      <c r="IG36" s="17"/>
      <c r="IH36" s="17"/>
      <c r="II36" s="17">
        <v>0</v>
      </c>
      <c r="IJ36" s="17">
        <v>0</v>
      </c>
      <c r="IK36" s="17"/>
      <c r="IL36" s="17">
        <v>0</v>
      </c>
      <c r="IM36" s="17">
        <v>0</v>
      </c>
      <c r="IN36" s="17"/>
      <c r="IO36" s="17"/>
      <c r="IP36" s="17"/>
      <c r="IQ36" s="17">
        <v>0</v>
      </c>
      <c r="IR36" s="17"/>
      <c r="IS36" s="17"/>
      <c r="IT36" s="17"/>
      <c r="IU36" s="17">
        <v>0</v>
      </c>
      <c r="IV36" s="17"/>
      <c r="IW36" s="17"/>
      <c r="IX36" s="17"/>
      <c r="IY36" s="17">
        <v>0</v>
      </c>
      <c r="IZ36" s="17">
        <v>86.9</v>
      </c>
      <c r="JA36" s="17">
        <v>88.815600000000003</v>
      </c>
      <c r="JB36" s="17">
        <v>88.815600000000003</v>
      </c>
      <c r="JC36" s="17">
        <v>-1.9156</v>
      </c>
      <c r="JD36" s="17">
        <v>83.2</v>
      </c>
      <c r="JE36" s="17">
        <v>91.666669999999996</v>
      </c>
      <c r="JF36" s="17">
        <v>91.666669999999996</v>
      </c>
      <c r="JG36" s="17">
        <v>-8.4666700000000006</v>
      </c>
      <c r="JH36" s="17"/>
      <c r="JI36" s="17"/>
      <c r="JJ36" s="17"/>
      <c r="JK36" s="17">
        <v>0</v>
      </c>
      <c r="JL36" s="17">
        <v>83.3</v>
      </c>
      <c r="JM36" s="17">
        <v>91.666669999999996</v>
      </c>
      <c r="JN36" s="17">
        <v>91.666669999999996</v>
      </c>
      <c r="JO36" s="17">
        <v>-8.3666699999999992</v>
      </c>
      <c r="JP36" s="17">
        <v>106.9</v>
      </c>
      <c r="JQ36" s="17">
        <v>91.666669999999996</v>
      </c>
      <c r="JR36" s="17">
        <v>91.666669999999996</v>
      </c>
      <c r="JS36" s="17">
        <v>15.23333</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9.5</v>
      </c>
      <c r="KS36" s="17">
        <v>14.112</v>
      </c>
      <c r="KT36" s="17">
        <v>14.112</v>
      </c>
      <c r="KU36" s="17">
        <v>-4.6120000000000001</v>
      </c>
      <c r="KV36" s="17">
        <v>0</v>
      </c>
      <c r="KW36" s="17"/>
      <c r="KX36" s="17">
        <v>0</v>
      </c>
      <c r="KY36" s="17">
        <v>0</v>
      </c>
      <c r="KZ36" s="17">
        <v>4.5999999999999996</v>
      </c>
      <c r="LA36" s="17">
        <v>1.7009700000000001</v>
      </c>
      <c r="LB36" s="17">
        <v>1.7009700000000001</v>
      </c>
      <c r="LC36" s="17">
        <v>2.8990300000000002</v>
      </c>
      <c r="LD36" s="17">
        <v>221.8</v>
      </c>
      <c r="LE36" s="17">
        <v>271.12195000000003</v>
      </c>
      <c r="LF36" s="17">
        <v>225.02873</v>
      </c>
      <c r="LG36" s="17">
        <v>-3.2287300000000001</v>
      </c>
      <c r="LH36" s="17">
        <v>130.6</v>
      </c>
      <c r="LI36" s="17">
        <v>129.75</v>
      </c>
      <c r="LJ36" s="17">
        <v>129.75</v>
      </c>
      <c r="LK36" s="17">
        <v>0.85</v>
      </c>
      <c r="LL36" s="17">
        <v>66.900000000000006</v>
      </c>
      <c r="LM36" s="17">
        <v>67.461460000000002</v>
      </c>
      <c r="LN36" s="17">
        <v>67.461460000000002</v>
      </c>
      <c r="LO36" s="17">
        <v>-0.56145999999999996</v>
      </c>
      <c r="LP36" s="17">
        <v>80.2</v>
      </c>
      <c r="LQ36" s="17">
        <v>78.567999999999998</v>
      </c>
      <c r="LR36" s="17">
        <v>78.567999999999998</v>
      </c>
      <c r="LS36" s="17">
        <v>1.6319999999999999</v>
      </c>
      <c r="LT36" s="17">
        <v>30.4</v>
      </c>
      <c r="LU36" s="17"/>
      <c r="LV36" s="17">
        <v>30.097560000000001</v>
      </c>
      <c r="LW36" s="17">
        <v>0.30243999999999999</v>
      </c>
      <c r="LX36" s="17"/>
      <c r="LY36" s="17"/>
      <c r="LZ36" s="17"/>
      <c r="MA36" s="17">
        <v>0</v>
      </c>
      <c r="MB36" s="17"/>
      <c r="MC36" s="17"/>
      <c r="MD36" s="17"/>
      <c r="ME36" s="17">
        <v>0</v>
      </c>
      <c r="MF36" s="17"/>
      <c r="MG36" s="17"/>
      <c r="MH36" s="17"/>
      <c r="MI36" s="17">
        <v>0</v>
      </c>
      <c r="MJ36" s="17">
        <v>102.8</v>
      </c>
      <c r="MK36" s="17">
        <v>110</v>
      </c>
      <c r="ML36" s="17">
        <v>110</v>
      </c>
      <c r="MM36" s="17">
        <v>-7.2</v>
      </c>
      <c r="MN36" s="17">
        <v>102.1</v>
      </c>
      <c r="MO36" s="17">
        <v>110</v>
      </c>
      <c r="MP36" s="17">
        <v>110</v>
      </c>
      <c r="MQ36" s="17">
        <v>-7.9</v>
      </c>
      <c r="MR36" s="17">
        <v>120</v>
      </c>
      <c r="MS36" s="17">
        <v>110</v>
      </c>
      <c r="MT36" s="17">
        <v>110</v>
      </c>
      <c r="MU36" s="17">
        <v>10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v>0</v>
      </c>
      <c r="NS36" s="17">
        <v>0</v>
      </c>
      <c r="NT36" s="17"/>
      <c r="NU36" s="17"/>
      <c r="NV36" s="17"/>
      <c r="NW36" s="17">
        <v>0</v>
      </c>
      <c r="NX36" s="17">
        <v>0.4</v>
      </c>
      <c r="NY36" s="17">
        <v>0.86599999999999999</v>
      </c>
      <c r="NZ36" s="17">
        <v>0.86599999999999999</v>
      </c>
      <c r="OA36" s="17">
        <v>-0.46600000000000003</v>
      </c>
      <c r="OB36" s="17">
        <v>108</v>
      </c>
      <c r="OC36" s="17">
        <v>108.96119</v>
      </c>
      <c r="OD36" s="17">
        <v>109.783</v>
      </c>
      <c r="OE36" s="17">
        <v>-1.7829999999999999</v>
      </c>
      <c r="OF36" s="17">
        <v>0</v>
      </c>
      <c r="OG36" s="17">
        <v>0</v>
      </c>
      <c r="OH36" s="17">
        <v>0</v>
      </c>
      <c r="OI36" s="17">
        <v>0</v>
      </c>
      <c r="OJ36" s="17">
        <v>14.3</v>
      </c>
      <c r="OK36" s="17">
        <v>12.5</v>
      </c>
      <c r="OL36" s="17">
        <v>13.894</v>
      </c>
      <c r="OM36" s="17">
        <v>0.40600000000000003</v>
      </c>
      <c r="ON36" s="17"/>
      <c r="OO36" s="17"/>
      <c r="OP36" s="17"/>
      <c r="OQ36" s="17">
        <v>0</v>
      </c>
      <c r="OR36" s="17">
        <v>0.2</v>
      </c>
      <c r="OS36" s="17">
        <v>0.2</v>
      </c>
      <c r="OT36" s="17">
        <v>0.2</v>
      </c>
      <c r="OU36" s="17">
        <v>0</v>
      </c>
      <c r="OV36" s="17">
        <v>10</v>
      </c>
      <c r="OW36" s="17"/>
      <c r="OX36" s="17"/>
      <c r="OY36" s="17">
        <v>10</v>
      </c>
      <c r="OZ36" s="17">
        <v>10.4</v>
      </c>
      <c r="PA36" s="17">
        <v>9.9830000000000005</v>
      </c>
      <c r="PB36" s="17">
        <v>9.9830000000000005</v>
      </c>
      <c r="PC36" s="17">
        <v>0.41699999999999998</v>
      </c>
      <c r="PD36" s="17">
        <v>5.4</v>
      </c>
      <c r="PE36" s="17">
        <v>5.67</v>
      </c>
      <c r="PF36" s="17">
        <v>5.67</v>
      </c>
      <c r="PG36" s="17">
        <v>-0.27</v>
      </c>
      <c r="PH36" s="17">
        <v>1.2</v>
      </c>
      <c r="PI36" s="17">
        <v>1.23</v>
      </c>
      <c r="PJ36" s="17">
        <v>1.23</v>
      </c>
      <c r="PK36" s="17">
        <v>-0.03</v>
      </c>
      <c r="PL36" s="17"/>
      <c r="PM36" s="17"/>
      <c r="PN36" s="17">
        <v>0</v>
      </c>
      <c r="PO36" s="17">
        <v>0</v>
      </c>
      <c r="PP36" s="17">
        <v>5.0999999999999996</v>
      </c>
      <c r="PQ36" s="17">
        <v>5</v>
      </c>
      <c r="PR36" s="17">
        <v>5</v>
      </c>
      <c r="PS36" s="17">
        <v>0.1</v>
      </c>
      <c r="PT36" s="17">
        <v>20.399999999999999</v>
      </c>
      <c r="PU36" s="17">
        <v>19.5122</v>
      </c>
      <c r="PV36" s="17">
        <v>19.5122</v>
      </c>
      <c r="PW36" s="17">
        <v>0.88780000000000003</v>
      </c>
      <c r="PX36" s="17">
        <v>17.7</v>
      </c>
      <c r="PY36" s="17">
        <v>19.5122</v>
      </c>
      <c r="PZ36" s="17">
        <v>19.5122</v>
      </c>
      <c r="QA36" s="17">
        <v>-1.8122</v>
      </c>
      <c r="QB36" s="17">
        <v>19</v>
      </c>
      <c r="QC36" s="17">
        <v>18.048780000000001</v>
      </c>
      <c r="QD36" s="17">
        <v>18.048780000000001</v>
      </c>
      <c r="QE36" s="17">
        <v>0.95121999999999995</v>
      </c>
      <c r="QF36" s="17">
        <v>3.7</v>
      </c>
      <c r="QG36" s="17">
        <v>3.5</v>
      </c>
      <c r="QH36" s="17">
        <v>3.5</v>
      </c>
      <c r="QI36" s="17">
        <v>0.2</v>
      </c>
      <c r="QJ36" s="17">
        <v>9.3000000000000007</v>
      </c>
      <c r="QK36" s="17">
        <v>9.1999999999999993</v>
      </c>
      <c r="QL36" s="17">
        <v>9.1999999999999993</v>
      </c>
      <c r="QM36" s="17">
        <v>0.1</v>
      </c>
      <c r="QN36" s="17">
        <v>12.3</v>
      </c>
      <c r="QO36" s="17">
        <v>13.013999999999999</v>
      </c>
      <c r="QP36" s="17">
        <v>13.013999999999999</v>
      </c>
      <c r="QQ36" s="17">
        <v>-0.71399999999999997</v>
      </c>
      <c r="QR36" s="17">
        <v>14.6</v>
      </c>
      <c r="QS36" s="17">
        <v>16.704000000000001</v>
      </c>
      <c r="QT36" s="17">
        <v>16.704000000000001</v>
      </c>
      <c r="QU36" s="17">
        <v>-2.1040000000000001</v>
      </c>
      <c r="QV36" s="17">
        <v>27.5</v>
      </c>
      <c r="QW36" s="17">
        <v>25.450009999999999</v>
      </c>
      <c r="QX36" s="17">
        <v>25.332000000000001</v>
      </c>
      <c r="QY36" s="17">
        <v>2.1680000000000001</v>
      </c>
      <c r="QZ36" s="17">
        <v>84.3</v>
      </c>
      <c r="RA36" s="17">
        <v>83.985029999999995</v>
      </c>
      <c r="RB36" s="17">
        <v>82.87</v>
      </c>
      <c r="RC36" s="17">
        <v>1.43</v>
      </c>
      <c r="RD36" s="17">
        <v>4.0999999999999996</v>
      </c>
      <c r="RE36" s="17">
        <v>4.2</v>
      </c>
      <c r="RF36" s="17">
        <v>4.2</v>
      </c>
      <c r="RG36" s="17">
        <v>-0.1</v>
      </c>
      <c r="RH36" s="17">
        <v>2.4</v>
      </c>
      <c r="RI36" s="17">
        <v>2.4</v>
      </c>
      <c r="RJ36" s="17">
        <v>2.4</v>
      </c>
      <c r="RK36" s="17">
        <v>0</v>
      </c>
      <c r="RL36" s="17">
        <v>2.4</v>
      </c>
      <c r="RM36" s="17">
        <v>2.4</v>
      </c>
      <c r="RN36" s="17">
        <v>2.4</v>
      </c>
      <c r="RO36" s="17">
        <v>0</v>
      </c>
      <c r="RP36" s="17"/>
      <c r="RQ36" s="17"/>
      <c r="RR36" s="17"/>
      <c r="RS36" s="17">
        <v>0</v>
      </c>
      <c r="RT36" s="17">
        <v>14.3</v>
      </c>
      <c r="RU36" s="17">
        <v>15.436</v>
      </c>
      <c r="RV36" s="17">
        <v>15.436</v>
      </c>
      <c r="RW36" s="17">
        <v>-1.1359999999999999</v>
      </c>
      <c r="RX36" s="17">
        <v>3.1</v>
      </c>
      <c r="RY36" s="17">
        <v>3.0990000000000002</v>
      </c>
      <c r="RZ36" s="17">
        <v>3.0990000000000002</v>
      </c>
      <c r="SA36" s="17">
        <v>1E-3</v>
      </c>
      <c r="SB36" s="17">
        <v>20.2</v>
      </c>
      <c r="SC36" s="17">
        <v>19.869240000000001</v>
      </c>
      <c r="SD36" s="17">
        <v>19.869240000000001</v>
      </c>
      <c r="SE36" s="17">
        <v>0.33076</v>
      </c>
      <c r="SF36" s="17">
        <v>3</v>
      </c>
      <c r="SG36" s="17">
        <v>2</v>
      </c>
      <c r="SH36" s="17">
        <v>2</v>
      </c>
      <c r="SI36" s="17">
        <v>1</v>
      </c>
      <c r="SJ36" s="17"/>
      <c r="SK36" s="17"/>
      <c r="SL36" s="17">
        <v>0.7</v>
      </c>
      <c r="SM36" s="17">
        <v>-0.7</v>
      </c>
      <c r="SN36" s="17">
        <v>19.8</v>
      </c>
      <c r="SO36" s="17">
        <v>19.21951</v>
      </c>
      <c r="SP36" s="17">
        <v>19.21951</v>
      </c>
      <c r="SQ36" s="17">
        <v>0.58048999999999995</v>
      </c>
      <c r="SR36" s="17">
        <v>9.6999999999999993</v>
      </c>
      <c r="SS36" s="17">
        <v>9.6999999999999993</v>
      </c>
      <c r="ST36" s="17">
        <v>9.6999999999999993</v>
      </c>
      <c r="SU36" s="17">
        <v>0</v>
      </c>
      <c r="SV36" s="17">
        <v>20.2</v>
      </c>
      <c r="SW36" s="17">
        <v>19.5122</v>
      </c>
      <c r="SX36" s="17">
        <v>19.5122</v>
      </c>
      <c r="SY36" s="17">
        <v>0.68779999999999997</v>
      </c>
      <c r="SZ36" s="17">
        <v>20.3</v>
      </c>
      <c r="TA36" s="17">
        <v>19.5122</v>
      </c>
      <c r="TB36" s="17">
        <v>19.5122</v>
      </c>
      <c r="TC36" s="17">
        <v>0.78779999999999994</v>
      </c>
      <c r="TD36" s="17">
        <v>19.899999999999999</v>
      </c>
      <c r="TE36" s="17">
        <v>19.317070000000001</v>
      </c>
      <c r="TF36" s="17">
        <v>19.317070000000001</v>
      </c>
      <c r="TG36" s="17">
        <v>0.58292999999999995</v>
      </c>
      <c r="TH36" s="17">
        <v>26.1</v>
      </c>
      <c r="TI36" s="17">
        <v>17.042999999999999</v>
      </c>
      <c r="TJ36" s="17">
        <v>17.042999999999999</v>
      </c>
      <c r="TK36" s="17">
        <v>9.0570000000000004</v>
      </c>
      <c r="TL36" s="17">
        <v>80.400000000000006</v>
      </c>
      <c r="TM36" s="17">
        <v>70.054000000000002</v>
      </c>
      <c r="TN36" s="17">
        <v>70.054000000000002</v>
      </c>
      <c r="TO36" s="17">
        <v>10.346</v>
      </c>
      <c r="TP36" s="17">
        <v>24.6</v>
      </c>
      <c r="TQ36" s="17">
        <v>34.445999999999998</v>
      </c>
      <c r="TR36" s="17">
        <v>34.445999999999998</v>
      </c>
      <c r="TS36" s="17">
        <v>-9.8460000000000001</v>
      </c>
      <c r="TT36" s="17">
        <v>79.400000000000006</v>
      </c>
      <c r="TU36" s="17">
        <v>97.460260000000005</v>
      </c>
      <c r="TV36" s="17">
        <v>79.63</v>
      </c>
      <c r="TW36" s="17">
        <v>-0.23</v>
      </c>
      <c r="TX36" s="17">
        <v>81.5</v>
      </c>
      <c r="TY36" s="17">
        <v>93.875630000000001</v>
      </c>
      <c r="TZ36" s="17">
        <v>83.221000000000004</v>
      </c>
      <c r="UA36" s="17">
        <v>-1.7210000000000001</v>
      </c>
      <c r="UB36" s="17">
        <v>11.5</v>
      </c>
      <c r="UC36" s="17">
        <v>12.034000000000001</v>
      </c>
      <c r="UD36" s="17">
        <v>12.034000000000001</v>
      </c>
      <c r="UE36" s="17">
        <v>-0.53400000000000003</v>
      </c>
      <c r="UF36" s="17">
        <v>9</v>
      </c>
      <c r="UG36" s="17">
        <v>9.673</v>
      </c>
      <c r="UH36" s="17">
        <v>9.673</v>
      </c>
      <c r="UI36" s="17">
        <v>-0.67300000000000004</v>
      </c>
      <c r="UJ36" s="17">
        <v>21</v>
      </c>
      <c r="UK36" s="17">
        <v>19.5122</v>
      </c>
      <c r="UL36" s="17">
        <v>19.5122</v>
      </c>
      <c r="UM36" s="17">
        <v>1.4878</v>
      </c>
      <c r="UN36" s="17">
        <v>8.1999999999999993</v>
      </c>
      <c r="UO36" s="17">
        <v>8.4</v>
      </c>
      <c r="UP36" s="17">
        <v>8.4</v>
      </c>
      <c r="UQ36" s="17">
        <v>-0.2</v>
      </c>
      <c r="UR36" s="17">
        <v>0</v>
      </c>
      <c r="US36" s="17">
        <v>0</v>
      </c>
      <c r="UT36" s="17">
        <v>0</v>
      </c>
      <c r="UU36" s="17">
        <v>0</v>
      </c>
      <c r="UV36" s="17">
        <v>20.399999999999999</v>
      </c>
      <c r="UW36" s="17">
        <v>20</v>
      </c>
      <c r="UX36" s="17">
        <v>20</v>
      </c>
      <c r="UY36" s="17">
        <v>0.4</v>
      </c>
      <c r="UZ36" s="17">
        <v>20.399999999999999</v>
      </c>
      <c r="VA36" s="17">
        <v>19.5122</v>
      </c>
      <c r="VB36" s="17">
        <v>19.5122</v>
      </c>
      <c r="VC36" s="17">
        <v>0.88780000000000003</v>
      </c>
      <c r="VD36" s="17">
        <v>20.2</v>
      </c>
      <c r="VE36" s="17">
        <v>19.5122</v>
      </c>
      <c r="VF36" s="17">
        <v>19.5122</v>
      </c>
      <c r="VG36" s="17">
        <v>0.68779999999999997</v>
      </c>
      <c r="VH36" s="17">
        <v>11.5</v>
      </c>
      <c r="VI36" s="17">
        <v>11.2</v>
      </c>
      <c r="VJ36" s="17">
        <v>12.045999999999999</v>
      </c>
      <c r="VK36" s="17">
        <v>-0.54600000000000004</v>
      </c>
      <c r="VL36" s="17">
        <v>0</v>
      </c>
      <c r="VM36" s="17">
        <v>0</v>
      </c>
      <c r="VN36" s="17">
        <v>0</v>
      </c>
      <c r="VO36" s="17">
        <v>0</v>
      </c>
      <c r="VP36" s="17">
        <v>112.2</v>
      </c>
      <c r="VQ36" s="17">
        <v>116.90300000000001</v>
      </c>
      <c r="VR36" s="17">
        <v>116.90300000000001</v>
      </c>
      <c r="VS36" s="17">
        <v>-4.7030000000000003</v>
      </c>
      <c r="VT36" s="17">
        <v>0</v>
      </c>
      <c r="VU36" s="17"/>
      <c r="VV36" s="17">
        <v>0.6</v>
      </c>
      <c r="VW36" s="17">
        <v>-0.6</v>
      </c>
      <c r="VX36" s="17">
        <v>132.30000000000001</v>
      </c>
      <c r="VY36" s="17">
        <v>100.04615</v>
      </c>
      <c r="VZ36" s="17">
        <v>91.114000000000004</v>
      </c>
      <c r="WA36" s="17">
        <v>41.186</v>
      </c>
      <c r="WB36" s="17">
        <v>151.30000000000001</v>
      </c>
      <c r="WC36" s="17">
        <v>93.223420000000004</v>
      </c>
      <c r="WD36" s="17">
        <v>104.705</v>
      </c>
      <c r="WE36" s="17">
        <v>46.594999999999999</v>
      </c>
      <c r="WF36" s="17">
        <v>91</v>
      </c>
      <c r="WG36" s="17">
        <v>88.078999999999994</v>
      </c>
      <c r="WH36" s="17">
        <v>88.078999999999994</v>
      </c>
      <c r="WI36" s="17">
        <v>2.9209999999999998</v>
      </c>
      <c r="WJ36" s="17">
        <v>0</v>
      </c>
      <c r="WK36" s="17">
        <v>0</v>
      </c>
      <c r="WL36" s="17">
        <v>0</v>
      </c>
      <c r="WM36" s="17">
        <v>0</v>
      </c>
      <c r="WN36" s="17">
        <v>8</v>
      </c>
      <c r="WO36" s="17">
        <v>8</v>
      </c>
      <c r="WP36" s="17">
        <v>8</v>
      </c>
      <c r="WQ36" s="17">
        <v>0</v>
      </c>
      <c r="WR36" s="17">
        <v>19.899999999999999</v>
      </c>
      <c r="WS36" s="17">
        <v>19.317070000000001</v>
      </c>
      <c r="WT36" s="17">
        <v>19.317070000000001</v>
      </c>
      <c r="WU36" s="17">
        <v>0.58292999999999995</v>
      </c>
      <c r="WV36" s="17"/>
      <c r="WW36" s="17"/>
      <c r="WX36" s="17"/>
      <c r="WY36" s="17">
        <v>0</v>
      </c>
      <c r="WZ36" s="17">
        <v>42.8</v>
      </c>
      <c r="XA36" s="17">
        <v>43</v>
      </c>
      <c r="XB36" s="17">
        <v>30</v>
      </c>
      <c r="XC36" s="17">
        <v>12.8</v>
      </c>
      <c r="XD36" s="17"/>
      <c r="XE36" s="17"/>
      <c r="XF36" s="17"/>
      <c r="XG36" s="17">
        <v>0</v>
      </c>
      <c r="XH36" s="17">
        <v>27.6</v>
      </c>
      <c r="XI36" s="17">
        <v>29.184000000000001</v>
      </c>
      <c r="XJ36" s="17">
        <v>29.184000000000001</v>
      </c>
      <c r="XK36" s="17">
        <v>-1.5840000000000001</v>
      </c>
      <c r="XL36" s="17">
        <v>3.3</v>
      </c>
      <c r="XM36" s="17">
        <v>2.8159999999999998</v>
      </c>
      <c r="XN36" s="17">
        <v>2.8159999999999998</v>
      </c>
      <c r="XO36" s="17">
        <v>0.48399999999999999</v>
      </c>
      <c r="XP36" s="17">
        <v>6</v>
      </c>
      <c r="XQ36" s="17">
        <v>17</v>
      </c>
      <c r="XR36" s="17">
        <v>14</v>
      </c>
      <c r="XS36" s="17">
        <v>-8</v>
      </c>
      <c r="XT36" s="17"/>
      <c r="XU36" s="17"/>
      <c r="XV36" s="17"/>
      <c r="XW36" s="17">
        <v>0</v>
      </c>
      <c r="XX36" s="17"/>
      <c r="XY36" s="17"/>
      <c r="XZ36" s="17"/>
      <c r="YA36" s="17">
        <v>0</v>
      </c>
    </row>
    <row r="37" spans="1:651" ht="24" customHeight="1" x14ac:dyDescent="0.3">
      <c r="A37" s="1"/>
      <c r="B37" s="16" t="s">
        <v>34</v>
      </c>
      <c r="C37" s="16" t="s">
        <v>891</v>
      </c>
      <c r="D37" s="17"/>
      <c r="E37" s="17"/>
      <c r="F37" s="17"/>
      <c r="G37" s="17">
        <v>0</v>
      </c>
      <c r="H37" s="17"/>
      <c r="I37" s="17"/>
      <c r="J37" s="17"/>
      <c r="K37" s="17">
        <v>0</v>
      </c>
      <c r="L37" s="17">
        <v>600.6</v>
      </c>
      <c r="M37" s="17">
        <v>646.79789000000005</v>
      </c>
      <c r="N37" s="17">
        <v>646.79789000000005</v>
      </c>
      <c r="O37" s="17">
        <v>-46.197890000000001</v>
      </c>
      <c r="P37" s="17">
        <v>135.30000000000001</v>
      </c>
      <c r="Q37" s="17">
        <v>147.59345999999999</v>
      </c>
      <c r="R37" s="17">
        <v>147.59345999999999</v>
      </c>
      <c r="S37" s="17">
        <v>-12.29346</v>
      </c>
      <c r="T37" s="17"/>
      <c r="U37" s="17"/>
      <c r="V37" s="17"/>
      <c r="W37" s="17">
        <v>0</v>
      </c>
      <c r="X37" s="17"/>
      <c r="Y37" s="17"/>
      <c r="Z37" s="17"/>
      <c r="AA37" s="17">
        <v>0</v>
      </c>
      <c r="AB37" s="17">
        <v>92.2</v>
      </c>
      <c r="AC37" s="17">
        <v>92.226339999999993</v>
      </c>
      <c r="AD37" s="17">
        <v>92.226339999999993</v>
      </c>
      <c r="AE37" s="17">
        <v>-2.6339999999999999E-2</v>
      </c>
      <c r="AF37" s="17">
        <v>238.7</v>
      </c>
      <c r="AG37" s="17">
        <v>235.97717</v>
      </c>
      <c r="AH37" s="17">
        <v>235.97717</v>
      </c>
      <c r="AI37" s="17">
        <v>2.7228300000000001</v>
      </c>
      <c r="AJ37" s="17"/>
      <c r="AK37" s="17"/>
      <c r="AL37" s="17"/>
      <c r="AM37" s="17">
        <v>0</v>
      </c>
      <c r="AN37" s="17"/>
      <c r="AO37" s="17"/>
      <c r="AP37" s="17"/>
      <c r="AQ37" s="17">
        <v>0</v>
      </c>
      <c r="AR37" s="17">
        <v>106</v>
      </c>
      <c r="AS37" s="17">
        <v>111.11111</v>
      </c>
      <c r="AT37" s="17">
        <v>116.66667</v>
      </c>
      <c r="AU37" s="17">
        <v>-10.66667</v>
      </c>
      <c r="AV37" s="17">
        <v>106.5</v>
      </c>
      <c r="AW37" s="17">
        <v>111.11111</v>
      </c>
      <c r="AX37" s="17">
        <v>116.66667</v>
      </c>
      <c r="AY37" s="17">
        <v>-10.16667</v>
      </c>
      <c r="AZ37" s="17">
        <v>106.1</v>
      </c>
      <c r="BA37" s="17">
        <v>111.11111</v>
      </c>
      <c r="BB37" s="17">
        <v>116.66667</v>
      </c>
      <c r="BC37" s="17">
        <v>-10.56667</v>
      </c>
      <c r="BD37" s="17">
        <v>206.1</v>
      </c>
      <c r="BE37" s="17">
        <v>166.66667000000001</v>
      </c>
      <c r="BF37" s="17">
        <v>175</v>
      </c>
      <c r="BG37" s="17">
        <v>31.1</v>
      </c>
      <c r="BH37" s="17">
        <v>107.7</v>
      </c>
      <c r="BI37" s="17">
        <v>119.65812</v>
      </c>
      <c r="BJ37" s="17">
        <v>119.65812</v>
      </c>
      <c r="BK37" s="17">
        <v>-11.958119999999999</v>
      </c>
      <c r="BL37" s="17">
        <v>68.400000000000006</v>
      </c>
      <c r="BM37" s="17">
        <v>59.829059999999998</v>
      </c>
      <c r="BN37" s="17">
        <v>59.829059999999998</v>
      </c>
      <c r="BO37" s="17">
        <v>8.5709400000000002</v>
      </c>
      <c r="BP37" s="17">
        <v>431.1</v>
      </c>
      <c r="BQ37" s="17">
        <v>428.03456</v>
      </c>
      <c r="BR37" s="17">
        <v>568.29854</v>
      </c>
      <c r="BS37" s="17">
        <v>-137.19854000000001</v>
      </c>
      <c r="BT37" s="17">
        <v>10.7</v>
      </c>
      <c r="BU37" s="17">
        <v>5.6135400000000004</v>
      </c>
      <c r="BV37" s="17">
        <v>10.561999999999999</v>
      </c>
      <c r="BW37" s="17">
        <v>0.13800000000000001</v>
      </c>
      <c r="BX37" s="17"/>
      <c r="BY37" s="17"/>
      <c r="BZ37" s="17"/>
      <c r="CA37" s="17">
        <v>0</v>
      </c>
      <c r="CB37" s="17"/>
      <c r="CC37" s="17"/>
      <c r="CD37" s="17"/>
      <c r="CE37" s="17">
        <v>0</v>
      </c>
      <c r="CF37" s="17"/>
      <c r="CG37" s="17"/>
      <c r="CH37" s="17"/>
      <c r="CI37" s="17">
        <v>0</v>
      </c>
      <c r="CJ37" s="17"/>
      <c r="CK37" s="17"/>
      <c r="CL37" s="17"/>
      <c r="CM37" s="17">
        <v>0</v>
      </c>
      <c r="CN37" s="17">
        <v>170.7</v>
      </c>
      <c r="CO37" s="17">
        <v>151.21779000000001</v>
      </c>
      <c r="CP37" s="17">
        <v>151.21779000000001</v>
      </c>
      <c r="CQ37" s="17">
        <v>19.482209999999998</v>
      </c>
      <c r="CR37" s="17">
        <v>8.3000000000000007</v>
      </c>
      <c r="CS37" s="17">
        <v>7.6877500000000003</v>
      </c>
      <c r="CT37" s="17">
        <v>7.6877500000000003</v>
      </c>
      <c r="CU37" s="17">
        <v>0.61224999999999996</v>
      </c>
      <c r="CV37" s="17">
        <v>3.4</v>
      </c>
      <c r="CW37" s="17">
        <v>4.2199</v>
      </c>
      <c r="CX37" s="17">
        <v>0</v>
      </c>
      <c r="CY37" s="17">
        <v>3.4</v>
      </c>
      <c r="CZ37" s="17">
        <v>0</v>
      </c>
      <c r="DA37" s="17">
        <v>0</v>
      </c>
      <c r="DB37" s="17">
        <v>0</v>
      </c>
      <c r="DC37" s="17">
        <v>0</v>
      </c>
      <c r="DD37" s="17">
        <v>6.6</v>
      </c>
      <c r="DE37" s="17">
        <v>6.69435</v>
      </c>
      <c r="DF37" s="17">
        <v>6.69435</v>
      </c>
      <c r="DG37" s="17">
        <v>-9.4350000000000003E-2</v>
      </c>
      <c r="DH37" s="17">
        <v>10.1</v>
      </c>
      <c r="DI37" s="17">
        <v>9.9997900000000008</v>
      </c>
      <c r="DJ37" s="17">
        <v>0</v>
      </c>
      <c r="DK37" s="17">
        <v>10.1</v>
      </c>
      <c r="DL37" s="17">
        <v>143.5</v>
      </c>
      <c r="DM37" s="17">
        <v>143</v>
      </c>
      <c r="DN37" s="17">
        <v>143</v>
      </c>
      <c r="DO37" s="17">
        <v>0.5</v>
      </c>
      <c r="DP37" s="17">
        <v>9</v>
      </c>
      <c r="DQ37" s="17">
        <v>8.9130000000000003</v>
      </c>
      <c r="DR37" s="17">
        <v>0</v>
      </c>
      <c r="DS37" s="17">
        <v>9</v>
      </c>
      <c r="DT37" s="17"/>
      <c r="DU37" s="17"/>
      <c r="DV37" s="17"/>
      <c r="DW37" s="17">
        <v>0</v>
      </c>
      <c r="DX37" s="17"/>
      <c r="DY37" s="17"/>
      <c r="DZ37" s="17"/>
      <c r="EA37" s="17">
        <v>0</v>
      </c>
      <c r="EB37" s="17"/>
      <c r="EC37" s="17"/>
      <c r="ED37" s="17"/>
      <c r="EE37" s="17">
        <v>0</v>
      </c>
      <c r="EF37" s="17">
        <v>77.2</v>
      </c>
      <c r="EG37" s="17">
        <v>35.44021</v>
      </c>
      <c r="EH37" s="17">
        <v>85.758390000000006</v>
      </c>
      <c r="EI37" s="17">
        <v>-8.5583899999999993</v>
      </c>
      <c r="EJ37" s="17">
        <v>195.6</v>
      </c>
      <c r="EK37" s="17">
        <v>221.25516999999999</v>
      </c>
      <c r="EL37" s="17">
        <v>221.25516999999999</v>
      </c>
      <c r="EM37" s="17">
        <v>-25.655169999999998</v>
      </c>
      <c r="EN37" s="17"/>
      <c r="EO37" s="17"/>
      <c r="EP37" s="17"/>
      <c r="EQ37" s="17">
        <v>0</v>
      </c>
      <c r="ER37" s="17"/>
      <c r="ES37" s="17"/>
      <c r="ET37" s="17"/>
      <c r="EU37" s="17">
        <v>0</v>
      </c>
      <c r="EV37" s="17"/>
      <c r="EW37" s="17"/>
      <c r="EX37" s="17"/>
      <c r="EY37" s="17">
        <v>0</v>
      </c>
      <c r="EZ37" s="17">
        <v>6.5</v>
      </c>
      <c r="FA37" s="17">
        <v>6.39</v>
      </c>
      <c r="FB37" s="17">
        <v>6.39</v>
      </c>
      <c r="FC37" s="17">
        <v>0.11</v>
      </c>
      <c r="FD37" s="17">
        <v>306.2</v>
      </c>
      <c r="FE37" s="17">
        <v>320.97561000000002</v>
      </c>
      <c r="FF37" s="17">
        <v>325.40034000000003</v>
      </c>
      <c r="FG37" s="17">
        <v>-19.200340000000001</v>
      </c>
      <c r="FH37" s="17">
        <v>30</v>
      </c>
      <c r="FI37" s="17">
        <v>81.954149999999998</v>
      </c>
      <c r="FJ37" s="17">
        <v>42.923740000000002</v>
      </c>
      <c r="FK37" s="17">
        <v>-12.92374</v>
      </c>
      <c r="FL37" s="17">
        <v>148.30000000000001</v>
      </c>
      <c r="FM37" s="17">
        <v>148.62634</v>
      </c>
      <c r="FN37" s="17">
        <v>148.62634</v>
      </c>
      <c r="FO37" s="17">
        <v>-0.32634000000000002</v>
      </c>
      <c r="FP37" s="17">
        <v>42.4</v>
      </c>
      <c r="FQ37" s="17">
        <v>41.507359999999998</v>
      </c>
      <c r="FR37" s="17">
        <v>20.99512</v>
      </c>
      <c r="FS37" s="17">
        <v>21.404879999999999</v>
      </c>
      <c r="FT37" s="17">
        <v>18.7</v>
      </c>
      <c r="FU37" s="17">
        <v>19.28585</v>
      </c>
      <c r="FV37" s="17">
        <v>19.28585</v>
      </c>
      <c r="FW37" s="17">
        <v>-0.58584999999999998</v>
      </c>
      <c r="FX37" s="17">
        <v>19.7</v>
      </c>
      <c r="FY37" s="17">
        <v>19.317070000000001</v>
      </c>
      <c r="FZ37" s="17">
        <v>19.317070000000001</v>
      </c>
      <c r="GA37" s="17">
        <v>0.38292999999999999</v>
      </c>
      <c r="GB37" s="17">
        <v>93.5</v>
      </c>
      <c r="GC37" s="17">
        <v>82.595079999999996</v>
      </c>
      <c r="GD37" s="17">
        <v>82.595079999999996</v>
      </c>
      <c r="GE37" s="17">
        <v>10.904920000000001</v>
      </c>
      <c r="GF37" s="17"/>
      <c r="GG37" s="17"/>
      <c r="GH37" s="17"/>
      <c r="GI37" s="17">
        <v>0</v>
      </c>
      <c r="GJ37" s="17"/>
      <c r="GK37" s="17"/>
      <c r="GL37" s="17"/>
      <c r="GM37" s="17">
        <v>0</v>
      </c>
      <c r="GN37" s="17"/>
      <c r="GO37" s="17"/>
      <c r="GP37" s="17"/>
      <c r="GQ37" s="17">
        <v>0</v>
      </c>
      <c r="GR37" s="17">
        <v>106.2</v>
      </c>
      <c r="GS37" s="17">
        <v>110.91316999999999</v>
      </c>
      <c r="GT37" s="17">
        <v>110.91316999999999</v>
      </c>
      <c r="GU37" s="17">
        <v>-4.7131699999999999</v>
      </c>
      <c r="GV37" s="17"/>
      <c r="GW37" s="17"/>
      <c r="GX37" s="17"/>
      <c r="GY37" s="17">
        <v>0</v>
      </c>
      <c r="GZ37" s="17">
        <v>9.1</v>
      </c>
      <c r="HA37" s="17">
        <v>8.3742199999999993</v>
      </c>
      <c r="HB37" s="17">
        <v>8.3742199999999993</v>
      </c>
      <c r="HC37" s="17">
        <v>0.72577999999999998</v>
      </c>
      <c r="HD37" s="17">
        <v>46.4</v>
      </c>
      <c r="HE37" s="17">
        <v>47.26634</v>
      </c>
      <c r="HF37" s="17">
        <v>47.26634</v>
      </c>
      <c r="HG37" s="17">
        <v>-0.86634</v>
      </c>
      <c r="HH37" s="17">
        <v>0</v>
      </c>
      <c r="HI37" s="17"/>
      <c r="HJ37" s="17"/>
      <c r="HK37" s="17">
        <v>0</v>
      </c>
      <c r="HL37" s="17">
        <v>3.8</v>
      </c>
      <c r="HM37" s="17">
        <v>3.8872599999999999</v>
      </c>
      <c r="HN37" s="17">
        <v>3.8872599999999999</v>
      </c>
      <c r="HO37" s="17">
        <v>-8.7260000000000004E-2</v>
      </c>
      <c r="HP37" s="17">
        <v>40.299999999999997</v>
      </c>
      <c r="HQ37" s="17">
        <v>34.419510000000002</v>
      </c>
      <c r="HR37" s="17">
        <v>34.419510000000002</v>
      </c>
      <c r="HS37" s="17">
        <v>5.88049</v>
      </c>
      <c r="HT37" s="17">
        <v>169.9</v>
      </c>
      <c r="HU37" s="17">
        <v>171.54185000000001</v>
      </c>
      <c r="HV37" s="17">
        <v>171.54185000000001</v>
      </c>
      <c r="HW37" s="17">
        <v>-1.64185</v>
      </c>
      <c r="HX37" s="17">
        <v>96.2</v>
      </c>
      <c r="HY37" s="17">
        <v>95.918049999999994</v>
      </c>
      <c r="HZ37" s="17">
        <v>92.249009999999998</v>
      </c>
      <c r="IA37" s="17">
        <v>3.95099</v>
      </c>
      <c r="IB37" s="17"/>
      <c r="IC37" s="17"/>
      <c r="ID37" s="17"/>
      <c r="IE37" s="17">
        <v>0</v>
      </c>
      <c r="IF37" s="17"/>
      <c r="IG37" s="17"/>
      <c r="IH37" s="17"/>
      <c r="II37" s="17">
        <v>0</v>
      </c>
      <c r="IJ37" s="17">
        <v>0</v>
      </c>
      <c r="IK37" s="17"/>
      <c r="IL37" s="17">
        <v>0</v>
      </c>
      <c r="IM37" s="17">
        <v>0</v>
      </c>
      <c r="IN37" s="17"/>
      <c r="IO37" s="17"/>
      <c r="IP37" s="17"/>
      <c r="IQ37" s="17">
        <v>0</v>
      </c>
      <c r="IR37" s="17"/>
      <c r="IS37" s="17"/>
      <c r="IT37" s="17"/>
      <c r="IU37" s="17">
        <v>0</v>
      </c>
      <c r="IV37" s="17"/>
      <c r="IW37" s="17"/>
      <c r="IX37" s="17"/>
      <c r="IY37" s="17">
        <v>0</v>
      </c>
      <c r="IZ37" s="17">
        <v>87</v>
      </c>
      <c r="JA37" s="17">
        <v>88.815600000000003</v>
      </c>
      <c r="JB37" s="17">
        <v>88.815600000000003</v>
      </c>
      <c r="JC37" s="17">
        <v>-1.8156000000000001</v>
      </c>
      <c r="JD37" s="17">
        <v>83.6</v>
      </c>
      <c r="JE37" s="17">
        <v>91.666669999999996</v>
      </c>
      <c r="JF37" s="17">
        <v>91.666669999999996</v>
      </c>
      <c r="JG37" s="17">
        <v>-8.0666700000000002</v>
      </c>
      <c r="JH37" s="17"/>
      <c r="JI37" s="17"/>
      <c r="JJ37" s="17"/>
      <c r="JK37" s="17">
        <v>0</v>
      </c>
      <c r="JL37" s="17">
        <v>83.5</v>
      </c>
      <c r="JM37" s="17">
        <v>91.666669999999996</v>
      </c>
      <c r="JN37" s="17">
        <v>91.666669999999996</v>
      </c>
      <c r="JO37" s="17">
        <v>-8.1666699999999999</v>
      </c>
      <c r="JP37" s="17">
        <v>106.8</v>
      </c>
      <c r="JQ37" s="17">
        <v>91.666669999999996</v>
      </c>
      <c r="JR37" s="17">
        <v>91.666669999999996</v>
      </c>
      <c r="JS37" s="17">
        <v>15.133330000000001</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9.4</v>
      </c>
      <c r="KS37" s="17">
        <v>14.164999999999999</v>
      </c>
      <c r="KT37" s="17">
        <v>14.164999999999999</v>
      </c>
      <c r="KU37" s="17">
        <v>-4.7649999999999997</v>
      </c>
      <c r="KV37" s="17">
        <v>0</v>
      </c>
      <c r="KW37" s="17"/>
      <c r="KX37" s="17">
        <v>0</v>
      </c>
      <c r="KY37" s="17">
        <v>0</v>
      </c>
      <c r="KZ37" s="17">
        <v>4.5999999999999996</v>
      </c>
      <c r="LA37" s="17">
        <v>1.7009700000000001</v>
      </c>
      <c r="LB37" s="17">
        <v>1.7009700000000001</v>
      </c>
      <c r="LC37" s="17">
        <v>2.8990300000000002</v>
      </c>
      <c r="LD37" s="17">
        <v>256.10000000000002</v>
      </c>
      <c r="LE37" s="17">
        <v>226.88194999999999</v>
      </c>
      <c r="LF37" s="17">
        <v>264.75121999999999</v>
      </c>
      <c r="LG37" s="17">
        <v>-8.6512200000000004</v>
      </c>
      <c r="LH37" s="17">
        <v>128.80000000000001</v>
      </c>
      <c r="LI37" s="17">
        <v>129.75</v>
      </c>
      <c r="LJ37" s="17">
        <v>129.75</v>
      </c>
      <c r="LK37" s="17">
        <v>-0.95</v>
      </c>
      <c r="LL37" s="17">
        <v>64.2</v>
      </c>
      <c r="LM37" s="17">
        <v>67.461460000000002</v>
      </c>
      <c r="LN37" s="17">
        <v>67.461460000000002</v>
      </c>
      <c r="LO37" s="17">
        <v>-3.26146</v>
      </c>
      <c r="LP37" s="17">
        <v>78.5</v>
      </c>
      <c r="LQ37" s="17">
        <v>78.567999999999998</v>
      </c>
      <c r="LR37" s="17">
        <v>78.567999999999998</v>
      </c>
      <c r="LS37" s="17">
        <v>-6.8000000000000005E-2</v>
      </c>
      <c r="LT37" s="17">
        <v>30.6</v>
      </c>
      <c r="LU37" s="17">
        <v>30.097560000000001</v>
      </c>
      <c r="LV37" s="17">
        <v>30.097560000000001</v>
      </c>
      <c r="LW37" s="17">
        <v>0.50244</v>
      </c>
      <c r="LX37" s="17"/>
      <c r="LY37" s="17"/>
      <c r="LZ37" s="17"/>
      <c r="MA37" s="17">
        <v>0</v>
      </c>
      <c r="MB37" s="17"/>
      <c r="MC37" s="17"/>
      <c r="MD37" s="17"/>
      <c r="ME37" s="17">
        <v>0</v>
      </c>
      <c r="MF37" s="17"/>
      <c r="MG37" s="17"/>
      <c r="MH37" s="17"/>
      <c r="MI37" s="17">
        <v>0</v>
      </c>
      <c r="MJ37" s="17">
        <v>103.1</v>
      </c>
      <c r="MK37" s="17">
        <v>110</v>
      </c>
      <c r="ML37" s="17">
        <v>110</v>
      </c>
      <c r="MM37" s="17">
        <v>-6.9</v>
      </c>
      <c r="MN37" s="17">
        <v>103.6</v>
      </c>
      <c r="MO37" s="17">
        <v>110</v>
      </c>
      <c r="MP37" s="17">
        <v>110</v>
      </c>
      <c r="MQ37" s="17">
        <v>-6.4</v>
      </c>
      <c r="MR37" s="17">
        <v>119.9</v>
      </c>
      <c r="MS37" s="17">
        <v>110</v>
      </c>
      <c r="MT37" s="17">
        <v>110</v>
      </c>
      <c r="MU37" s="17">
        <v>9.9</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v>0</v>
      </c>
      <c r="NS37" s="17">
        <v>0</v>
      </c>
      <c r="NT37" s="17"/>
      <c r="NU37" s="17"/>
      <c r="NV37" s="17"/>
      <c r="NW37" s="17">
        <v>0</v>
      </c>
      <c r="NX37" s="17">
        <v>0.4</v>
      </c>
      <c r="NY37" s="17">
        <v>0.84</v>
      </c>
      <c r="NZ37" s="17">
        <v>0.84</v>
      </c>
      <c r="OA37" s="17">
        <v>-0.44</v>
      </c>
      <c r="OB37" s="17">
        <v>112.3</v>
      </c>
      <c r="OC37" s="17">
        <v>114</v>
      </c>
      <c r="OD37" s="17">
        <v>111.221</v>
      </c>
      <c r="OE37" s="17">
        <v>1.079</v>
      </c>
      <c r="OF37" s="17">
        <v>0</v>
      </c>
      <c r="OG37" s="17">
        <v>0</v>
      </c>
      <c r="OH37" s="17">
        <v>0</v>
      </c>
      <c r="OI37" s="17">
        <v>0</v>
      </c>
      <c r="OJ37" s="17">
        <v>13.4</v>
      </c>
      <c r="OK37" s="17">
        <v>11.5</v>
      </c>
      <c r="OL37" s="17">
        <v>13.512</v>
      </c>
      <c r="OM37" s="17">
        <v>-0.112</v>
      </c>
      <c r="ON37" s="17"/>
      <c r="OO37" s="17"/>
      <c r="OP37" s="17"/>
      <c r="OQ37" s="17">
        <v>0</v>
      </c>
      <c r="OR37" s="17">
        <v>0.2</v>
      </c>
      <c r="OS37" s="17">
        <v>0.2</v>
      </c>
      <c r="OT37" s="17">
        <v>0.2</v>
      </c>
      <c r="OU37" s="17">
        <v>0</v>
      </c>
      <c r="OV37" s="17">
        <v>12.4</v>
      </c>
      <c r="OW37" s="17"/>
      <c r="OX37" s="17"/>
      <c r="OY37" s="17">
        <v>12.4</v>
      </c>
      <c r="OZ37" s="17">
        <v>10.5</v>
      </c>
      <c r="PA37" s="17">
        <v>9.9830000000000005</v>
      </c>
      <c r="PB37" s="17">
        <v>9.9830000000000005</v>
      </c>
      <c r="PC37" s="17">
        <v>0.51700000000000002</v>
      </c>
      <c r="PD37" s="17">
        <v>5.4</v>
      </c>
      <c r="PE37" s="17">
        <v>5.67</v>
      </c>
      <c r="PF37" s="17">
        <v>5.67</v>
      </c>
      <c r="PG37" s="17">
        <v>-0.27</v>
      </c>
      <c r="PH37" s="17">
        <v>1.2</v>
      </c>
      <c r="PI37" s="17">
        <v>1.23</v>
      </c>
      <c r="PJ37" s="17">
        <v>1.23</v>
      </c>
      <c r="PK37" s="17">
        <v>-0.03</v>
      </c>
      <c r="PL37" s="17"/>
      <c r="PM37" s="17"/>
      <c r="PN37" s="17">
        <v>0</v>
      </c>
      <c r="PO37" s="17">
        <v>0</v>
      </c>
      <c r="PP37" s="17">
        <v>5</v>
      </c>
      <c r="PQ37" s="17">
        <v>5</v>
      </c>
      <c r="PR37" s="17">
        <v>5</v>
      </c>
      <c r="PS37" s="17">
        <v>0</v>
      </c>
      <c r="PT37" s="17">
        <v>20.6</v>
      </c>
      <c r="PU37" s="17">
        <v>19.5122</v>
      </c>
      <c r="PV37" s="17">
        <v>19.5122</v>
      </c>
      <c r="PW37" s="17">
        <v>1.0878000000000001</v>
      </c>
      <c r="PX37" s="17">
        <v>17.7</v>
      </c>
      <c r="PY37" s="17">
        <v>19.5122</v>
      </c>
      <c r="PZ37" s="17">
        <v>19.5122</v>
      </c>
      <c r="QA37" s="17">
        <v>-1.8122</v>
      </c>
      <c r="QB37" s="17">
        <v>19</v>
      </c>
      <c r="QC37" s="17">
        <v>18.048780000000001</v>
      </c>
      <c r="QD37" s="17">
        <v>18.048780000000001</v>
      </c>
      <c r="QE37" s="17">
        <v>0.95121999999999995</v>
      </c>
      <c r="QF37" s="17">
        <v>3.7</v>
      </c>
      <c r="QG37" s="17">
        <v>3.5</v>
      </c>
      <c r="QH37" s="17">
        <v>3.5</v>
      </c>
      <c r="QI37" s="17">
        <v>0.2</v>
      </c>
      <c r="QJ37" s="17">
        <v>9.3000000000000007</v>
      </c>
      <c r="QK37" s="17">
        <v>9.1999999999999993</v>
      </c>
      <c r="QL37" s="17">
        <v>9.1999999999999993</v>
      </c>
      <c r="QM37" s="17">
        <v>0.1</v>
      </c>
      <c r="QN37" s="17">
        <v>7.9</v>
      </c>
      <c r="QO37" s="17">
        <v>13.276</v>
      </c>
      <c r="QP37" s="17">
        <v>13.276</v>
      </c>
      <c r="QQ37" s="17">
        <v>-5.3760000000000003</v>
      </c>
      <c r="QR37" s="17">
        <v>8.6</v>
      </c>
      <c r="QS37" s="17">
        <v>16.317</v>
      </c>
      <c r="QT37" s="17">
        <v>16.317</v>
      </c>
      <c r="QU37" s="17">
        <v>-7.7169999999999996</v>
      </c>
      <c r="QV37" s="17">
        <v>27.9</v>
      </c>
      <c r="QW37" s="17">
        <v>25.516079999999999</v>
      </c>
      <c r="QX37" s="17">
        <v>25.698</v>
      </c>
      <c r="QY37" s="17">
        <v>2.202</v>
      </c>
      <c r="QZ37" s="17">
        <v>80</v>
      </c>
      <c r="RA37" s="17">
        <v>84</v>
      </c>
      <c r="RB37" s="17">
        <v>83.665000000000006</v>
      </c>
      <c r="RC37" s="17">
        <v>-3.665</v>
      </c>
      <c r="RD37" s="17">
        <v>4.0999999999999996</v>
      </c>
      <c r="RE37" s="17">
        <v>4.2</v>
      </c>
      <c r="RF37" s="17">
        <v>4.2</v>
      </c>
      <c r="RG37" s="17">
        <v>-0.1</v>
      </c>
      <c r="RH37" s="17">
        <v>2.4</v>
      </c>
      <c r="RI37" s="17">
        <v>2.4</v>
      </c>
      <c r="RJ37" s="17">
        <v>2.4</v>
      </c>
      <c r="RK37" s="17">
        <v>0</v>
      </c>
      <c r="RL37" s="17">
        <v>2.4</v>
      </c>
      <c r="RM37" s="17">
        <v>2.4</v>
      </c>
      <c r="RN37" s="17">
        <v>2.4</v>
      </c>
      <c r="RO37" s="17">
        <v>0</v>
      </c>
      <c r="RP37" s="17"/>
      <c r="RQ37" s="17"/>
      <c r="RR37" s="17"/>
      <c r="RS37" s="17">
        <v>0</v>
      </c>
      <c r="RT37" s="17">
        <v>12.8</v>
      </c>
      <c r="RU37" s="17">
        <v>17.45</v>
      </c>
      <c r="RV37" s="17">
        <v>17.45</v>
      </c>
      <c r="RW37" s="17">
        <v>-4.6500000000000004</v>
      </c>
      <c r="RX37" s="17">
        <v>3.1</v>
      </c>
      <c r="RY37" s="17">
        <v>3.0990000000000002</v>
      </c>
      <c r="RZ37" s="17">
        <v>3.0990000000000002</v>
      </c>
      <c r="SA37" s="17">
        <v>1E-3</v>
      </c>
      <c r="SB37" s="17">
        <v>20.2</v>
      </c>
      <c r="SC37" s="17">
        <v>19.869240000000001</v>
      </c>
      <c r="SD37" s="17">
        <v>19.869240000000001</v>
      </c>
      <c r="SE37" s="17">
        <v>0.33076</v>
      </c>
      <c r="SF37" s="17">
        <v>3</v>
      </c>
      <c r="SG37" s="17">
        <v>2</v>
      </c>
      <c r="SH37" s="17">
        <v>2</v>
      </c>
      <c r="SI37" s="17">
        <v>1</v>
      </c>
      <c r="SJ37" s="17"/>
      <c r="SK37" s="17"/>
      <c r="SL37" s="17">
        <v>0.7</v>
      </c>
      <c r="SM37" s="17">
        <v>-0.7</v>
      </c>
      <c r="SN37" s="17">
        <v>19.8</v>
      </c>
      <c r="SO37" s="17">
        <v>19.21951</v>
      </c>
      <c r="SP37" s="17">
        <v>19.21951</v>
      </c>
      <c r="SQ37" s="17">
        <v>0.58048999999999995</v>
      </c>
      <c r="SR37" s="17">
        <v>9.6999999999999993</v>
      </c>
      <c r="SS37" s="17">
        <v>9.6999999999999993</v>
      </c>
      <c r="ST37" s="17">
        <v>9.6999999999999993</v>
      </c>
      <c r="SU37" s="17">
        <v>0</v>
      </c>
      <c r="SV37" s="17">
        <v>20.2</v>
      </c>
      <c r="SW37" s="17">
        <v>19.5122</v>
      </c>
      <c r="SX37" s="17">
        <v>19.5122</v>
      </c>
      <c r="SY37" s="17">
        <v>0.68779999999999997</v>
      </c>
      <c r="SZ37" s="17">
        <v>20.3</v>
      </c>
      <c r="TA37" s="17">
        <v>19.5122</v>
      </c>
      <c r="TB37" s="17">
        <v>19.5122</v>
      </c>
      <c r="TC37" s="17">
        <v>0.78779999999999994</v>
      </c>
      <c r="TD37" s="17">
        <v>20</v>
      </c>
      <c r="TE37" s="17">
        <v>19.317070000000001</v>
      </c>
      <c r="TF37" s="17">
        <v>19.317070000000001</v>
      </c>
      <c r="TG37" s="17">
        <v>0.68293000000000004</v>
      </c>
      <c r="TH37" s="17">
        <v>29.3</v>
      </c>
      <c r="TI37" s="17">
        <v>17.437999999999999</v>
      </c>
      <c r="TJ37" s="17">
        <v>17.437999999999999</v>
      </c>
      <c r="TK37" s="17">
        <v>11.862</v>
      </c>
      <c r="TL37" s="17">
        <v>81.3</v>
      </c>
      <c r="TM37" s="17">
        <v>71.045000000000002</v>
      </c>
      <c r="TN37" s="17">
        <v>71.045000000000002</v>
      </c>
      <c r="TO37" s="17">
        <v>10.255000000000001</v>
      </c>
      <c r="TP37" s="17">
        <v>33.799999999999997</v>
      </c>
      <c r="TQ37" s="17">
        <v>35.476999999999997</v>
      </c>
      <c r="TR37" s="17">
        <v>35.476999999999997</v>
      </c>
      <c r="TS37" s="17">
        <v>-1.677</v>
      </c>
      <c r="TT37" s="17">
        <v>78.900000000000006</v>
      </c>
      <c r="TU37" s="17">
        <v>92.313400000000001</v>
      </c>
      <c r="TV37" s="17">
        <v>81.91</v>
      </c>
      <c r="TW37" s="17">
        <v>-3.01</v>
      </c>
      <c r="TX37" s="17">
        <v>79.900000000000006</v>
      </c>
      <c r="TY37" s="17">
        <v>97.859650000000002</v>
      </c>
      <c r="TZ37" s="17">
        <v>85.478999999999999</v>
      </c>
      <c r="UA37" s="17">
        <v>-5.5789999999999997</v>
      </c>
      <c r="UB37" s="17">
        <v>11.6</v>
      </c>
      <c r="UC37" s="17">
        <v>10.029590000000001</v>
      </c>
      <c r="UD37" s="17">
        <v>12.151</v>
      </c>
      <c r="UE37" s="17">
        <v>-0.55100000000000005</v>
      </c>
      <c r="UF37" s="17">
        <v>8.3000000000000007</v>
      </c>
      <c r="UG37" s="17">
        <v>8.9980200000000004</v>
      </c>
      <c r="UH37" s="17">
        <v>10.025</v>
      </c>
      <c r="UI37" s="17">
        <v>-1.7250000000000001</v>
      </c>
      <c r="UJ37" s="17">
        <v>21</v>
      </c>
      <c r="UK37" s="17">
        <v>19.5122</v>
      </c>
      <c r="UL37" s="17">
        <v>19.5122</v>
      </c>
      <c r="UM37" s="17">
        <v>1.4878</v>
      </c>
      <c r="UN37" s="17">
        <v>8.1</v>
      </c>
      <c r="UO37" s="17">
        <v>8.4</v>
      </c>
      <c r="UP37" s="17">
        <v>8.4</v>
      </c>
      <c r="UQ37" s="17">
        <v>-0.3</v>
      </c>
      <c r="UR37" s="17">
        <v>0</v>
      </c>
      <c r="US37" s="17">
        <v>0</v>
      </c>
      <c r="UT37" s="17">
        <v>0</v>
      </c>
      <c r="UU37" s="17">
        <v>0</v>
      </c>
      <c r="UV37" s="17">
        <v>20.399999999999999</v>
      </c>
      <c r="UW37" s="17">
        <v>20</v>
      </c>
      <c r="UX37" s="17">
        <v>20</v>
      </c>
      <c r="UY37" s="17">
        <v>0.4</v>
      </c>
      <c r="UZ37" s="17">
        <v>20.399999999999999</v>
      </c>
      <c r="VA37" s="17">
        <v>19.5122</v>
      </c>
      <c r="VB37" s="17">
        <v>19.5122</v>
      </c>
      <c r="VC37" s="17">
        <v>0.88780000000000003</v>
      </c>
      <c r="VD37" s="17">
        <v>20.2</v>
      </c>
      <c r="VE37" s="17">
        <v>19.5122</v>
      </c>
      <c r="VF37" s="17">
        <v>19.5122</v>
      </c>
      <c r="VG37" s="17">
        <v>0.68779999999999997</v>
      </c>
      <c r="VH37" s="17">
        <v>12.3</v>
      </c>
      <c r="VI37" s="17">
        <v>10.8</v>
      </c>
      <c r="VJ37" s="17">
        <v>11.882</v>
      </c>
      <c r="VK37" s="17">
        <v>0.41799999999999998</v>
      </c>
      <c r="VL37" s="17">
        <v>0</v>
      </c>
      <c r="VM37" s="17">
        <v>0</v>
      </c>
      <c r="VN37" s="17">
        <v>0</v>
      </c>
      <c r="VO37" s="17">
        <v>0</v>
      </c>
      <c r="VP37" s="17">
        <v>144.6</v>
      </c>
      <c r="VQ37" s="17">
        <v>113.126</v>
      </c>
      <c r="VR37" s="17">
        <v>113.126</v>
      </c>
      <c r="VS37" s="17">
        <v>31.474</v>
      </c>
      <c r="VT37" s="17">
        <v>0.6</v>
      </c>
      <c r="VU37" s="17"/>
      <c r="VV37" s="17">
        <v>0.6</v>
      </c>
      <c r="VW37" s="17">
        <v>0</v>
      </c>
      <c r="VX37" s="17">
        <v>129.5</v>
      </c>
      <c r="VY37" s="17">
        <v>123.46329</v>
      </c>
      <c r="VZ37" s="17">
        <v>97.71</v>
      </c>
      <c r="WA37" s="17">
        <v>31.79</v>
      </c>
      <c r="WB37" s="17">
        <v>144.6</v>
      </c>
      <c r="WC37" s="17">
        <v>128.93728999999999</v>
      </c>
      <c r="WD37" s="17">
        <v>112.756</v>
      </c>
      <c r="WE37" s="17">
        <v>31.844000000000001</v>
      </c>
      <c r="WF37" s="17">
        <v>105.1</v>
      </c>
      <c r="WG37" s="17">
        <v>85.43</v>
      </c>
      <c r="WH37" s="17">
        <v>85.43</v>
      </c>
      <c r="WI37" s="17">
        <v>19.670000000000002</v>
      </c>
      <c r="WJ37" s="17">
        <v>0</v>
      </c>
      <c r="WK37" s="17">
        <v>0</v>
      </c>
      <c r="WL37" s="17">
        <v>0</v>
      </c>
      <c r="WM37" s="17">
        <v>0</v>
      </c>
      <c r="WN37" s="17">
        <v>8</v>
      </c>
      <c r="WO37" s="17">
        <v>8</v>
      </c>
      <c r="WP37" s="17">
        <v>8</v>
      </c>
      <c r="WQ37" s="17">
        <v>0</v>
      </c>
      <c r="WR37" s="17">
        <v>20</v>
      </c>
      <c r="WS37" s="17">
        <v>19.317070000000001</v>
      </c>
      <c r="WT37" s="17">
        <v>19.317070000000001</v>
      </c>
      <c r="WU37" s="17">
        <v>0.68293000000000004</v>
      </c>
      <c r="WV37" s="17"/>
      <c r="WW37" s="17"/>
      <c r="WX37" s="17"/>
      <c r="WY37" s="17">
        <v>0</v>
      </c>
      <c r="WZ37" s="17">
        <v>42.7</v>
      </c>
      <c r="XA37" s="17">
        <v>43</v>
      </c>
      <c r="XB37" s="17">
        <v>30</v>
      </c>
      <c r="XC37" s="17">
        <v>12.7</v>
      </c>
      <c r="XD37" s="17"/>
      <c r="XE37" s="17"/>
      <c r="XF37" s="17"/>
      <c r="XG37" s="17">
        <v>0</v>
      </c>
      <c r="XH37" s="17">
        <v>27.8</v>
      </c>
      <c r="XI37" s="17">
        <v>29.184000000000001</v>
      </c>
      <c r="XJ37" s="17">
        <v>29.184000000000001</v>
      </c>
      <c r="XK37" s="17">
        <v>-1.3839999999999999</v>
      </c>
      <c r="XL37" s="17">
        <v>3.3</v>
      </c>
      <c r="XM37" s="17">
        <v>2.8159999999999998</v>
      </c>
      <c r="XN37" s="17">
        <v>2.8159999999999998</v>
      </c>
      <c r="XO37" s="17">
        <v>0.48399999999999999</v>
      </c>
      <c r="XP37" s="17">
        <v>6</v>
      </c>
      <c r="XQ37" s="17">
        <v>17</v>
      </c>
      <c r="XR37" s="17">
        <v>14</v>
      </c>
      <c r="XS37" s="17">
        <v>-8</v>
      </c>
      <c r="XT37" s="17"/>
      <c r="XU37" s="17"/>
      <c r="XV37" s="17"/>
      <c r="XW37" s="17">
        <v>0</v>
      </c>
      <c r="XX37" s="17"/>
      <c r="XY37" s="17"/>
      <c r="XZ37" s="17"/>
      <c r="YA37" s="17">
        <v>0</v>
      </c>
    </row>
    <row r="38" spans="1:651" ht="24" customHeight="1" x14ac:dyDescent="0.3">
      <c r="A38" s="1"/>
      <c r="B38" s="16" t="s">
        <v>34</v>
      </c>
      <c r="C38" s="16" t="s">
        <v>892</v>
      </c>
      <c r="D38" s="17"/>
      <c r="E38" s="17"/>
      <c r="F38" s="17"/>
      <c r="G38" s="17">
        <v>0</v>
      </c>
      <c r="H38" s="17"/>
      <c r="I38" s="17"/>
      <c r="J38" s="17"/>
      <c r="K38" s="17">
        <v>0</v>
      </c>
      <c r="L38" s="17">
        <v>598.9</v>
      </c>
      <c r="M38" s="17">
        <v>646.79789000000005</v>
      </c>
      <c r="N38" s="17">
        <v>646.33397000000002</v>
      </c>
      <c r="O38" s="17">
        <v>-47.433970000000002</v>
      </c>
      <c r="P38" s="17">
        <v>134.9</v>
      </c>
      <c r="Q38" s="17">
        <v>147.59345999999999</v>
      </c>
      <c r="R38" s="17">
        <v>147.08181999999999</v>
      </c>
      <c r="S38" s="17">
        <v>-12.18182</v>
      </c>
      <c r="T38" s="17"/>
      <c r="U38" s="17"/>
      <c r="V38" s="17"/>
      <c r="W38" s="17">
        <v>0</v>
      </c>
      <c r="X38" s="17"/>
      <c r="Y38" s="17"/>
      <c r="Z38" s="17"/>
      <c r="AA38" s="17">
        <v>0</v>
      </c>
      <c r="AB38" s="17">
        <v>92</v>
      </c>
      <c r="AC38" s="17">
        <v>92.226339999999993</v>
      </c>
      <c r="AD38" s="17">
        <v>92.226339999999993</v>
      </c>
      <c r="AE38" s="17">
        <v>-0.22634000000000001</v>
      </c>
      <c r="AF38" s="17">
        <v>239.1</v>
      </c>
      <c r="AG38" s="17">
        <v>235.97717</v>
      </c>
      <c r="AH38" s="17">
        <v>235.97717</v>
      </c>
      <c r="AI38" s="17">
        <v>3.12283</v>
      </c>
      <c r="AJ38" s="17"/>
      <c r="AK38" s="17"/>
      <c r="AL38" s="17"/>
      <c r="AM38" s="17">
        <v>0</v>
      </c>
      <c r="AN38" s="17"/>
      <c r="AO38" s="17"/>
      <c r="AP38" s="17"/>
      <c r="AQ38" s="17">
        <v>0</v>
      </c>
      <c r="AR38" s="17">
        <v>108.7</v>
      </c>
      <c r="AS38" s="17">
        <v>116.66667</v>
      </c>
      <c r="AT38" s="17">
        <v>116.66667</v>
      </c>
      <c r="AU38" s="17">
        <v>-7.9666699999999997</v>
      </c>
      <c r="AV38" s="17">
        <v>107.8</v>
      </c>
      <c r="AW38" s="17">
        <v>116.66667</v>
      </c>
      <c r="AX38" s="17">
        <v>116.66667</v>
      </c>
      <c r="AY38" s="17">
        <v>-8.8666699999999992</v>
      </c>
      <c r="AZ38" s="17">
        <v>108.3</v>
      </c>
      <c r="BA38" s="17">
        <v>116.66667</v>
      </c>
      <c r="BB38" s="17">
        <v>116.66667</v>
      </c>
      <c r="BC38" s="17">
        <v>-8.3666699999999992</v>
      </c>
      <c r="BD38" s="17">
        <v>206.2</v>
      </c>
      <c r="BE38" s="17">
        <v>175</v>
      </c>
      <c r="BF38" s="17">
        <v>175</v>
      </c>
      <c r="BG38" s="17">
        <v>31.2</v>
      </c>
      <c r="BH38" s="17">
        <v>110.1</v>
      </c>
      <c r="BI38" s="17">
        <v>119.65812</v>
      </c>
      <c r="BJ38" s="17">
        <v>119.65812</v>
      </c>
      <c r="BK38" s="17">
        <v>-9.5581200000000006</v>
      </c>
      <c r="BL38" s="17">
        <v>68.3</v>
      </c>
      <c r="BM38" s="17">
        <v>59.829059999999998</v>
      </c>
      <c r="BN38" s="17">
        <v>59.829059999999998</v>
      </c>
      <c r="BO38" s="17">
        <v>8.4709400000000006</v>
      </c>
      <c r="BP38" s="17">
        <v>436.2</v>
      </c>
      <c r="BQ38" s="17">
        <v>301.54300000000001</v>
      </c>
      <c r="BR38" s="17">
        <v>568.29854</v>
      </c>
      <c r="BS38" s="17">
        <v>-132.09854000000001</v>
      </c>
      <c r="BT38" s="17">
        <v>10.7</v>
      </c>
      <c r="BU38" s="17">
        <v>5.4893999999999998</v>
      </c>
      <c r="BV38" s="17">
        <v>10.561999999999999</v>
      </c>
      <c r="BW38" s="17">
        <v>0.13800000000000001</v>
      </c>
      <c r="BX38" s="17"/>
      <c r="BY38" s="17"/>
      <c r="BZ38" s="17"/>
      <c r="CA38" s="17">
        <v>0</v>
      </c>
      <c r="CB38" s="17"/>
      <c r="CC38" s="17"/>
      <c r="CD38" s="17"/>
      <c r="CE38" s="17">
        <v>0</v>
      </c>
      <c r="CF38" s="17"/>
      <c r="CG38" s="17"/>
      <c r="CH38" s="17"/>
      <c r="CI38" s="17">
        <v>0</v>
      </c>
      <c r="CJ38" s="17"/>
      <c r="CK38" s="17"/>
      <c r="CL38" s="17"/>
      <c r="CM38" s="17">
        <v>0</v>
      </c>
      <c r="CN38" s="17">
        <v>167.5</v>
      </c>
      <c r="CO38" s="17">
        <v>151.21779000000001</v>
      </c>
      <c r="CP38" s="17">
        <v>151.21779000000001</v>
      </c>
      <c r="CQ38" s="17">
        <v>16.282209999999999</v>
      </c>
      <c r="CR38" s="17">
        <v>7.8</v>
      </c>
      <c r="CS38" s="17">
        <v>7.6877500000000003</v>
      </c>
      <c r="CT38" s="17">
        <v>7.6877500000000003</v>
      </c>
      <c r="CU38" s="17">
        <v>0.11225</v>
      </c>
      <c r="CV38" s="17">
        <v>3.2</v>
      </c>
      <c r="CW38" s="17">
        <v>4.2199</v>
      </c>
      <c r="CX38" s="17">
        <v>4.2199</v>
      </c>
      <c r="CY38" s="17">
        <v>-1.0199</v>
      </c>
      <c r="CZ38" s="17">
        <v>0</v>
      </c>
      <c r="DA38" s="17">
        <v>0</v>
      </c>
      <c r="DB38" s="17">
        <v>0</v>
      </c>
      <c r="DC38" s="17">
        <v>0</v>
      </c>
      <c r="DD38" s="17">
        <v>6.6</v>
      </c>
      <c r="DE38" s="17">
        <v>6.69435</v>
      </c>
      <c r="DF38" s="17">
        <v>6.69435</v>
      </c>
      <c r="DG38" s="17">
        <v>-9.4350000000000003E-2</v>
      </c>
      <c r="DH38" s="17">
        <v>10.1</v>
      </c>
      <c r="DI38" s="17">
        <v>9.9997900000000008</v>
      </c>
      <c r="DJ38" s="17">
        <v>9.9997900000000008</v>
      </c>
      <c r="DK38" s="17">
        <v>0.10020999999999999</v>
      </c>
      <c r="DL38" s="17">
        <v>143.9</v>
      </c>
      <c r="DM38" s="17">
        <v>143</v>
      </c>
      <c r="DN38" s="17">
        <v>143</v>
      </c>
      <c r="DO38" s="17">
        <v>0.9</v>
      </c>
      <c r="DP38" s="17">
        <v>8.9</v>
      </c>
      <c r="DQ38" s="17">
        <v>8.9130000000000003</v>
      </c>
      <c r="DR38" s="17">
        <v>0</v>
      </c>
      <c r="DS38" s="17">
        <v>8.9</v>
      </c>
      <c r="DT38" s="17"/>
      <c r="DU38" s="17"/>
      <c r="DV38" s="17"/>
      <c r="DW38" s="17">
        <v>0</v>
      </c>
      <c r="DX38" s="17"/>
      <c r="DY38" s="17"/>
      <c r="DZ38" s="17"/>
      <c r="EA38" s="17">
        <v>0</v>
      </c>
      <c r="EB38" s="17"/>
      <c r="EC38" s="17"/>
      <c r="ED38" s="17"/>
      <c r="EE38" s="17">
        <v>0</v>
      </c>
      <c r="EF38" s="17">
        <v>76.5</v>
      </c>
      <c r="EG38" s="17">
        <v>47.893079999999998</v>
      </c>
      <c r="EH38" s="17">
        <v>77.412199999999999</v>
      </c>
      <c r="EI38" s="17">
        <v>-0.91220000000000001</v>
      </c>
      <c r="EJ38" s="17">
        <v>193.7</v>
      </c>
      <c r="EK38" s="17">
        <v>221.25516999999999</v>
      </c>
      <c r="EL38" s="17">
        <v>221.25516999999999</v>
      </c>
      <c r="EM38" s="17">
        <v>-27.55517</v>
      </c>
      <c r="EN38" s="17"/>
      <c r="EO38" s="17"/>
      <c r="EP38" s="17"/>
      <c r="EQ38" s="17">
        <v>0</v>
      </c>
      <c r="ER38" s="17"/>
      <c r="ES38" s="17"/>
      <c r="ET38" s="17"/>
      <c r="EU38" s="17">
        <v>0</v>
      </c>
      <c r="EV38" s="17"/>
      <c r="EW38" s="17"/>
      <c r="EX38" s="17"/>
      <c r="EY38" s="17">
        <v>0</v>
      </c>
      <c r="EZ38" s="17">
        <v>6.4</v>
      </c>
      <c r="FA38" s="17">
        <v>6.39</v>
      </c>
      <c r="FB38" s="17">
        <v>6.39</v>
      </c>
      <c r="FC38" s="17">
        <v>0.01</v>
      </c>
      <c r="FD38" s="17">
        <v>354.4</v>
      </c>
      <c r="FE38" s="17">
        <v>354.0693</v>
      </c>
      <c r="FF38" s="17">
        <v>346.87567999999999</v>
      </c>
      <c r="FG38" s="17">
        <v>7.5243200000000003</v>
      </c>
      <c r="FH38" s="17">
        <v>30</v>
      </c>
      <c r="FI38" s="17">
        <v>78.393320000000003</v>
      </c>
      <c r="FJ38" s="17">
        <v>34.067880000000002</v>
      </c>
      <c r="FK38" s="17">
        <v>-4.0678799999999997</v>
      </c>
      <c r="FL38" s="17">
        <v>150.80000000000001</v>
      </c>
      <c r="FM38" s="17">
        <v>148.62634</v>
      </c>
      <c r="FN38" s="17">
        <v>148.62634</v>
      </c>
      <c r="FO38" s="17">
        <v>2.1736599999999999</v>
      </c>
      <c r="FP38" s="17">
        <v>42.4</v>
      </c>
      <c r="FQ38" s="17">
        <v>41.507359999999998</v>
      </c>
      <c r="FR38" s="17">
        <v>20.99512</v>
      </c>
      <c r="FS38" s="17">
        <v>21.404879999999999</v>
      </c>
      <c r="FT38" s="17">
        <v>18.3</v>
      </c>
      <c r="FU38" s="17">
        <v>19.28585</v>
      </c>
      <c r="FV38" s="17">
        <v>19.28585</v>
      </c>
      <c r="FW38" s="17">
        <v>-0.98585</v>
      </c>
      <c r="FX38" s="17">
        <v>19.7</v>
      </c>
      <c r="FY38" s="17">
        <v>19.317070000000001</v>
      </c>
      <c r="FZ38" s="17">
        <v>19.317070000000001</v>
      </c>
      <c r="GA38" s="17">
        <v>0.38292999999999999</v>
      </c>
      <c r="GB38" s="17">
        <v>92.4</v>
      </c>
      <c r="GC38" s="17">
        <v>82.595079999999996</v>
      </c>
      <c r="GD38" s="17">
        <v>82.595079999999996</v>
      </c>
      <c r="GE38" s="17">
        <v>9.8049199999999992</v>
      </c>
      <c r="GF38" s="17"/>
      <c r="GG38" s="17"/>
      <c r="GH38" s="17"/>
      <c r="GI38" s="17">
        <v>0</v>
      </c>
      <c r="GJ38" s="17"/>
      <c r="GK38" s="17"/>
      <c r="GL38" s="17"/>
      <c r="GM38" s="17">
        <v>0</v>
      </c>
      <c r="GN38" s="17"/>
      <c r="GO38" s="17"/>
      <c r="GP38" s="17"/>
      <c r="GQ38" s="17">
        <v>0</v>
      </c>
      <c r="GR38" s="17">
        <v>105.6</v>
      </c>
      <c r="GS38" s="17">
        <v>110.91316999999999</v>
      </c>
      <c r="GT38" s="17">
        <v>110.91316999999999</v>
      </c>
      <c r="GU38" s="17">
        <v>-5.3131700000000004</v>
      </c>
      <c r="GV38" s="17"/>
      <c r="GW38" s="17"/>
      <c r="GX38" s="17"/>
      <c r="GY38" s="17">
        <v>0</v>
      </c>
      <c r="GZ38" s="17">
        <v>9.1999999999999993</v>
      </c>
      <c r="HA38" s="17">
        <v>8.3742199999999993</v>
      </c>
      <c r="HB38" s="17">
        <v>8.3742199999999993</v>
      </c>
      <c r="HC38" s="17">
        <v>0.82577999999999996</v>
      </c>
      <c r="HD38" s="17">
        <v>45.6</v>
      </c>
      <c r="HE38" s="17">
        <v>47.26634</v>
      </c>
      <c r="HF38" s="17">
        <v>47.26634</v>
      </c>
      <c r="HG38" s="17">
        <v>-1.6663399999999999</v>
      </c>
      <c r="HH38" s="17">
        <v>0</v>
      </c>
      <c r="HI38" s="17"/>
      <c r="HJ38" s="17"/>
      <c r="HK38" s="17">
        <v>0</v>
      </c>
      <c r="HL38" s="17">
        <v>3.8</v>
      </c>
      <c r="HM38" s="17">
        <v>3.8872599999999999</v>
      </c>
      <c r="HN38" s="17">
        <v>3.8872599999999999</v>
      </c>
      <c r="HO38" s="17">
        <v>-8.7260000000000004E-2</v>
      </c>
      <c r="HP38" s="17">
        <v>39.4</v>
      </c>
      <c r="HQ38" s="17">
        <v>34.419510000000002</v>
      </c>
      <c r="HR38" s="17">
        <v>34.419510000000002</v>
      </c>
      <c r="HS38" s="17">
        <v>4.9804899999999996</v>
      </c>
      <c r="HT38" s="17">
        <v>167.9</v>
      </c>
      <c r="HU38" s="17">
        <v>171.54185000000001</v>
      </c>
      <c r="HV38" s="17">
        <v>171.54185000000001</v>
      </c>
      <c r="HW38" s="17">
        <v>-3.6418499999999998</v>
      </c>
      <c r="HX38" s="17">
        <v>95.5</v>
      </c>
      <c r="HY38" s="17">
        <v>95.918049999999994</v>
      </c>
      <c r="HZ38" s="17">
        <v>88.197950000000006</v>
      </c>
      <c r="IA38" s="17">
        <v>7.3020500000000004</v>
      </c>
      <c r="IB38" s="17"/>
      <c r="IC38" s="17"/>
      <c r="ID38" s="17"/>
      <c r="IE38" s="17">
        <v>0</v>
      </c>
      <c r="IF38" s="17"/>
      <c r="IG38" s="17"/>
      <c r="IH38" s="17"/>
      <c r="II38" s="17">
        <v>0</v>
      </c>
      <c r="IJ38" s="17">
        <v>0</v>
      </c>
      <c r="IK38" s="17"/>
      <c r="IL38" s="17">
        <v>0</v>
      </c>
      <c r="IM38" s="17">
        <v>0</v>
      </c>
      <c r="IN38" s="17"/>
      <c r="IO38" s="17"/>
      <c r="IP38" s="17"/>
      <c r="IQ38" s="17">
        <v>0</v>
      </c>
      <c r="IR38" s="17"/>
      <c r="IS38" s="17"/>
      <c r="IT38" s="17"/>
      <c r="IU38" s="17">
        <v>0</v>
      </c>
      <c r="IV38" s="17"/>
      <c r="IW38" s="17"/>
      <c r="IX38" s="17"/>
      <c r="IY38" s="17">
        <v>0</v>
      </c>
      <c r="IZ38" s="17">
        <v>87.2</v>
      </c>
      <c r="JA38" s="17">
        <v>88.815600000000003</v>
      </c>
      <c r="JB38" s="17">
        <v>88.815600000000003</v>
      </c>
      <c r="JC38" s="17">
        <v>-1.6155999999999999</v>
      </c>
      <c r="JD38" s="17">
        <v>82.5</v>
      </c>
      <c r="JE38" s="17">
        <v>91.666669999999996</v>
      </c>
      <c r="JF38" s="17">
        <v>91.666669999999996</v>
      </c>
      <c r="JG38" s="17">
        <v>-9.1666699999999999</v>
      </c>
      <c r="JH38" s="17"/>
      <c r="JI38" s="17"/>
      <c r="JJ38" s="17"/>
      <c r="JK38" s="17">
        <v>0</v>
      </c>
      <c r="JL38" s="17">
        <v>83.3</v>
      </c>
      <c r="JM38" s="17">
        <v>91.666669999999996</v>
      </c>
      <c r="JN38" s="17">
        <v>91.666669999999996</v>
      </c>
      <c r="JO38" s="17">
        <v>-8.3666699999999992</v>
      </c>
      <c r="JP38" s="17">
        <v>107.3</v>
      </c>
      <c r="JQ38" s="17">
        <v>91.666669999999996</v>
      </c>
      <c r="JR38" s="17">
        <v>91.666669999999996</v>
      </c>
      <c r="JS38" s="17">
        <v>15.633330000000001</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9.4</v>
      </c>
      <c r="KS38" s="17">
        <v>14.417999999999999</v>
      </c>
      <c r="KT38" s="17">
        <v>14.417999999999999</v>
      </c>
      <c r="KU38" s="17">
        <v>-5.0179999999999998</v>
      </c>
      <c r="KV38" s="17">
        <v>0</v>
      </c>
      <c r="KW38" s="17"/>
      <c r="KX38" s="17">
        <v>0</v>
      </c>
      <c r="KY38" s="17">
        <v>0</v>
      </c>
      <c r="KZ38" s="17">
        <v>4.5</v>
      </c>
      <c r="LA38" s="17">
        <v>1.7009700000000001</v>
      </c>
      <c r="LB38" s="17">
        <v>1.7009700000000001</v>
      </c>
      <c r="LC38" s="17">
        <v>2.7990300000000001</v>
      </c>
      <c r="LD38" s="17">
        <v>266.60000000000002</v>
      </c>
      <c r="LE38" s="17">
        <v>264.93072999999998</v>
      </c>
      <c r="LF38" s="17">
        <v>226.94373999999999</v>
      </c>
      <c r="LG38" s="17">
        <v>39.656260000000003</v>
      </c>
      <c r="LH38" s="17">
        <v>130.69999999999999</v>
      </c>
      <c r="LI38" s="17">
        <v>129.75</v>
      </c>
      <c r="LJ38" s="17">
        <v>129.75</v>
      </c>
      <c r="LK38" s="17">
        <v>0.95</v>
      </c>
      <c r="LL38" s="17">
        <v>63.9</v>
      </c>
      <c r="LM38" s="17">
        <v>67.461460000000002</v>
      </c>
      <c r="LN38" s="17">
        <v>67.461460000000002</v>
      </c>
      <c r="LO38" s="17">
        <v>-3.5614599999999998</v>
      </c>
      <c r="LP38" s="17">
        <v>77.8</v>
      </c>
      <c r="LQ38" s="17">
        <v>78.567999999999998</v>
      </c>
      <c r="LR38" s="17">
        <v>78.567999999999998</v>
      </c>
      <c r="LS38" s="17">
        <v>-0.76800000000000002</v>
      </c>
      <c r="LT38" s="17">
        <v>30.4</v>
      </c>
      <c r="LU38" s="17">
        <v>30.097560000000001</v>
      </c>
      <c r="LV38" s="17">
        <v>30.097560000000001</v>
      </c>
      <c r="LW38" s="17">
        <v>0.30243999999999999</v>
      </c>
      <c r="LX38" s="17"/>
      <c r="LY38" s="17"/>
      <c r="LZ38" s="17"/>
      <c r="MA38" s="17">
        <v>0</v>
      </c>
      <c r="MB38" s="17"/>
      <c r="MC38" s="17"/>
      <c r="MD38" s="17"/>
      <c r="ME38" s="17">
        <v>0</v>
      </c>
      <c r="MF38" s="17"/>
      <c r="MG38" s="17"/>
      <c r="MH38" s="17"/>
      <c r="MI38" s="17">
        <v>0</v>
      </c>
      <c r="MJ38" s="17">
        <v>101.8</v>
      </c>
      <c r="MK38" s="17">
        <v>110</v>
      </c>
      <c r="ML38" s="17">
        <v>110</v>
      </c>
      <c r="MM38" s="17">
        <v>-8.1999999999999993</v>
      </c>
      <c r="MN38" s="17">
        <v>102.1</v>
      </c>
      <c r="MO38" s="17">
        <v>110</v>
      </c>
      <c r="MP38" s="17">
        <v>110</v>
      </c>
      <c r="MQ38" s="17">
        <v>-7.9</v>
      </c>
      <c r="MR38" s="17">
        <v>118.9</v>
      </c>
      <c r="MS38" s="17">
        <v>110</v>
      </c>
      <c r="MT38" s="17">
        <v>110</v>
      </c>
      <c r="MU38" s="17">
        <v>8.9</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v>0</v>
      </c>
      <c r="NS38" s="17">
        <v>0</v>
      </c>
      <c r="NT38" s="17"/>
      <c r="NU38" s="17"/>
      <c r="NV38" s="17"/>
      <c r="NW38" s="17">
        <v>0</v>
      </c>
      <c r="NX38" s="17">
        <v>0.3</v>
      </c>
      <c r="NY38" s="17">
        <v>0.78600000000000003</v>
      </c>
      <c r="NZ38" s="17">
        <v>0.78600000000000003</v>
      </c>
      <c r="OA38" s="17">
        <v>-0.48599999999999999</v>
      </c>
      <c r="OB38" s="17">
        <v>106.1</v>
      </c>
      <c r="OC38" s="17">
        <v>115</v>
      </c>
      <c r="OD38" s="17">
        <v>112.502</v>
      </c>
      <c r="OE38" s="17">
        <v>-6.4020000000000001</v>
      </c>
      <c r="OF38" s="17">
        <v>0</v>
      </c>
      <c r="OG38" s="17">
        <v>0</v>
      </c>
      <c r="OH38" s="17">
        <v>0</v>
      </c>
      <c r="OI38" s="17">
        <v>0</v>
      </c>
      <c r="OJ38" s="17">
        <v>12.1</v>
      </c>
      <c r="OK38" s="17">
        <v>10.9</v>
      </c>
      <c r="OL38" s="17">
        <v>13.238</v>
      </c>
      <c r="OM38" s="17">
        <v>-1.1379999999999999</v>
      </c>
      <c r="ON38" s="17"/>
      <c r="OO38" s="17"/>
      <c r="OP38" s="17"/>
      <c r="OQ38" s="17">
        <v>0</v>
      </c>
      <c r="OR38" s="17">
        <v>0.2</v>
      </c>
      <c r="OS38" s="17">
        <v>0.1</v>
      </c>
      <c r="OT38" s="17">
        <v>0.1</v>
      </c>
      <c r="OU38" s="17">
        <v>0.1</v>
      </c>
      <c r="OV38" s="17">
        <v>17.399999999999999</v>
      </c>
      <c r="OW38" s="17"/>
      <c r="OX38" s="17"/>
      <c r="OY38" s="17">
        <v>17.399999999999999</v>
      </c>
      <c r="OZ38" s="17">
        <v>10.5</v>
      </c>
      <c r="PA38" s="17">
        <v>9.9830000000000005</v>
      </c>
      <c r="PB38" s="17">
        <v>9.9830000000000005</v>
      </c>
      <c r="PC38" s="17">
        <v>0.51700000000000002</v>
      </c>
      <c r="PD38" s="17">
        <v>5.3</v>
      </c>
      <c r="PE38" s="17">
        <v>5.67</v>
      </c>
      <c r="PF38" s="17">
        <v>5.67</v>
      </c>
      <c r="PG38" s="17">
        <v>-0.37</v>
      </c>
      <c r="PH38" s="17">
        <v>1.2</v>
      </c>
      <c r="PI38" s="17">
        <v>1.23</v>
      </c>
      <c r="PJ38" s="17">
        <v>1.23</v>
      </c>
      <c r="PK38" s="17">
        <v>-0.03</v>
      </c>
      <c r="PL38" s="17"/>
      <c r="PM38" s="17"/>
      <c r="PN38" s="17">
        <v>0</v>
      </c>
      <c r="PO38" s="17">
        <v>0</v>
      </c>
      <c r="PP38" s="17">
        <v>5.0999999999999996</v>
      </c>
      <c r="PQ38" s="17">
        <v>5</v>
      </c>
      <c r="PR38" s="17">
        <v>5</v>
      </c>
      <c r="PS38" s="17">
        <v>0.1</v>
      </c>
      <c r="PT38" s="17">
        <v>20.2</v>
      </c>
      <c r="PU38" s="17">
        <v>19.5122</v>
      </c>
      <c r="PV38" s="17">
        <v>19.5122</v>
      </c>
      <c r="PW38" s="17">
        <v>0.68779999999999997</v>
      </c>
      <c r="PX38" s="17">
        <v>17.7</v>
      </c>
      <c r="PY38" s="17">
        <v>19.5122</v>
      </c>
      <c r="PZ38" s="17">
        <v>19.5122</v>
      </c>
      <c r="QA38" s="17">
        <v>-1.8122</v>
      </c>
      <c r="QB38" s="17">
        <v>18.899999999999999</v>
      </c>
      <c r="QC38" s="17">
        <v>18.048780000000001</v>
      </c>
      <c r="QD38" s="17">
        <v>18.048780000000001</v>
      </c>
      <c r="QE38" s="17">
        <v>0.85121999999999998</v>
      </c>
      <c r="QF38" s="17">
        <v>3.7</v>
      </c>
      <c r="QG38" s="17">
        <v>3.5</v>
      </c>
      <c r="QH38" s="17">
        <v>3.5</v>
      </c>
      <c r="QI38" s="17">
        <v>0.2</v>
      </c>
      <c r="QJ38" s="17">
        <v>9.3000000000000007</v>
      </c>
      <c r="QK38" s="17">
        <v>9.1999999999999993</v>
      </c>
      <c r="QL38" s="17">
        <v>9.1999999999999993</v>
      </c>
      <c r="QM38" s="17">
        <v>0.1</v>
      </c>
      <c r="QN38" s="17">
        <v>7.8</v>
      </c>
      <c r="QO38" s="17">
        <v>12.959</v>
      </c>
      <c r="QP38" s="17">
        <v>12.959</v>
      </c>
      <c r="QQ38" s="17">
        <v>-5.1589999999999998</v>
      </c>
      <c r="QR38" s="17">
        <v>10.5</v>
      </c>
      <c r="QS38" s="17">
        <v>15.429</v>
      </c>
      <c r="QT38" s="17">
        <v>15.429</v>
      </c>
      <c r="QU38" s="17">
        <v>-4.9290000000000003</v>
      </c>
      <c r="QV38" s="17">
        <v>26.4</v>
      </c>
      <c r="QW38" s="17">
        <v>25.65652</v>
      </c>
      <c r="QX38" s="17">
        <v>26.03</v>
      </c>
      <c r="QY38" s="17">
        <v>0.37</v>
      </c>
      <c r="QZ38" s="17">
        <v>82.3</v>
      </c>
      <c r="RA38" s="17">
        <v>84</v>
      </c>
      <c r="RB38" s="17">
        <v>84.441000000000003</v>
      </c>
      <c r="RC38" s="17">
        <v>-2.141</v>
      </c>
      <c r="RD38" s="17">
        <v>4.0999999999999996</v>
      </c>
      <c r="RE38" s="17">
        <v>4.2</v>
      </c>
      <c r="RF38" s="17">
        <v>4.2</v>
      </c>
      <c r="RG38" s="17">
        <v>-0.1</v>
      </c>
      <c r="RH38" s="17">
        <v>2.4</v>
      </c>
      <c r="RI38" s="17">
        <v>2.4</v>
      </c>
      <c r="RJ38" s="17">
        <v>2.4</v>
      </c>
      <c r="RK38" s="17">
        <v>0</v>
      </c>
      <c r="RL38" s="17">
        <v>2.4</v>
      </c>
      <c r="RM38" s="17">
        <v>2.4</v>
      </c>
      <c r="RN38" s="17">
        <v>2.4</v>
      </c>
      <c r="RO38" s="17">
        <v>0</v>
      </c>
      <c r="RP38" s="17"/>
      <c r="RQ38" s="17"/>
      <c r="RR38" s="17"/>
      <c r="RS38" s="17">
        <v>0</v>
      </c>
      <c r="RT38" s="17">
        <v>5.6</v>
      </c>
      <c r="RU38" s="17">
        <v>17.567</v>
      </c>
      <c r="RV38" s="17">
        <v>17.567</v>
      </c>
      <c r="RW38" s="17">
        <v>-11.967000000000001</v>
      </c>
      <c r="RX38" s="17">
        <v>3</v>
      </c>
      <c r="RY38" s="17">
        <v>3.0990000000000002</v>
      </c>
      <c r="RZ38" s="17">
        <v>3.0990000000000002</v>
      </c>
      <c r="SA38" s="17">
        <v>-9.9000000000000005E-2</v>
      </c>
      <c r="SB38" s="17">
        <v>20.2</v>
      </c>
      <c r="SC38" s="17">
        <v>19.869240000000001</v>
      </c>
      <c r="SD38" s="17">
        <v>19.869240000000001</v>
      </c>
      <c r="SE38" s="17">
        <v>0.33076</v>
      </c>
      <c r="SF38" s="17">
        <v>3</v>
      </c>
      <c r="SG38" s="17">
        <v>2</v>
      </c>
      <c r="SH38" s="17">
        <v>2</v>
      </c>
      <c r="SI38" s="17">
        <v>1</v>
      </c>
      <c r="SJ38" s="17"/>
      <c r="SK38" s="17"/>
      <c r="SL38" s="17">
        <v>0.7</v>
      </c>
      <c r="SM38" s="17">
        <v>-0.7</v>
      </c>
      <c r="SN38" s="17">
        <v>19.8</v>
      </c>
      <c r="SO38" s="17">
        <v>19.21951</v>
      </c>
      <c r="SP38" s="17">
        <v>19.21951</v>
      </c>
      <c r="SQ38" s="17">
        <v>0.58048999999999995</v>
      </c>
      <c r="SR38" s="17">
        <v>9.8000000000000007</v>
      </c>
      <c r="SS38" s="17">
        <v>9.6999999999999993</v>
      </c>
      <c r="ST38" s="17">
        <v>9.6999999999999993</v>
      </c>
      <c r="SU38" s="17">
        <v>0.1</v>
      </c>
      <c r="SV38" s="17">
        <v>20.100000000000001</v>
      </c>
      <c r="SW38" s="17">
        <v>19.5122</v>
      </c>
      <c r="SX38" s="17">
        <v>19.5122</v>
      </c>
      <c r="SY38" s="17">
        <v>0.58779999999999999</v>
      </c>
      <c r="SZ38" s="17">
        <v>20.3</v>
      </c>
      <c r="TA38" s="17">
        <v>19.5122</v>
      </c>
      <c r="TB38" s="17">
        <v>19.5122</v>
      </c>
      <c r="TC38" s="17">
        <v>0.78779999999999994</v>
      </c>
      <c r="TD38" s="17">
        <v>20</v>
      </c>
      <c r="TE38" s="17">
        <v>19.317070000000001</v>
      </c>
      <c r="TF38" s="17">
        <v>19.317070000000001</v>
      </c>
      <c r="TG38" s="17">
        <v>0.68293000000000004</v>
      </c>
      <c r="TH38" s="17">
        <v>28.9</v>
      </c>
      <c r="TI38" s="17">
        <v>18.077999999999999</v>
      </c>
      <c r="TJ38" s="17">
        <v>18.077999999999999</v>
      </c>
      <c r="TK38" s="17">
        <v>10.821999999999999</v>
      </c>
      <c r="TL38" s="17">
        <v>81.8</v>
      </c>
      <c r="TM38" s="17">
        <v>72.334000000000003</v>
      </c>
      <c r="TN38" s="17">
        <v>72.334000000000003</v>
      </c>
      <c r="TO38" s="17">
        <v>9.4659999999999993</v>
      </c>
      <c r="TP38" s="17">
        <v>16.600000000000001</v>
      </c>
      <c r="TQ38" s="17">
        <v>34.502000000000002</v>
      </c>
      <c r="TR38" s="17">
        <v>34.502000000000002</v>
      </c>
      <c r="TS38" s="17">
        <v>-17.902000000000001</v>
      </c>
      <c r="TT38" s="17">
        <v>79.3</v>
      </c>
      <c r="TU38" s="17">
        <v>96</v>
      </c>
      <c r="TV38" s="17">
        <v>84.11</v>
      </c>
      <c r="TW38" s="17">
        <v>-4.8099999999999996</v>
      </c>
      <c r="TX38" s="17">
        <v>80.5</v>
      </c>
      <c r="TY38" s="17">
        <v>101</v>
      </c>
      <c r="TZ38" s="17">
        <v>87.81</v>
      </c>
      <c r="UA38" s="17">
        <v>-7.31</v>
      </c>
      <c r="UB38" s="17">
        <v>10.9</v>
      </c>
      <c r="UC38" s="17">
        <v>12.218999999999999</v>
      </c>
      <c r="UD38" s="17">
        <v>12.218999999999999</v>
      </c>
      <c r="UE38" s="17">
        <v>-1.319</v>
      </c>
      <c r="UF38" s="17">
        <v>10.3</v>
      </c>
      <c r="UG38" s="17">
        <v>10.406000000000001</v>
      </c>
      <c r="UH38" s="17">
        <v>10.406000000000001</v>
      </c>
      <c r="UI38" s="17">
        <v>-0.106</v>
      </c>
      <c r="UJ38" s="17">
        <v>21</v>
      </c>
      <c r="UK38" s="17">
        <v>19.5122</v>
      </c>
      <c r="UL38" s="17">
        <v>19.5122</v>
      </c>
      <c r="UM38" s="17">
        <v>1.4878</v>
      </c>
      <c r="UN38" s="17">
        <v>8.1</v>
      </c>
      <c r="UO38" s="17">
        <v>8.4</v>
      </c>
      <c r="UP38" s="17">
        <v>8.4</v>
      </c>
      <c r="UQ38" s="17">
        <v>-0.3</v>
      </c>
      <c r="UR38" s="17">
        <v>0</v>
      </c>
      <c r="US38" s="17">
        <v>0</v>
      </c>
      <c r="UT38" s="17">
        <v>0</v>
      </c>
      <c r="UU38" s="17">
        <v>0</v>
      </c>
      <c r="UV38" s="17">
        <v>20.399999999999999</v>
      </c>
      <c r="UW38" s="17">
        <v>20</v>
      </c>
      <c r="UX38" s="17">
        <v>20</v>
      </c>
      <c r="UY38" s="17">
        <v>0.4</v>
      </c>
      <c r="UZ38" s="17">
        <v>20.399999999999999</v>
      </c>
      <c r="VA38" s="17">
        <v>19.5122</v>
      </c>
      <c r="VB38" s="17">
        <v>19.5122</v>
      </c>
      <c r="VC38" s="17">
        <v>0.88780000000000003</v>
      </c>
      <c r="VD38" s="17">
        <v>20.2</v>
      </c>
      <c r="VE38" s="17">
        <v>19.5122</v>
      </c>
      <c r="VF38" s="17">
        <v>19.5122</v>
      </c>
      <c r="VG38" s="17">
        <v>0.68779999999999997</v>
      </c>
      <c r="VH38" s="17">
        <v>11.7</v>
      </c>
      <c r="VI38" s="17">
        <v>10.4</v>
      </c>
      <c r="VJ38" s="17">
        <v>11.913</v>
      </c>
      <c r="VK38" s="17">
        <v>-0.21299999999999999</v>
      </c>
      <c r="VL38" s="17">
        <v>0</v>
      </c>
      <c r="VM38" s="17">
        <v>0</v>
      </c>
      <c r="VN38" s="17">
        <v>0</v>
      </c>
      <c r="VO38" s="17">
        <v>0</v>
      </c>
      <c r="VP38" s="17">
        <v>109.3</v>
      </c>
      <c r="VQ38" s="17">
        <v>106.851</v>
      </c>
      <c r="VR38" s="17">
        <v>106.851</v>
      </c>
      <c r="VS38" s="17">
        <v>2.4489999999999998</v>
      </c>
      <c r="VT38" s="17">
        <v>0.6</v>
      </c>
      <c r="VU38" s="17"/>
      <c r="VV38" s="17">
        <v>0.6</v>
      </c>
      <c r="VW38" s="17">
        <v>0</v>
      </c>
      <c r="VX38" s="17">
        <v>121.9</v>
      </c>
      <c r="VY38" s="17">
        <v>128.29653999999999</v>
      </c>
      <c r="VZ38" s="17">
        <v>104.072</v>
      </c>
      <c r="WA38" s="17">
        <v>17.827999999999999</v>
      </c>
      <c r="WB38" s="17">
        <v>128.19999999999999</v>
      </c>
      <c r="WC38" s="17">
        <v>130.14112</v>
      </c>
      <c r="WD38" s="17">
        <v>120.01</v>
      </c>
      <c r="WE38" s="17">
        <v>8.19</v>
      </c>
      <c r="WF38" s="17">
        <v>81.5</v>
      </c>
      <c r="WG38" s="17">
        <v>80.775000000000006</v>
      </c>
      <c r="WH38" s="17">
        <v>80.775000000000006</v>
      </c>
      <c r="WI38" s="17">
        <v>0.72499999999999998</v>
      </c>
      <c r="WJ38" s="17">
        <v>0</v>
      </c>
      <c r="WK38" s="17">
        <v>0</v>
      </c>
      <c r="WL38" s="17">
        <v>0</v>
      </c>
      <c r="WM38" s="17">
        <v>0</v>
      </c>
      <c r="WN38" s="17">
        <v>8</v>
      </c>
      <c r="WO38" s="17">
        <v>8</v>
      </c>
      <c r="WP38" s="17">
        <v>8</v>
      </c>
      <c r="WQ38" s="17">
        <v>0</v>
      </c>
      <c r="WR38" s="17">
        <v>20</v>
      </c>
      <c r="WS38" s="17">
        <v>19.317070000000001</v>
      </c>
      <c r="WT38" s="17">
        <v>19.317070000000001</v>
      </c>
      <c r="WU38" s="17">
        <v>0.68293000000000004</v>
      </c>
      <c r="WV38" s="17"/>
      <c r="WW38" s="17"/>
      <c r="WX38" s="17"/>
      <c r="WY38" s="17">
        <v>0</v>
      </c>
      <c r="WZ38" s="17">
        <v>42.9</v>
      </c>
      <c r="XA38" s="17">
        <v>43</v>
      </c>
      <c r="XB38" s="17">
        <v>30</v>
      </c>
      <c r="XC38" s="17">
        <v>12.9</v>
      </c>
      <c r="XD38" s="17"/>
      <c r="XE38" s="17"/>
      <c r="XF38" s="17"/>
      <c r="XG38" s="17">
        <v>0</v>
      </c>
      <c r="XH38" s="17">
        <v>27.9</v>
      </c>
      <c r="XI38" s="17">
        <v>29.184000000000001</v>
      </c>
      <c r="XJ38" s="17">
        <v>29.184000000000001</v>
      </c>
      <c r="XK38" s="17">
        <v>-1.284</v>
      </c>
      <c r="XL38" s="17">
        <v>3.2</v>
      </c>
      <c r="XM38" s="17">
        <v>2.8159999999999998</v>
      </c>
      <c r="XN38" s="17">
        <v>2.8159999999999998</v>
      </c>
      <c r="XO38" s="17">
        <v>0.38400000000000001</v>
      </c>
      <c r="XP38" s="17">
        <v>6.1</v>
      </c>
      <c r="XQ38" s="17">
        <v>17</v>
      </c>
      <c r="XR38" s="17">
        <v>14</v>
      </c>
      <c r="XS38" s="17">
        <v>-7.9</v>
      </c>
      <c r="XT38" s="17"/>
      <c r="XU38" s="17"/>
      <c r="XV38" s="17"/>
      <c r="XW38" s="17">
        <v>0</v>
      </c>
      <c r="XX38" s="17"/>
      <c r="XY38" s="17"/>
      <c r="XZ38" s="17"/>
      <c r="YA38" s="17">
        <v>0</v>
      </c>
    </row>
    <row r="39" spans="1:651" ht="24" customHeight="1" x14ac:dyDescent="0.3">
      <c r="A39" s="1"/>
      <c r="B39" s="16" t="s">
        <v>34</v>
      </c>
      <c r="C39" s="16" t="s">
        <v>893</v>
      </c>
      <c r="D39" s="17"/>
      <c r="E39" s="17"/>
      <c r="F39" s="17"/>
      <c r="G39" s="17">
        <v>0</v>
      </c>
      <c r="H39" s="17"/>
      <c r="I39" s="17"/>
      <c r="J39" s="17"/>
      <c r="K39" s="17">
        <v>0</v>
      </c>
      <c r="L39" s="17">
        <v>648</v>
      </c>
      <c r="M39" s="17">
        <v>646.79789000000005</v>
      </c>
      <c r="N39" s="17">
        <v>637.30110999999999</v>
      </c>
      <c r="O39" s="17">
        <v>10.69889</v>
      </c>
      <c r="P39" s="17">
        <v>135.4</v>
      </c>
      <c r="Q39" s="17">
        <v>147.59345999999999</v>
      </c>
      <c r="R39" s="17">
        <v>135.25962999999999</v>
      </c>
      <c r="S39" s="17">
        <v>0.14036999999999999</v>
      </c>
      <c r="T39" s="17"/>
      <c r="U39" s="17"/>
      <c r="V39" s="17"/>
      <c r="W39" s="17">
        <v>0</v>
      </c>
      <c r="X39" s="17"/>
      <c r="Y39" s="17"/>
      <c r="Z39" s="17"/>
      <c r="AA39" s="17">
        <v>0</v>
      </c>
      <c r="AB39" s="17">
        <v>90.4</v>
      </c>
      <c r="AC39" s="17">
        <v>92.226339999999993</v>
      </c>
      <c r="AD39" s="17">
        <v>92.226339999999993</v>
      </c>
      <c r="AE39" s="17">
        <v>-1.8263400000000001</v>
      </c>
      <c r="AF39" s="17">
        <v>237.3</v>
      </c>
      <c r="AG39" s="17">
        <v>235.97717</v>
      </c>
      <c r="AH39" s="17">
        <v>235.97717</v>
      </c>
      <c r="AI39" s="17">
        <v>1.32283</v>
      </c>
      <c r="AJ39" s="17"/>
      <c r="AK39" s="17"/>
      <c r="AL39" s="17"/>
      <c r="AM39" s="17">
        <v>0</v>
      </c>
      <c r="AN39" s="17"/>
      <c r="AO39" s="17"/>
      <c r="AP39" s="17"/>
      <c r="AQ39" s="17">
        <v>0</v>
      </c>
      <c r="AR39" s="17">
        <v>110</v>
      </c>
      <c r="AS39" s="17">
        <v>111.11111</v>
      </c>
      <c r="AT39" s="17">
        <v>116.66667</v>
      </c>
      <c r="AU39" s="17">
        <v>-6.6666699999999999</v>
      </c>
      <c r="AV39" s="17">
        <v>110.6</v>
      </c>
      <c r="AW39" s="17">
        <v>111.11111</v>
      </c>
      <c r="AX39" s="17">
        <v>116.66667</v>
      </c>
      <c r="AY39" s="17">
        <v>-6.0666700000000002</v>
      </c>
      <c r="AZ39" s="17">
        <v>110</v>
      </c>
      <c r="BA39" s="17">
        <v>111.11111</v>
      </c>
      <c r="BB39" s="17">
        <v>116.66667</v>
      </c>
      <c r="BC39" s="17">
        <v>-6.6666699999999999</v>
      </c>
      <c r="BD39" s="17">
        <v>210.3</v>
      </c>
      <c r="BE39" s="17">
        <v>166.66667000000001</v>
      </c>
      <c r="BF39" s="17">
        <v>175</v>
      </c>
      <c r="BG39" s="17">
        <v>35.299999999999997</v>
      </c>
      <c r="BH39" s="17">
        <v>107.9</v>
      </c>
      <c r="BI39" s="17">
        <v>119.65812</v>
      </c>
      <c r="BJ39" s="17">
        <v>119.65812</v>
      </c>
      <c r="BK39" s="17">
        <v>-11.75812</v>
      </c>
      <c r="BL39" s="17">
        <v>67.599999999999994</v>
      </c>
      <c r="BM39" s="17">
        <v>59.829059999999998</v>
      </c>
      <c r="BN39" s="17">
        <v>59.829059999999998</v>
      </c>
      <c r="BO39" s="17">
        <v>7.7709400000000004</v>
      </c>
      <c r="BP39" s="17">
        <v>474.8</v>
      </c>
      <c r="BQ39" s="17">
        <v>455.37252000000001</v>
      </c>
      <c r="BR39" s="17">
        <v>568.29854</v>
      </c>
      <c r="BS39" s="17">
        <v>-93.498540000000006</v>
      </c>
      <c r="BT39" s="17">
        <v>10.6</v>
      </c>
      <c r="BU39" s="17">
        <v>0</v>
      </c>
      <c r="BV39" s="17">
        <v>10.561999999999999</v>
      </c>
      <c r="BW39" s="17">
        <v>3.7999999999999999E-2</v>
      </c>
      <c r="BX39" s="17"/>
      <c r="BY39" s="17"/>
      <c r="BZ39" s="17"/>
      <c r="CA39" s="17">
        <v>0</v>
      </c>
      <c r="CB39" s="17"/>
      <c r="CC39" s="17"/>
      <c r="CD39" s="17"/>
      <c r="CE39" s="17">
        <v>0</v>
      </c>
      <c r="CF39" s="17"/>
      <c r="CG39" s="17"/>
      <c r="CH39" s="17"/>
      <c r="CI39" s="17">
        <v>0</v>
      </c>
      <c r="CJ39" s="17"/>
      <c r="CK39" s="17"/>
      <c r="CL39" s="17"/>
      <c r="CM39" s="17">
        <v>0</v>
      </c>
      <c r="CN39" s="17">
        <v>167.9</v>
      </c>
      <c r="CO39" s="17">
        <v>164.70732000000001</v>
      </c>
      <c r="CP39" s="17">
        <v>164.70732000000001</v>
      </c>
      <c r="CQ39" s="17">
        <v>3.1926800000000002</v>
      </c>
      <c r="CR39" s="17">
        <v>7.8</v>
      </c>
      <c r="CS39" s="17">
        <v>7.6877500000000003</v>
      </c>
      <c r="CT39" s="17">
        <v>7.6877500000000003</v>
      </c>
      <c r="CU39" s="17">
        <v>0.11225</v>
      </c>
      <c r="CV39" s="17">
        <v>3.1</v>
      </c>
      <c r="CW39" s="17">
        <v>4.2199</v>
      </c>
      <c r="CX39" s="17">
        <v>4.2199</v>
      </c>
      <c r="CY39" s="17">
        <v>-1.1198999999999999</v>
      </c>
      <c r="CZ39" s="17">
        <v>0</v>
      </c>
      <c r="DA39" s="17">
        <v>0</v>
      </c>
      <c r="DB39" s="17">
        <v>0</v>
      </c>
      <c r="DC39" s="17">
        <v>0</v>
      </c>
      <c r="DD39" s="17">
        <v>6.6</v>
      </c>
      <c r="DE39" s="17">
        <v>6.69435</v>
      </c>
      <c r="DF39" s="17">
        <v>6.69435</v>
      </c>
      <c r="DG39" s="17">
        <v>-9.4350000000000003E-2</v>
      </c>
      <c r="DH39" s="17">
        <v>10.1</v>
      </c>
      <c r="DI39" s="17">
        <v>9.9997900000000008</v>
      </c>
      <c r="DJ39" s="17">
        <v>9.9997900000000008</v>
      </c>
      <c r="DK39" s="17">
        <v>0.10020999999999999</v>
      </c>
      <c r="DL39" s="17">
        <v>142.9</v>
      </c>
      <c r="DM39" s="17">
        <v>143</v>
      </c>
      <c r="DN39" s="17">
        <v>143</v>
      </c>
      <c r="DO39" s="17">
        <v>-0.1</v>
      </c>
      <c r="DP39" s="17">
        <v>9</v>
      </c>
      <c r="DQ39" s="17">
        <v>8.9130000000000003</v>
      </c>
      <c r="DR39" s="17">
        <v>8.9130000000000003</v>
      </c>
      <c r="DS39" s="17">
        <v>8.6999999999999994E-2</v>
      </c>
      <c r="DT39" s="17"/>
      <c r="DU39" s="17"/>
      <c r="DV39" s="17"/>
      <c r="DW39" s="17">
        <v>0</v>
      </c>
      <c r="DX39" s="17"/>
      <c r="DY39" s="17"/>
      <c r="DZ39" s="17"/>
      <c r="EA39" s="17">
        <v>0</v>
      </c>
      <c r="EB39" s="17"/>
      <c r="EC39" s="17"/>
      <c r="ED39" s="17"/>
      <c r="EE39" s="17">
        <v>0</v>
      </c>
      <c r="EF39" s="17">
        <v>76.8</v>
      </c>
      <c r="EG39" s="17">
        <v>38.888469999999998</v>
      </c>
      <c r="EH39" s="17">
        <v>78.338179999999994</v>
      </c>
      <c r="EI39" s="17">
        <v>-1.5381800000000001</v>
      </c>
      <c r="EJ39" s="17">
        <v>213.5</v>
      </c>
      <c r="EK39" s="17">
        <v>221.25516999999999</v>
      </c>
      <c r="EL39" s="17">
        <v>212.70639</v>
      </c>
      <c r="EM39" s="17">
        <v>0.79361000000000004</v>
      </c>
      <c r="EN39" s="17"/>
      <c r="EO39" s="17"/>
      <c r="EP39" s="17"/>
      <c r="EQ39" s="17">
        <v>0</v>
      </c>
      <c r="ER39" s="17"/>
      <c r="ES39" s="17"/>
      <c r="ET39" s="17"/>
      <c r="EU39" s="17">
        <v>0</v>
      </c>
      <c r="EV39" s="17"/>
      <c r="EW39" s="17"/>
      <c r="EX39" s="17"/>
      <c r="EY39" s="17">
        <v>0</v>
      </c>
      <c r="EZ39" s="17">
        <v>6.4</v>
      </c>
      <c r="FA39" s="17">
        <v>6.39</v>
      </c>
      <c r="FB39" s="17">
        <v>6.39</v>
      </c>
      <c r="FC39" s="17">
        <v>0.01</v>
      </c>
      <c r="FD39" s="17">
        <v>313.10000000000002</v>
      </c>
      <c r="FE39" s="17">
        <v>317.64857000000001</v>
      </c>
      <c r="FF39" s="17">
        <v>407.12293</v>
      </c>
      <c r="FG39" s="17">
        <v>-94.022930000000002</v>
      </c>
      <c r="FH39" s="17">
        <v>45</v>
      </c>
      <c r="FI39" s="17">
        <v>81.954149999999998</v>
      </c>
      <c r="FJ39" s="17">
        <v>24.843920000000001</v>
      </c>
      <c r="FK39" s="17">
        <v>20.156079999999999</v>
      </c>
      <c r="FL39" s="17">
        <v>140.80000000000001</v>
      </c>
      <c r="FM39" s="17">
        <v>148.62634</v>
      </c>
      <c r="FN39" s="17">
        <v>148.62634</v>
      </c>
      <c r="FO39" s="17">
        <v>-7.8263400000000001</v>
      </c>
      <c r="FP39" s="17">
        <v>42.4</v>
      </c>
      <c r="FQ39" s="17">
        <v>41.507359999999998</v>
      </c>
      <c r="FR39" s="17">
        <v>20.99512</v>
      </c>
      <c r="FS39" s="17">
        <v>21.404879999999999</v>
      </c>
      <c r="FT39" s="17">
        <v>18.7</v>
      </c>
      <c r="FU39" s="17">
        <v>19.28585</v>
      </c>
      <c r="FV39" s="17">
        <v>19.28585</v>
      </c>
      <c r="FW39" s="17">
        <v>-0.58584999999999998</v>
      </c>
      <c r="FX39" s="17">
        <v>19.7</v>
      </c>
      <c r="FY39" s="17">
        <v>19.317070000000001</v>
      </c>
      <c r="FZ39" s="17">
        <v>19.317070000000001</v>
      </c>
      <c r="GA39" s="17">
        <v>0.38292999999999999</v>
      </c>
      <c r="GB39" s="17">
        <v>91.2</v>
      </c>
      <c r="GC39" s="17">
        <v>87.657560000000004</v>
      </c>
      <c r="GD39" s="17">
        <v>87.657560000000004</v>
      </c>
      <c r="GE39" s="17">
        <v>3.54244</v>
      </c>
      <c r="GF39" s="17"/>
      <c r="GG39" s="17"/>
      <c r="GH39" s="17"/>
      <c r="GI39" s="17">
        <v>0</v>
      </c>
      <c r="GJ39" s="17"/>
      <c r="GK39" s="17"/>
      <c r="GL39" s="17"/>
      <c r="GM39" s="17">
        <v>0</v>
      </c>
      <c r="GN39" s="17"/>
      <c r="GO39" s="17"/>
      <c r="GP39" s="17"/>
      <c r="GQ39" s="17">
        <v>0</v>
      </c>
      <c r="GR39" s="17">
        <v>105.8</v>
      </c>
      <c r="GS39" s="17">
        <v>110.91316999999999</v>
      </c>
      <c r="GT39" s="17">
        <v>110.91316999999999</v>
      </c>
      <c r="GU39" s="17">
        <v>-5.1131700000000002</v>
      </c>
      <c r="GV39" s="17"/>
      <c r="GW39" s="17"/>
      <c r="GX39" s="17"/>
      <c r="GY39" s="17">
        <v>0</v>
      </c>
      <c r="GZ39" s="17">
        <v>9.1</v>
      </c>
      <c r="HA39" s="17">
        <v>8.3742199999999993</v>
      </c>
      <c r="HB39" s="17">
        <v>8.3742199999999993</v>
      </c>
      <c r="HC39" s="17">
        <v>0.72577999999999998</v>
      </c>
      <c r="HD39" s="17">
        <v>46</v>
      </c>
      <c r="HE39" s="17">
        <v>47.26634</v>
      </c>
      <c r="HF39" s="17">
        <v>47.26634</v>
      </c>
      <c r="HG39" s="17">
        <v>-1.26634</v>
      </c>
      <c r="HH39" s="17">
        <v>0</v>
      </c>
      <c r="HI39" s="17"/>
      <c r="HJ39" s="17"/>
      <c r="HK39" s="17">
        <v>0</v>
      </c>
      <c r="HL39" s="17">
        <v>3.8</v>
      </c>
      <c r="HM39" s="17">
        <v>3.8872599999999999</v>
      </c>
      <c r="HN39" s="17">
        <v>3.8872599999999999</v>
      </c>
      <c r="HO39" s="17">
        <v>-8.7260000000000004E-2</v>
      </c>
      <c r="HP39" s="17">
        <v>39.5</v>
      </c>
      <c r="HQ39" s="17">
        <v>34.419510000000002</v>
      </c>
      <c r="HR39" s="17">
        <v>34.419510000000002</v>
      </c>
      <c r="HS39" s="17">
        <v>5.0804900000000002</v>
      </c>
      <c r="HT39" s="17">
        <v>168.9</v>
      </c>
      <c r="HU39" s="17">
        <v>171.54185000000001</v>
      </c>
      <c r="HV39" s="17">
        <v>171.54185000000001</v>
      </c>
      <c r="HW39" s="17">
        <v>-2.6418499999999998</v>
      </c>
      <c r="HX39" s="17">
        <v>95.7</v>
      </c>
      <c r="HY39" s="17">
        <v>95.918049999999994</v>
      </c>
      <c r="HZ39" s="17">
        <v>86.22851</v>
      </c>
      <c r="IA39" s="17">
        <v>9.4714899999999993</v>
      </c>
      <c r="IB39" s="17"/>
      <c r="IC39" s="17"/>
      <c r="ID39" s="17"/>
      <c r="IE39" s="17">
        <v>0</v>
      </c>
      <c r="IF39" s="17"/>
      <c r="IG39" s="17"/>
      <c r="IH39" s="17"/>
      <c r="II39" s="17">
        <v>0</v>
      </c>
      <c r="IJ39" s="17">
        <v>0</v>
      </c>
      <c r="IK39" s="17"/>
      <c r="IL39" s="17">
        <v>0</v>
      </c>
      <c r="IM39" s="17">
        <v>0</v>
      </c>
      <c r="IN39" s="17"/>
      <c r="IO39" s="17"/>
      <c r="IP39" s="17"/>
      <c r="IQ39" s="17">
        <v>0</v>
      </c>
      <c r="IR39" s="17"/>
      <c r="IS39" s="17"/>
      <c r="IT39" s="17"/>
      <c r="IU39" s="17">
        <v>0</v>
      </c>
      <c r="IV39" s="17"/>
      <c r="IW39" s="17"/>
      <c r="IX39" s="17"/>
      <c r="IY39" s="17">
        <v>0</v>
      </c>
      <c r="IZ39" s="17">
        <v>86.5</v>
      </c>
      <c r="JA39" s="17">
        <v>88.815600000000003</v>
      </c>
      <c r="JB39" s="17">
        <v>88.815600000000003</v>
      </c>
      <c r="JC39" s="17">
        <v>-2.3155999999999999</v>
      </c>
      <c r="JD39" s="17">
        <v>84.3</v>
      </c>
      <c r="JE39" s="17">
        <v>91.666669999999996</v>
      </c>
      <c r="JF39" s="17">
        <v>91.666669999999996</v>
      </c>
      <c r="JG39" s="17">
        <v>-7.3666700000000001</v>
      </c>
      <c r="JH39" s="17"/>
      <c r="JI39" s="17"/>
      <c r="JJ39" s="17"/>
      <c r="JK39" s="17">
        <v>0</v>
      </c>
      <c r="JL39" s="17">
        <v>83.8</v>
      </c>
      <c r="JM39" s="17">
        <v>91.666669999999996</v>
      </c>
      <c r="JN39" s="17">
        <v>91.666669999999996</v>
      </c>
      <c r="JO39" s="17">
        <v>-7.8666700000000001</v>
      </c>
      <c r="JP39" s="17">
        <v>106.6</v>
      </c>
      <c r="JQ39" s="17">
        <v>91.666669999999996</v>
      </c>
      <c r="JR39" s="17">
        <v>91.666669999999996</v>
      </c>
      <c r="JS39" s="17">
        <v>14.93333</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9.5</v>
      </c>
      <c r="KS39" s="17">
        <v>14.446999999999999</v>
      </c>
      <c r="KT39" s="17">
        <v>14.446999999999999</v>
      </c>
      <c r="KU39" s="17">
        <v>-4.9470000000000001</v>
      </c>
      <c r="KV39" s="17">
        <v>0</v>
      </c>
      <c r="KW39" s="17"/>
      <c r="KX39" s="17">
        <v>0</v>
      </c>
      <c r="KY39" s="17">
        <v>0</v>
      </c>
      <c r="KZ39" s="17">
        <v>4.5999999999999996</v>
      </c>
      <c r="LA39" s="17">
        <v>1.7009700000000001</v>
      </c>
      <c r="LB39" s="17">
        <v>1.7009700000000001</v>
      </c>
      <c r="LC39" s="17">
        <v>2.8990300000000002</v>
      </c>
      <c r="LD39" s="17">
        <v>202.3</v>
      </c>
      <c r="LE39" s="17">
        <v>230.20899</v>
      </c>
      <c r="LF39" s="17">
        <v>219.12473</v>
      </c>
      <c r="LG39" s="17">
        <v>-16.824729999999999</v>
      </c>
      <c r="LH39" s="17">
        <v>130.19999999999999</v>
      </c>
      <c r="LI39" s="17">
        <v>129.75</v>
      </c>
      <c r="LJ39" s="17">
        <v>129.75</v>
      </c>
      <c r="LK39" s="17">
        <v>0.45</v>
      </c>
      <c r="LL39" s="17">
        <v>63.7</v>
      </c>
      <c r="LM39" s="17">
        <v>67.461460000000002</v>
      </c>
      <c r="LN39" s="17">
        <v>67.461460000000002</v>
      </c>
      <c r="LO39" s="17">
        <v>-3.76146</v>
      </c>
      <c r="LP39" s="17">
        <v>77.3</v>
      </c>
      <c r="LQ39" s="17">
        <v>78.567999999999998</v>
      </c>
      <c r="LR39" s="17">
        <v>78.567999999999998</v>
      </c>
      <c r="LS39" s="17">
        <v>-1.268</v>
      </c>
      <c r="LT39" s="17">
        <v>30.4</v>
      </c>
      <c r="LU39" s="17">
        <v>30.097560000000001</v>
      </c>
      <c r="LV39" s="17">
        <v>30.097560000000001</v>
      </c>
      <c r="LW39" s="17">
        <v>0.30243999999999999</v>
      </c>
      <c r="LX39" s="17"/>
      <c r="LY39" s="17"/>
      <c r="LZ39" s="17"/>
      <c r="MA39" s="17">
        <v>0</v>
      </c>
      <c r="MB39" s="17"/>
      <c r="MC39" s="17"/>
      <c r="MD39" s="17"/>
      <c r="ME39" s="17">
        <v>0</v>
      </c>
      <c r="MF39" s="17"/>
      <c r="MG39" s="17"/>
      <c r="MH39" s="17"/>
      <c r="MI39" s="17">
        <v>0</v>
      </c>
      <c r="MJ39" s="17">
        <v>104.1</v>
      </c>
      <c r="MK39" s="17">
        <v>110</v>
      </c>
      <c r="ML39" s="17">
        <v>110</v>
      </c>
      <c r="MM39" s="17">
        <v>-5.9</v>
      </c>
      <c r="MN39" s="17">
        <v>104.1</v>
      </c>
      <c r="MO39" s="17">
        <v>110</v>
      </c>
      <c r="MP39" s="17">
        <v>110</v>
      </c>
      <c r="MQ39" s="17">
        <v>-5.9</v>
      </c>
      <c r="MR39" s="17">
        <v>119.9</v>
      </c>
      <c r="MS39" s="17">
        <v>110</v>
      </c>
      <c r="MT39" s="17">
        <v>110</v>
      </c>
      <c r="MU39" s="17">
        <v>9.9</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v>0</v>
      </c>
      <c r="NS39" s="17">
        <v>0</v>
      </c>
      <c r="NT39" s="17"/>
      <c r="NU39" s="17"/>
      <c r="NV39" s="17"/>
      <c r="NW39" s="17">
        <v>0</v>
      </c>
      <c r="NX39" s="17">
        <v>0.4</v>
      </c>
      <c r="NY39" s="17">
        <v>0.66100000000000003</v>
      </c>
      <c r="NZ39" s="17">
        <v>0.66100000000000003</v>
      </c>
      <c r="OA39" s="17">
        <v>-0.26100000000000001</v>
      </c>
      <c r="OB39" s="17">
        <v>106.2</v>
      </c>
      <c r="OC39" s="17">
        <v>116</v>
      </c>
      <c r="OD39" s="17">
        <v>113.13500000000001</v>
      </c>
      <c r="OE39" s="17">
        <v>-6.9349999999999996</v>
      </c>
      <c r="OF39" s="17">
        <v>0</v>
      </c>
      <c r="OG39" s="17">
        <v>0</v>
      </c>
      <c r="OH39" s="17">
        <v>0</v>
      </c>
      <c r="OI39" s="17">
        <v>0</v>
      </c>
      <c r="OJ39" s="17">
        <v>14.2</v>
      </c>
      <c r="OK39" s="17">
        <v>10.3</v>
      </c>
      <c r="OL39" s="17">
        <v>12.426</v>
      </c>
      <c r="OM39" s="17">
        <v>1.774</v>
      </c>
      <c r="ON39" s="17"/>
      <c r="OO39" s="17"/>
      <c r="OP39" s="17"/>
      <c r="OQ39" s="17">
        <v>0</v>
      </c>
      <c r="OR39" s="17">
        <v>0.4</v>
      </c>
      <c r="OS39" s="17">
        <v>0.1</v>
      </c>
      <c r="OT39" s="17">
        <v>0.1</v>
      </c>
      <c r="OU39" s="17">
        <v>0.3</v>
      </c>
      <c r="OV39" s="17">
        <v>19.899999999999999</v>
      </c>
      <c r="OW39" s="17"/>
      <c r="OX39" s="17"/>
      <c r="OY39" s="17">
        <v>19.899999999999999</v>
      </c>
      <c r="OZ39" s="17">
        <v>10.5</v>
      </c>
      <c r="PA39" s="17">
        <v>9.9830000000000005</v>
      </c>
      <c r="PB39" s="17">
        <v>9.9830000000000005</v>
      </c>
      <c r="PC39" s="17">
        <v>0.51700000000000002</v>
      </c>
      <c r="PD39" s="17">
        <v>5.5</v>
      </c>
      <c r="PE39" s="17">
        <v>5.67</v>
      </c>
      <c r="PF39" s="17">
        <v>5.67</v>
      </c>
      <c r="PG39" s="17">
        <v>-0.17</v>
      </c>
      <c r="PH39" s="17">
        <v>1.2</v>
      </c>
      <c r="PI39" s="17">
        <v>1.23</v>
      </c>
      <c r="PJ39" s="17">
        <v>1.23</v>
      </c>
      <c r="PK39" s="17">
        <v>-0.03</v>
      </c>
      <c r="PL39" s="17"/>
      <c r="PM39" s="17"/>
      <c r="PN39" s="17">
        <v>0</v>
      </c>
      <c r="PO39" s="17">
        <v>0</v>
      </c>
      <c r="PP39" s="17">
        <v>5.0999999999999996</v>
      </c>
      <c r="PQ39" s="17">
        <v>5</v>
      </c>
      <c r="PR39" s="17">
        <v>5</v>
      </c>
      <c r="PS39" s="17">
        <v>0.1</v>
      </c>
      <c r="PT39" s="17">
        <v>20.6</v>
      </c>
      <c r="PU39" s="17">
        <v>19.5122</v>
      </c>
      <c r="PV39" s="17">
        <v>19.5122</v>
      </c>
      <c r="PW39" s="17">
        <v>1.0878000000000001</v>
      </c>
      <c r="PX39" s="17">
        <v>17.7</v>
      </c>
      <c r="PY39" s="17">
        <v>19.5122</v>
      </c>
      <c r="PZ39" s="17">
        <v>19.5122</v>
      </c>
      <c r="QA39" s="17">
        <v>-1.8122</v>
      </c>
      <c r="QB39" s="17">
        <v>19</v>
      </c>
      <c r="QC39" s="17">
        <v>18.048780000000001</v>
      </c>
      <c r="QD39" s="17">
        <v>18.048780000000001</v>
      </c>
      <c r="QE39" s="17">
        <v>0.95121999999999995</v>
      </c>
      <c r="QF39" s="17">
        <v>3.7</v>
      </c>
      <c r="QG39" s="17">
        <v>3.5</v>
      </c>
      <c r="QH39" s="17">
        <v>3.5</v>
      </c>
      <c r="QI39" s="17">
        <v>0.2</v>
      </c>
      <c r="QJ39" s="17">
        <v>9.3000000000000007</v>
      </c>
      <c r="QK39" s="17">
        <v>9.1999999999999993</v>
      </c>
      <c r="QL39" s="17">
        <v>9.1999999999999993</v>
      </c>
      <c r="QM39" s="17">
        <v>0.1</v>
      </c>
      <c r="QN39" s="17">
        <v>9.6</v>
      </c>
      <c r="QO39" s="17">
        <v>11.874000000000001</v>
      </c>
      <c r="QP39" s="17">
        <v>11.874000000000001</v>
      </c>
      <c r="QQ39" s="17">
        <v>-2.274</v>
      </c>
      <c r="QR39" s="17">
        <v>11.1</v>
      </c>
      <c r="QS39" s="17">
        <v>14.914999999999999</v>
      </c>
      <c r="QT39" s="17">
        <v>14.914999999999999</v>
      </c>
      <c r="QU39" s="17">
        <v>-3.8149999999999999</v>
      </c>
      <c r="QV39" s="17">
        <v>26.7</v>
      </c>
      <c r="QW39" s="17">
        <v>25.97007</v>
      </c>
      <c r="QX39" s="17">
        <v>26.300999999999998</v>
      </c>
      <c r="QY39" s="17">
        <v>0.39900000000000002</v>
      </c>
      <c r="QZ39" s="17">
        <v>83.6</v>
      </c>
      <c r="RA39" s="17">
        <v>84</v>
      </c>
      <c r="RB39" s="17">
        <v>84.984999999999999</v>
      </c>
      <c r="RC39" s="17">
        <v>-1.385</v>
      </c>
      <c r="RD39" s="17">
        <v>4.0999999999999996</v>
      </c>
      <c r="RE39" s="17">
        <v>4.2</v>
      </c>
      <c r="RF39" s="17">
        <v>4.2</v>
      </c>
      <c r="RG39" s="17">
        <v>-0.1</v>
      </c>
      <c r="RH39" s="17">
        <v>2.4</v>
      </c>
      <c r="RI39" s="17">
        <v>2.4</v>
      </c>
      <c r="RJ39" s="17">
        <v>2.4</v>
      </c>
      <c r="RK39" s="17">
        <v>0</v>
      </c>
      <c r="RL39" s="17">
        <v>2.4</v>
      </c>
      <c r="RM39" s="17">
        <v>2.4</v>
      </c>
      <c r="RN39" s="17">
        <v>2.4</v>
      </c>
      <c r="RO39" s="17">
        <v>0</v>
      </c>
      <c r="RP39" s="17"/>
      <c r="RQ39" s="17"/>
      <c r="RR39" s="17"/>
      <c r="RS39" s="17">
        <v>0</v>
      </c>
      <c r="RT39" s="17">
        <v>5.3</v>
      </c>
      <c r="RU39" s="17">
        <v>14.433999999999999</v>
      </c>
      <c r="RV39" s="17">
        <v>14.433999999999999</v>
      </c>
      <c r="RW39" s="17">
        <v>-9.1340000000000003</v>
      </c>
      <c r="RX39" s="17">
        <v>3.1</v>
      </c>
      <c r="RY39" s="17">
        <v>3.0990000000000002</v>
      </c>
      <c r="RZ39" s="17">
        <v>3.0990000000000002</v>
      </c>
      <c r="SA39" s="17">
        <v>1E-3</v>
      </c>
      <c r="SB39" s="17">
        <v>20.2</v>
      </c>
      <c r="SC39" s="17">
        <v>19.869240000000001</v>
      </c>
      <c r="SD39" s="17">
        <v>19.869240000000001</v>
      </c>
      <c r="SE39" s="17">
        <v>0.33076</v>
      </c>
      <c r="SF39" s="17">
        <v>3</v>
      </c>
      <c r="SG39" s="17">
        <v>2</v>
      </c>
      <c r="SH39" s="17">
        <v>2</v>
      </c>
      <c r="SI39" s="17">
        <v>1</v>
      </c>
      <c r="SJ39" s="17"/>
      <c r="SK39" s="17"/>
      <c r="SL39" s="17">
        <v>0.7</v>
      </c>
      <c r="SM39" s="17">
        <v>-0.7</v>
      </c>
      <c r="SN39" s="17">
        <v>19.8</v>
      </c>
      <c r="SO39" s="17">
        <v>19.21951</v>
      </c>
      <c r="SP39" s="17">
        <v>19.21951</v>
      </c>
      <c r="SQ39" s="17">
        <v>0.58048999999999995</v>
      </c>
      <c r="SR39" s="17">
        <v>9.8000000000000007</v>
      </c>
      <c r="SS39" s="17">
        <v>9.6999999999999993</v>
      </c>
      <c r="ST39" s="17">
        <v>9.6999999999999993</v>
      </c>
      <c r="SU39" s="17">
        <v>0.1</v>
      </c>
      <c r="SV39" s="17">
        <v>20.100000000000001</v>
      </c>
      <c r="SW39" s="17">
        <v>19.5122</v>
      </c>
      <c r="SX39" s="17">
        <v>19.5122</v>
      </c>
      <c r="SY39" s="17">
        <v>0.58779999999999999</v>
      </c>
      <c r="SZ39" s="17">
        <v>20.3</v>
      </c>
      <c r="TA39" s="17">
        <v>19.5122</v>
      </c>
      <c r="TB39" s="17">
        <v>19.5122</v>
      </c>
      <c r="TC39" s="17">
        <v>0.78779999999999994</v>
      </c>
      <c r="TD39" s="17">
        <v>19.8</v>
      </c>
      <c r="TE39" s="17">
        <v>19.317070000000001</v>
      </c>
      <c r="TF39" s="17">
        <v>19.317070000000001</v>
      </c>
      <c r="TG39" s="17">
        <v>0.48293000000000003</v>
      </c>
      <c r="TH39" s="17">
        <v>29.1</v>
      </c>
      <c r="TI39" s="17">
        <v>18.475999999999999</v>
      </c>
      <c r="TJ39" s="17">
        <v>18.475999999999999</v>
      </c>
      <c r="TK39" s="17">
        <v>10.624000000000001</v>
      </c>
      <c r="TL39" s="17">
        <v>81.900000000000006</v>
      </c>
      <c r="TM39" s="17">
        <v>72.117999999999995</v>
      </c>
      <c r="TN39" s="17">
        <v>72.117999999999995</v>
      </c>
      <c r="TO39" s="17">
        <v>9.782</v>
      </c>
      <c r="TP39" s="17">
        <v>35.5</v>
      </c>
      <c r="TQ39" s="17">
        <v>32.030999999999999</v>
      </c>
      <c r="TR39" s="17">
        <v>32.030999999999999</v>
      </c>
      <c r="TS39" s="17">
        <v>3.4689999999999999</v>
      </c>
      <c r="TT39" s="17">
        <v>87.1</v>
      </c>
      <c r="TU39" s="17">
        <v>90.390180000000001</v>
      </c>
      <c r="TV39" s="17">
        <v>86.33</v>
      </c>
      <c r="TW39" s="17">
        <v>0.77</v>
      </c>
      <c r="TX39" s="17">
        <v>89.1</v>
      </c>
      <c r="TY39" s="17">
        <v>100.846</v>
      </c>
      <c r="TZ39" s="17">
        <v>89.72</v>
      </c>
      <c r="UA39" s="17">
        <v>-0.62</v>
      </c>
      <c r="UB39" s="17">
        <v>13</v>
      </c>
      <c r="UC39" s="17">
        <v>9.3232300000000006</v>
      </c>
      <c r="UD39" s="17">
        <v>12.333</v>
      </c>
      <c r="UE39" s="17">
        <v>0.66700000000000004</v>
      </c>
      <c r="UF39" s="17">
        <v>10.5</v>
      </c>
      <c r="UG39" s="17">
        <v>9.5249600000000001</v>
      </c>
      <c r="UH39" s="17">
        <v>10.616</v>
      </c>
      <c r="UI39" s="17">
        <v>-0.11600000000000001</v>
      </c>
      <c r="UJ39" s="17">
        <v>21</v>
      </c>
      <c r="UK39" s="17">
        <v>19.5122</v>
      </c>
      <c r="UL39" s="17">
        <v>19.5122</v>
      </c>
      <c r="UM39" s="17">
        <v>1.4878</v>
      </c>
      <c r="UN39" s="17">
        <v>8.1</v>
      </c>
      <c r="UO39" s="17">
        <v>8.4</v>
      </c>
      <c r="UP39" s="17">
        <v>8.4</v>
      </c>
      <c r="UQ39" s="17">
        <v>-0.3</v>
      </c>
      <c r="UR39" s="17">
        <v>0</v>
      </c>
      <c r="US39" s="17">
        <v>0</v>
      </c>
      <c r="UT39" s="17">
        <v>0</v>
      </c>
      <c r="UU39" s="17">
        <v>0</v>
      </c>
      <c r="UV39" s="17">
        <v>20.399999999999999</v>
      </c>
      <c r="UW39" s="17">
        <v>20</v>
      </c>
      <c r="UX39" s="17">
        <v>20</v>
      </c>
      <c r="UY39" s="17">
        <v>0.4</v>
      </c>
      <c r="UZ39" s="17">
        <v>20.399999999999999</v>
      </c>
      <c r="VA39" s="17">
        <v>19.5122</v>
      </c>
      <c r="VB39" s="17">
        <v>19.5122</v>
      </c>
      <c r="VC39" s="17">
        <v>0.88780000000000003</v>
      </c>
      <c r="VD39" s="17">
        <v>20.2</v>
      </c>
      <c r="VE39" s="17">
        <v>19.5122</v>
      </c>
      <c r="VF39" s="17">
        <v>19.5122</v>
      </c>
      <c r="VG39" s="17">
        <v>0.68779999999999997</v>
      </c>
      <c r="VH39" s="17">
        <v>13.6</v>
      </c>
      <c r="VI39" s="17">
        <v>10</v>
      </c>
      <c r="VJ39" s="17">
        <v>11.223000000000001</v>
      </c>
      <c r="VK39" s="17">
        <v>2.3769999999999998</v>
      </c>
      <c r="VL39" s="17">
        <v>0</v>
      </c>
      <c r="VM39" s="17">
        <v>0</v>
      </c>
      <c r="VN39" s="17">
        <v>0</v>
      </c>
      <c r="VO39" s="17">
        <v>0</v>
      </c>
      <c r="VP39" s="17">
        <v>46.1</v>
      </c>
      <c r="VQ39" s="17">
        <v>99.492999999999995</v>
      </c>
      <c r="VR39" s="17">
        <v>99.492999999999995</v>
      </c>
      <c r="VS39" s="17">
        <v>-53.393000000000001</v>
      </c>
      <c r="VT39" s="17">
        <v>0.6</v>
      </c>
      <c r="VU39" s="17"/>
      <c r="VV39" s="17">
        <v>0.6</v>
      </c>
      <c r="VW39" s="17">
        <v>0</v>
      </c>
      <c r="VX39" s="17">
        <v>113.5</v>
      </c>
      <c r="VY39" s="17">
        <v>127.79509</v>
      </c>
      <c r="VZ39" s="17">
        <v>110.10899999999999</v>
      </c>
      <c r="WA39" s="17">
        <v>3.391</v>
      </c>
      <c r="WB39" s="17">
        <v>115</v>
      </c>
      <c r="WC39" s="17">
        <v>130.84718000000001</v>
      </c>
      <c r="WD39" s="17">
        <v>125.48699999999999</v>
      </c>
      <c r="WE39" s="17">
        <v>-10.487</v>
      </c>
      <c r="WF39" s="17">
        <v>34.4</v>
      </c>
      <c r="WG39" s="17">
        <v>74.73</v>
      </c>
      <c r="WH39" s="17">
        <v>74.73</v>
      </c>
      <c r="WI39" s="17">
        <v>-40.33</v>
      </c>
      <c r="WJ39" s="17">
        <v>0</v>
      </c>
      <c r="WK39" s="17">
        <v>0</v>
      </c>
      <c r="WL39" s="17">
        <v>0</v>
      </c>
      <c r="WM39" s="17">
        <v>0</v>
      </c>
      <c r="WN39" s="17">
        <v>7.9</v>
      </c>
      <c r="WO39" s="17">
        <v>8</v>
      </c>
      <c r="WP39" s="17">
        <v>8</v>
      </c>
      <c r="WQ39" s="17">
        <v>-0.1</v>
      </c>
      <c r="WR39" s="17">
        <v>19.899999999999999</v>
      </c>
      <c r="WS39" s="17">
        <v>19.317070000000001</v>
      </c>
      <c r="WT39" s="17">
        <v>19.317070000000001</v>
      </c>
      <c r="WU39" s="17">
        <v>0.58292999999999995</v>
      </c>
      <c r="WV39" s="17"/>
      <c r="WW39" s="17"/>
      <c r="WX39" s="17"/>
      <c r="WY39" s="17">
        <v>0</v>
      </c>
      <c r="WZ39" s="17">
        <v>42.8</v>
      </c>
      <c r="XA39" s="17">
        <v>43</v>
      </c>
      <c r="XB39" s="17">
        <v>30</v>
      </c>
      <c r="XC39" s="17">
        <v>12.8</v>
      </c>
      <c r="XD39" s="17"/>
      <c r="XE39" s="17"/>
      <c r="XF39" s="17"/>
      <c r="XG39" s="17">
        <v>0</v>
      </c>
      <c r="XH39" s="17">
        <v>28</v>
      </c>
      <c r="XI39" s="17">
        <v>29.184000000000001</v>
      </c>
      <c r="XJ39" s="17">
        <v>29.184000000000001</v>
      </c>
      <c r="XK39" s="17">
        <v>-1.1839999999999999</v>
      </c>
      <c r="XL39" s="17">
        <v>3.3</v>
      </c>
      <c r="XM39" s="17">
        <v>2.8159999999999998</v>
      </c>
      <c r="XN39" s="17">
        <v>2.8159999999999998</v>
      </c>
      <c r="XO39" s="17">
        <v>0.48399999999999999</v>
      </c>
      <c r="XP39" s="17">
        <v>7.6</v>
      </c>
      <c r="XQ39" s="17">
        <v>17</v>
      </c>
      <c r="XR39" s="17">
        <v>14</v>
      </c>
      <c r="XS39" s="17">
        <v>-6.4</v>
      </c>
      <c r="XT39" s="17"/>
      <c r="XU39" s="17"/>
      <c r="XV39" s="17"/>
      <c r="XW39" s="17">
        <v>0</v>
      </c>
      <c r="XX39" s="17"/>
      <c r="XY39" s="17"/>
      <c r="XZ39" s="17"/>
      <c r="YA39" s="17">
        <v>0</v>
      </c>
    </row>
    <row r="40" spans="1:651" ht="24" customHeight="1" x14ac:dyDescent="0.3">
      <c r="A40" s="1"/>
      <c r="B40" s="18" t="s">
        <v>34</v>
      </c>
      <c r="C40" s="18" t="s">
        <v>894</v>
      </c>
      <c r="D40" s="19"/>
      <c r="E40" s="19"/>
      <c r="F40" s="19"/>
      <c r="G40" s="19">
        <v>0</v>
      </c>
      <c r="H40" s="19"/>
      <c r="I40" s="19"/>
      <c r="J40" s="19"/>
      <c r="K40" s="19">
        <v>0</v>
      </c>
      <c r="L40" s="19">
        <v>650</v>
      </c>
      <c r="M40" s="19">
        <v>639.75518</v>
      </c>
      <c r="N40" s="19">
        <v>646.79789000000005</v>
      </c>
      <c r="O40" s="19">
        <v>3.2021099999999998</v>
      </c>
      <c r="P40" s="19">
        <v>135.9</v>
      </c>
      <c r="Q40" s="19">
        <v>138.91713999999999</v>
      </c>
      <c r="R40" s="19">
        <v>147.59345999999999</v>
      </c>
      <c r="S40" s="19">
        <v>-11.69346</v>
      </c>
      <c r="T40" s="19"/>
      <c r="U40" s="19"/>
      <c r="V40" s="19"/>
      <c r="W40" s="19">
        <v>0</v>
      </c>
      <c r="X40" s="19"/>
      <c r="Y40" s="19"/>
      <c r="Z40" s="19"/>
      <c r="AA40" s="19">
        <v>0</v>
      </c>
      <c r="AB40" s="19">
        <v>90.1</v>
      </c>
      <c r="AC40" s="19">
        <v>92.226339999999993</v>
      </c>
      <c r="AD40" s="19">
        <v>92.226339999999993</v>
      </c>
      <c r="AE40" s="19">
        <v>-2.1263399999999999</v>
      </c>
      <c r="AF40" s="19">
        <v>238.2</v>
      </c>
      <c r="AG40" s="19">
        <v>235.97717</v>
      </c>
      <c r="AH40" s="19">
        <v>235.97717</v>
      </c>
      <c r="AI40" s="19">
        <v>2.2228300000000001</v>
      </c>
      <c r="AJ40" s="19"/>
      <c r="AK40" s="19"/>
      <c r="AL40" s="19"/>
      <c r="AM40" s="19">
        <v>0</v>
      </c>
      <c r="AN40" s="19"/>
      <c r="AO40" s="19"/>
      <c r="AP40" s="19"/>
      <c r="AQ40" s="19">
        <v>0</v>
      </c>
      <c r="AR40" s="19">
        <v>109.9</v>
      </c>
      <c r="AS40" s="19">
        <v>118</v>
      </c>
      <c r="AT40" s="19">
        <v>116.66667</v>
      </c>
      <c r="AU40" s="19">
        <v>-6.7666700000000004</v>
      </c>
      <c r="AV40" s="19">
        <v>110.4</v>
      </c>
      <c r="AW40" s="19">
        <v>118</v>
      </c>
      <c r="AX40" s="19">
        <v>116.66667</v>
      </c>
      <c r="AY40" s="19">
        <v>-6.2666700000000004</v>
      </c>
      <c r="AZ40" s="19">
        <v>109.7</v>
      </c>
      <c r="BA40" s="19">
        <v>118</v>
      </c>
      <c r="BB40" s="19">
        <v>116.66667</v>
      </c>
      <c r="BC40" s="19">
        <v>-6.9666699999999997</v>
      </c>
      <c r="BD40" s="19">
        <v>210.3</v>
      </c>
      <c r="BE40" s="19">
        <v>177</v>
      </c>
      <c r="BF40" s="19">
        <v>175</v>
      </c>
      <c r="BG40" s="19">
        <v>35.299999999999997</v>
      </c>
      <c r="BH40" s="19">
        <v>108.5</v>
      </c>
      <c r="BI40" s="19">
        <v>119.65812</v>
      </c>
      <c r="BJ40" s="19">
        <v>119.65812</v>
      </c>
      <c r="BK40" s="19">
        <v>-11.15812</v>
      </c>
      <c r="BL40" s="19">
        <v>68</v>
      </c>
      <c r="BM40" s="19">
        <v>59.829059999999998</v>
      </c>
      <c r="BN40" s="19">
        <v>59.829059999999998</v>
      </c>
      <c r="BO40" s="19">
        <v>8.1709399999999999</v>
      </c>
      <c r="BP40" s="19">
        <v>481</v>
      </c>
      <c r="BQ40" s="19">
        <v>530.21154999999999</v>
      </c>
      <c r="BR40" s="19">
        <v>568.29854</v>
      </c>
      <c r="BS40" s="19">
        <v>-87.298540000000003</v>
      </c>
      <c r="BT40" s="19">
        <v>10.6</v>
      </c>
      <c r="BU40" s="19">
        <v>5.8590799999999996</v>
      </c>
      <c r="BV40" s="19">
        <v>10.561999999999999</v>
      </c>
      <c r="BW40" s="19">
        <v>3.7999999999999999E-2</v>
      </c>
      <c r="BX40" s="19"/>
      <c r="BY40" s="19"/>
      <c r="BZ40" s="19"/>
      <c r="CA40" s="19">
        <v>0</v>
      </c>
      <c r="CB40" s="19"/>
      <c r="CC40" s="19"/>
      <c r="CD40" s="19"/>
      <c r="CE40" s="19">
        <v>0</v>
      </c>
      <c r="CF40" s="19"/>
      <c r="CG40" s="19"/>
      <c r="CH40" s="19"/>
      <c r="CI40" s="19">
        <v>0</v>
      </c>
      <c r="CJ40" s="19"/>
      <c r="CK40" s="19"/>
      <c r="CL40" s="19"/>
      <c r="CM40" s="19">
        <v>0</v>
      </c>
      <c r="CN40" s="19">
        <v>165.2</v>
      </c>
      <c r="CO40" s="19">
        <v>164.70732000000001</v>
      </c>
      <c r="CP40" s="19">
        <v>164.70732000000001</v>
      </c>
      <c r="CQ40" s="19">
        <v>0.49268000000000001</v>
      </c>
      <c r="CR40" s="19">
        <v>7.9</v>
      </c>
      <c r="CS40" s="19">
        <v>7.6877500000000003</v>
      </c>
      <c r="CT40" s="19">
        <v>7.6877500000000003</v>
      </c>
      <c r="CU40" s="19">
        <v>0.21224999999999999</v>
      </c>
      <c r="CV40" s="19">
        <v>3.5</v>
      </c>
      <c r="CW40" s="19">
        <v>4.2199</v>
      </c>
      <c r="CX40" s="19">
        <v>4.2199</v>
      </c>
      <c r="CY40" s="19">
        <v>-0.71989999999999998</v>
      </c>
      <c r="CZ40" s="19">
        <v>0</v>
      </c>
      <c r="DA40" s="19">
        <v>0</v>
      </c>
      <c r="DB40" s="19">
        <v>0</v>
      </c>
      <c r="DC40" s="19">
        <v>0</v>
      </c>
      <c r="DD40" s="19">
        <v>6.6</v>
      </c>
      <c r="DE40" s="19">
        <v>6.69435</v>
      </c>
      <c r="DF40" s="19">
        <v>6.69435</v>
      </c>
      <c r="DG40" s="19">
        <v>-9.4350000000000003E-2</v>
      </c>
      <c r="DH40" s="19">
        <v>10.1</v>
      </c>
      <c r="DI40" s="19">
        <v>9.9997900000000008</v>
      </c>
      <c r="DJ40" s="19">
        <v>9.9997900000000008</v>
      </c>
      <c r="DK40" s="19">
        <v>0.10020999999999999</v>
      </c>
      <c r="DL40" s="19">
        <v>143.30000000000001</v>
      </c>
      <c r="DM40" s="19">
        <v>143</v>
      </c>
      <c r="DN40" s="19">
        <v>143</v>
      </c>
      <c r="DO40" s="19">
        <v>0.3</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77.099999999999994</v>
      </c>
      <c r="EG40" s="19">
        <v>74.588390000000004</v>
      </c>
      <c r="EH40" s="19">
        <v>109.62289</v>
      </c>
      <c r="EI40" s="19">
        <v>-32.522889999999997</v>
      </c>
      <c r="EJ40" s="19">
        <v>201.2</v>
      </c>
      <c r="EK40" s="19">
        <v>212.70639</v>
      </c>
      <c r="EL40" s="19">
        <v>221.55625000000001</v>
      </c>
      <c r="EM40" s="19">
        <v>-20.356249999999999</v>
      </c>
      <c r="EN40" s="19"/>
      <c r="EO40" s="19"/>
      <c r="EP40" s="19"/>
      <c r="EQ40" s="19">
        <v>0</v>
      </c>
      <c r="ER40" s="19"/>
      <c r="ES40" s="19"/>
      <c r="ET40" s="19"/>
      <c r="EU40" s="19">
        <v>0</v>
      </c>
      <c r="EV40" s="19"/>
      <c r="EW40" s="19"/>
      <c r="EX40" s="19"/>
      <c r="EY40" s="19">
        <v>0</v>
      </c>
      <c r="EZ40" s="19">
        <v>6.4</v>
      </c>
      <c r="FA40" s="19">
        <v>6.39</v>
      </c>
      <c r="FB40" s="19">
        <v>6.39</v>
      </c>
      <c r="FC40" s="19">
        <v>0.01</v>
      </c>
      <c r="FD40" s="19">
        <v>311</v>
      </c>
      <c r="FE40" s="19">
        <v>302.60759999999999</v>
      </c>
      <c r="FF40" s="19">
        <v>446.42176000000001</v>
      </c>
      <c r="FG40" s="19">
        <v>-135.42176000000001</v>
      </c>
      <c r="FH40" s="19">
        <v>60</v>
      </c>
      <c r="FI40" s="19">
        <v>35.803139999999999</v>
      </c>
      <c r="FJ40" s="19">
        <v>42.923740000000002</v>
      </c>
      <c r="FK40" s="19">
        <v>17.076260000000001</v>
      </c>
      <c r="FL40" s="19">
        <v>149.1</v>
      </c>
      <c r="FM40" s="19">
        <v>148.62634</v>
      </c>
      <c r="FN40" s="19">
        <v>148.62634</v>
      </c>
      <c r="FO40" s="19">
        <v>0.47366000000000003</v>
      </c>
      <c r="FP40" s="19">
        <v>42.4</v>
      </c>
      <c r="FQ40" s="19">
        <v>41.507359999999998</v>
      </c>
      <c r="FR40" s="19">
        <v>20.99512</v>
      </c>
      <c r="FS40" s="19">
        <v>21.404879999999999</v>
      </c>
      <c r="FT40" s="19">
        <v>18.7</v>
      </c>
      <c r="FU40" s="19">
        <v>19.28585</v>
      </c>
      <c r="FV40" s="19">
        <v>19.28585</v>
      </c>
      <c r="FW40" s="19">
        <v>-0.58584999999999998</v>
      </c>
      <c r="FX40" s="19">
        <v>19.7</v>
      </c>
      <c r="FY40" s="19">
        <v>19.317070000000001</v>
      </c>
      <c r="FZ40" s="19">
        <v>19.317070000000001</v>
      </c>
      <c r="GA40" s="19">
        <v>0.38292999999999999</v>
      </c>
      <c r="GB40" s="19">
        <v>90.6</v>
      </c>
      <c r="GC40" s="19">
        <v>87.657560000000004</v>
      </c>
      <c r="GD40" s="19">
        <v>87.657560000000004</v>
      </c>
      <c r="GE40" s="19">
        <v>2.9424399999999999</v>
      </c>
      <c r="GF40" s="19"/>
      <c r="GG40" s="19"/>
      <c r="GH40" s="19"/>
      <c r="GI40" s="19">
        <v>0</v>
      </c>
      <c r="GJ40" s="19"/>
      <c r="GK40" s="19"/>
      <c r="GL40" s="19"/>
      <c r="GM40" s="19">
        <v>0</v>
      </c>
      <c r="GN40" s="19"/>
      <c r="GO40" s="19"/>
      <c r="GP40" s="19"/>
      <c r="GQ40" s="19">
        <v>0</v>
      </c>
      <c r="GR40" s="19">
        <v>106</v>
      </c>
      <c r="GS40" s="19">
        <v>110.91316999999999</v>
      </c>
      <c r="GT40" s="19">
        <v>110.91316999999999</v>
      </c>
      <c r="GU40" s="19">
        <v>-4.91317</v>
      </c>
      <c r="GV40" s="19"/>
      <c r="GW40" s="19"/>
      <c r="GX40" s="19"/>
      <c r="GY40" s="19">
        <v>0</v>
      </c>
      <c r="GZ40" s="19">
        <v>9.1</v>
      </c>
      <c r="HA40" s="19">
        <v>8.3742199999999993</v>
      </c>
      <c r="HB40" s="19">
        <v>8.3742199999999993</v>
      </c>
      <c r="HC40" s="19">
        <v>0.72577999999999998</v>
      </c>
      <c r="HD40" s="19">
        <v>46</v>
      </c>
      <c r="HE40" s="19">
        <v>47.26634</v>
      </c>
      <c r="HF40" s="19">
        <v>47.26634</v>
      </c>
      <c r="HG40" s="19">
        <v>-1.26634</v>
      </c>
      <c r="HH40" s="19">
        <v>0</v>
      </c>
      <c r="HI40" s="19"/>
      <c r="HJ40" s="19"/>
      <c r="HK40" s="19">
        <v>0</v>
      </c>
      <c r="HL40" s="19">
        <v>3.8</v>
      </c>
      <c r="HM40" s="19">
        <v>3.8872599999999999</v>
      </c>
      <c r="HN40" s="19">
        <v>3.8872599999999999</v>
      </c>
      <c r="HO40" s="19">
        <v>-8.7260000000000004E-2</v>
      </c>
      <c r="HP40" s="19">
        <v>39.299999999999997</v>
      </c>
      <c r="HQ40" s="19">
        <v>34.419510000000002</v>
      </c>
      <c r="HR40" s="19">
        <v>34.419510000000002</v>
      </c>
      <c r="HS40" s="19">
        <v>4.88049</v>
      </c>
      <c r="HT40" s="19">
        <v>169.2</v>
      </c>
      <c r="HU40" s="19">
        <v>171.54185000000001</v>
      </c>
      <c r="HV40" s="19">
        <v>171.54185000000001</v>
      </c>
      <c r="HW40" s="19">
        <v>-2.34185</v>
      </c>
      <c r="HX40" s="19">
        <v>95.8</v>
      </c>
      <c r="HY40" s="19">
        <v>95.918049999999994</v>
      </c>
      <c r="HZ40" s="19">
        <v>0</v>
      </c>
      <c r="IA40" s="19">
        <v>95.8</v>
      </c>
      <c r="IB40" s="19"/>
      <c r="IC40" s="19"/>
      <c r="ID40" s="19"/>
      <c r="IE40" s="19">
        <v>0</v>
      </c>
      <c r="IF40" s="19"/>
      <c r="IG40" s="19"/>
      <c r="IH40" s="19"/>
      <c r="II40" s="19">
        <v>0</v>
      </c>
      <c r="IJ40" s="19">
        <v>0</v>
      </c>
      <c r="IK40" s="19"/>
      <c r="IL40" s="19">
        <v>0</v>
      </c>
      <c r="IM40" s="19">
        <v>0</v>
      </c>
      <c r="IN40" s="19"/>
      <c r="IO40" s="19"/>
      <c r="IP40" s="19"/>
      <c r="IQ40" s="19">
        <v>0</v>
      </c>
      <c r="IR40" s="19"/>
      <c r="IS40" s="19"/>
      <c r="IT40" s="19"/>
      <c r="IU40" s="19">
        <v>0</v>
      </c>
      <c r="IV40" s="19"/>
      <c r="IW40" s="19"/>
      <c r="IX40" s="19"/>
      <c r="IY40" s="19">
        <v>0</v>
      </c>
      <c r="IZ40" s="19">
        <v>86.7</v>
      </c>
      <c r="JA40" s="19">
        <v>88.815600000000003</v>
      </c>
      <c r="JB40" s="19">
        <v>88.815600000000003</v>
      </c>
      <c r="JC40" s="19">
        <v>-2.1156000000000001</v>
      </c>
      <c r="JD40" s="19">
        <v>84</v>
      </c>
      <c r="JE40" s="19">
        <v>91.666669999999996</v>
      </c>
      <c r="JF40" s="19">
        <v>91.666669999999996</v>
      </c>
      <c r="JG40" s="19">
        <v>-7.6666699999999999</v>
      </c>
      <c r="JH40" s="19"/>
      <c r="JI40" s="19"/>
      <c r="JJ40" s="19"/>
      <c r="JK40" s="19">
        <v>0</v>
      </c>
      <c r="JL40" s="19">
        <v>83.9</v>
      </c>
      <c r="JM40" s="19">
        <v>91.666669999999996</v>
      </c>
      <c r="JN40" s="19">
        <v>91.666669999999996</v>
      </c>
      <c r="JO40" s="19">
        <v>-7.7666700000000004</v>
      </c>
      <c r="JP40" s="19">
        <v>106.6</v>
      </c>
      <c r="JQ40" s="19">
        <v>91.666669999999996</v>
      </c>
      <c r="JR40" s="19">
        <v>91.666669999999996</v>
      </c>
      <c r="JS40" s="19">
        <v>14.93333</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9.5</v>
      </c>
      <c r="KS40" s="19">
        <v>14.462999999999999</v>
      </c>
      <c r="KT40" s="19">
        <v>14.462999999999999</v>
      </c>
      <c r="KU40" s="19">
        <v>-4.9630000000000001</v>
      </c>
      <c r="KV40" s="19">
        <v>0</v>
      </c>
      <c r="KW40" s="19"/>
      <c r="KX40" s="19">
        <v>0</v>
      </c>
      <c r="KY40" s="19">
        <v>0</v>
      </c>
      <c r="KZ40" s="19">
        <v>4.5999999999999996</v>
      </c>
      <c r="LA40" s="19">
        <v>1.7009700000000001</v>
      </c>
      <c r="LB40" s="19">
        <v>1.7009700000000001</v>
      </c>
      <c r="LC40" s="19">
        <v>2.8990300000000002</v>
      </c>
      <c r="LD40" s="19">
        <v>251.9</v>
      </c>
      <c r="LE40" s="19">
        <v>251.10361</v>
      </c>
      <c r="LF40" s="19">
        <v>271.12195000000003</v>
      </c>
      <c r="LG40" s="19">
        <v>-19.22195</v>
      </c>
      <c r="LH40" s="19">
        <v>130.19999999999999</v>
      </c>
      <c r="LI40" s="19">
        <v>129.75</v>
      </c>
      <c r="LJ40" s="19">
        <v>129.75</v>
      </c>
      <c r="LK40" s="19">
        <v>0.45</v>
      </c>
      <c r="LL40" s="19">
        <v>63.9</v>
      </c>
      <c r="LM40" s="19">
        <v>67.461460000000002</v>
      </c>
      <c r="LN40" s="19">
        <v>67.461460000000002</v>
      </c>
      <c r="LO40" s="19">
        <v>-3.5614599999999998</v>
      </c>
      <c r="LP40" s="19">
        <v>77.5</v>
      </c>
      <c r="LQ40" s="19">
        <v>78.567999999999998</v>
      </c>
      <c r="LR40" s="19">
        <v>78.567999999999998</v>
      </c>
      <c r="LS40" s="19">
        <v>-1.0680000000000001</v>
      </c>
      <c r="LT40" s="19">
        <v>30.5</v>
      </c>
      <c r="LU40" s="19">
        <v>30.097560000000001</v>
      </c>
      <c r="LV40" s="19">
        <v>30.097560000000001</v>
      </c>
      <c r="LW40" s="19">
        <v>0.40244000000000002</v>
      </c>
      <c r="LX40" s="19"/>
      <c r="LY40" s="19"/>
      <c r="LZ40" s="19"/>
      <c r="MA40" s="19">
        <v>0</v>
      </c>
      <c r="MB40" s="19"/>
      <c r="MC40" s="19"/>
      <c r="MD40" s="19"/>
      <c r="ME40" s="19">
        <v>0</v>
      </c>
      <c r="MF40" s="19"/>
      <c r="MG40" s="19"/>
      <c r="MH40" s="19"/>
      <c r="MI40" s="19">
        <v>0</v>
      </c>
      <c r="MJ40" s="19">
        <v>104</v>
      </c>
      <c r="MK40" s="19">
        <v>110</v>
      </c>
      <c r="ML40" s="19">
        <v>110</v>
      </c>
      <c r="MM40" s="19">
        <v>-6</v>
      </c>
      <c r="MN40" s="19">
        <v>105.2</v>
      </c>
      <c r="MO40" s="19">
        <v>110</v>
      </c>
      <c r="MP40" s="19">
        <v>110</v>
      </c>
      <c r="MQ40" s="19">
        <v>-4.8</v>
      </c>
      <c r="MR40" s="19">
        <v>120.5</v>
      </c>
      <c r="MS40" s="19">
        <v>110</v>
      </c>
      <c r="MT40" s="19">
        <v>110</v>
      </c>
      <c r="MU40" s="19">
        <v>10.5</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v>0</v>
      </c>
      <c r="NS40" s="19">
        <v>0</v>
      </c>
      <c r="NT40" s="19"/>
      <c r="NU40" s="19"/>
      <c r="NV40" s="19"/>
      <c r="NW40" s="19">
        <v>0</v>
      </c>
      <c r="NX40" s="19">
        <v>0.3</v>
      </c>
      <c r="NY40" s="19">
        <v>0.47799999999999998</v>
      </c>
      <c r="NZ40" s="19">
        <v>0.47799999999999998</v>
      </c>
      <c r="OA40" s="19">
        <v>-0.17799999999999999</v>
      </c>
      <c r="OB40" s="19">
        <v>112.6</v>
      </c>
      <c r="OC40" s="19">
        <v>116</v>
      </c>
      <c r="OD40" s="19">
        <v>113.553</v>
      </c>
      <c r="OE40" s="19">
        <v>-0.95299999999999996</v>
      </c>
      <c r="OF40" s="19">
        <v>0</v>
      </c>
      <c r="OG40" s="19">
        <v>0</v>
      </c>
      <c r="OH40" s="19">
        <v>0</v>
      </c>
      <c r="OI40" s="19">
        <v>0</v>
      </c>
      <c r="OJ40" s="19">
        <v>13.3</v>
      </c>
      <c r="OK40" s="19">
        <v>9.5</v>
      </c>
      <c r="OL40" s="19">
        <v>11.435</v>
      </c>
      <c r="OM40" s="19">
        <v>1.865</v>
      </c>
      <c r="ON40" s="19"/>
      <c r="OO40" s="19"/>
      <c r="OP40" s="19"/>
      <c r="OQ40" s="19">
        <v>0</v>
      </c>
      <c r="OR40" s="19">
        <v>0.2</v>
      </c>
      <c r="OS40" s="19">
        <v>0.1</v>
      </c>
      <c r="OT40" s="19">
        <v>0.1</v>
      </c>
      <c r="OU40" s="19">
        <v>0.1</v>
      </c>
      <c r="OV40" s="19">
        <v>20</v>
      </c>
      <c r="OW40" s="19"/>
      <c r="OX40" s="19"/>
      <c r="OY40" s="19">
        <v>20</v>
      </c>
      <c r="OZ40" s="19">
        <v>10.4</v>
      </c>
      <c r="PA40" s="19">
        <v>9.9830000000000005</v>
      </c>
      <c r="PB40" s="19">
        <v>9.9830000000000005</v>
      </c>
      <c r="PC40" s="19">
        <v>0.41699999999999998</v>
      </c>
      <c r="PD40" s="19">
        <v>5.4</v>
      </c>
      <c r="PE40" s="19">
        <v>5.67</v>
      </c>
      <c r="PF40" s="19">
        <v>5.67</v>
      </c>
      <c r="PG40" s="19">
        <v>-0.27</v>
      </c>
      <c r="PH40" s="19">
        <v>1.2</v>
      </c>
      <c r="PI40" s="19">
        <v>1.23</v>
      </c>
      <c r="PJ40" s="19">
        <v>1.23</v>
      </c>
      <c r="PK40" s="19">
        <v>-0.03</v>
      </c>
      <c r="PL40" s="19"/>
      <c r="PM40" s="19"/>
      <c r="PN40" s="19">
        <v>0</v>
      </c>
      <c r="PO40" s="19">
        <v>0</v>
      </c>
      <c r="PP40" s="19">
        <v>5.0999999999999996</v>
      </c>
      <c r="PQ40" s="19">
        <v>5</v>
      </c>
      <c r="PR40" s="19">
        <v>5</v>
      </c>
      <c r="PS40" s="19">
        <v>0.1</v>
      </c>
      <c r="PT40" s="19">
        <v>20.6</v>
      </c>
      <c r="PU40" s="19">
        <v>19.5122</v>
      </c>
      <c r="PV40" s="19">
        <v>19.5122</v>
      </c>
      <c r="PW40" s="19">
        <v>1.0878000000000001</v>
      </c>
      <c r="PX40" s="19">
        <v>20</v>
      </c>
      <c r="PY40" s="19">
        <v>19.5122</v>
      </c>
      <c r="PZ40" s="19">
        <v>19.5122</v>
      </c>
      <c r="QA40" s="19">
        <v>0.48780000000000001</v>
      </c>
      <c r="QB40" s="19">
        <v>18.899999999999999</v>
      </c>
      <c r="QC40" s="19">
        <v>18.048780000000001</v>
      </c>
      <c r="QD40" s="19">
        <v>18.048780000000001</v>
      </c>
      <c r="QE40" s="19">
        <v>0.85121999999999998</v>
      </c>
      <c r="QF40" s="19">
        <v>3.7</v>
      </c>
      <c r="QG40" s="19">
        <v>3.5</v>
      </c>
      <c r="QH40" s="19">
        <v>3.5</v>
      </c>
      <c r="QI40" s="19">
        <v>0.2</v>
      </c>
      <c r="QJ40" s="19">
        <v>9.3000000000000007</v>
      </c>
      <c r="QK40" s="19">
        <v>9.1999999999999993</v>
      </c>
      <c r="QL40" s="19">
        <v>9.1999999999999993</v>
      </c>
      <c r="QM40" s="19">
        <v>0.1</v>
      </c>
      <c r="QN40" s="19">
        <v>6.7</v>
      </c>
      <c r="QO40" s="19">
        <v>9.49</v>
      </c>
      <c r="QP40" s="19">
        <v>9.49</v>
      </c>
      <c r="QQ40" s="19">
        <v>-2.79</v>
      </c>
      <c r="QR40" s="19">
        <v>7.8</v>
      </c>
      <c r="QS40" s="19">
        <v>11.722</v>
      </c>
      <c r="QT40" s="19">
        <v>11.722</v>
      </c>
      <c r="QU40" s="19">
        <v>-3.9220000000000002</v>
      </c>
      <c r="QV40" s="19">
        <v>29.4</v>
      </c>
      <c r="QW40" s="19">
        <v>26.20194</v>
      </c>
      <c r="QX40" s="19">
        <v>26.552</v>
      </c>
      <c r="QY40" s="19">
        <v>2.8479999999999999</v>
      </c>
      <c r="QZ40" s="19">
        <v>82.7</v>
      </c>
      <c r="RA40" s="19">
        <v>84</v>
      </c>
      <c r="RB40" s="19">
        <v>85.451999999999998</v>
      </c>
      <c r="RC40" s="19">
        <v>-2.7519999999999998</v>
      </c>
      <c r="RD40" s="19">
        <v>4.0999999999999996</v>
      </c>
      <c r="RE40" s="19">
        <v>4.2</v>
      </c>
      <c r="RF40" s="19">
        <v>4.2</v>
      </c>
      <c r="RG40" s="19">
        <v>-0.1</v>
      </c>
      <c r="RH40" s="19">
        <v>2.4</v>
      </c>
      <c r="RI40" s="19">
        <v>2.4</v>
      </c>
      <c r="RJ40" s="19">
        <v>2.4</v>
      </c>
      <c r="RK40" s="19">
        <v>0</v>
      </c>
      <c r="RL40" s="19">
        <v>2.4</v>
      </c>
      <c r="RM40" s="19">
        <v>2.4</v>
      </c>
      <c r="RN40" s="19">
        <v>2.4</v>
      </c>
      <c r="RO40" s="19">
        <v>0</v>
      </c>
      <c r="RP40" s="19"/>
      <c r="RQ40" s="19"/>
      <c r="RR40" s="19"/>
      <c r="RS40" s="19">
        <v>0</v>
      </c>
      <c r="RT40" s="19">
        <v>4.0999999999999996</v>
      </c>
      <c r="RU40" s="19">
        <v>10.417</v>
      </c>
      <c r="RV40" s="19">
        <v>10.417</v>
      </c>
      <c r="RW40" s="19">
        <v>-6.3170000000000002</v>
      </c>
      <c r="RX40" s="19">
        <v>3.1</v>
      </c>
      <c r="RY40" s="19">
        <v>3.0990000000000002</v>
      </c>
      <c r="RZ40" s="19">
        <v>3.0990000000000002</v>
      </c>
      <c r="SA40" s="19">
        <v>1E-3</v>
      </c>
      <c r="SB40" s="19">
        <v>20.3</v>
      </c>
      <c r="SC40" s="19">
        <v>19.869240000000001</v>
      </c>
      <c r="SD40" s="19">
        <v>19.869240000000001</v>
      </c>
      <c r="SE40" s="19">
        <v>0.43075999999999998</v>
      </c>
      <c r="SF40" s="19">
        <v>3</v>
      </c>
      <c r="SG40" s="19">
        <v>2</v>
      </c>
      <c r="SH40" s="19">
        <v>2</v>
      </c>
      <c r="SI40" s="19">
        <v>1</v>
      </c>
      <c r="SJ40" s="19"/>
      <c r="SK40" s="19"/>
      <c r="SL40" s="19">
        <v>0.7</v>
      </c>
      <c r="SM40" s="19">
        <v>-0.7</v>
      </c>
      <c r="SN40" s="19">
        <v>19.8</v>
      </c>
      <c r="SO40" s="19">
        <v>19.21951</v>
      </c>
      <c r="SP40" s="19">
        <v>19.21951</v>
      </c>
      <c r="SQ40" s="19">
        <v>0.58048999999999995</v>
      </c>
      <c r="SR40" s="19">
        <v>9.8000000000000007</v>
      </c>
      <c r="SS40" s="19">
        <v>9.6999999999999993</v>
      </c>
      <c r="ST40" s="19">
        <v>9.6999999999999993</v>
      </c>
      <c r="SU40" s="19">
        <v>0.1</v>
      </c>
      <c r="SV40" s="19">
        <v>20.2</v>
      </c>
      <c r="SW40" s="19">
        <v>19.5122</v>
      </c>
      <c r="SX40" s="19">
        <v>19.5122</v>
      </c>
      <c r="SY40" s="19">
        <v>0.68779999999999997</v>
      </c>
      <c r="SZ40" s="19">
        <v>20.3</v>
      </c>
      <c r="TA40" s="19">
        <v>19.5122</v>
      </c>
      <c r="TB40" s="19">
        <v>19.5122</v>
      </c>
      <c r="TC40" s="19">
        <v>0.78779999999999994</v>
      </c>
      <c r="TD40" s="19">
        <v>20</v>
      </c>
      <c r="TE40" s="19">
        <v>19.317070000000001</v>
      </c>
      <c r="TF40" s="19">
        <v>19.317070000000001</v>
      </c>
      <c r="TG40" s="19">
        <v>0.68293000000000004</v>
      </c>
      <c r="TH40" s="19">
        <v>29.3</v>
      </c>
      <c r="TI40" s="19">
        <v>18.792000000000002</v>
      </c>
      <c r="TJ40" s="19">
        <v>18.792000000000002</v>
      </c>
      <c r="TK40" s="19">
        <v>10.507999999999999</v>
      </c>
      <c r="TL40" s="19">
        <v>81.8</v>
      </c>
      <c r="TM40" s="19">
        <v>71.399000000000001</v>
      </c>
      <c r="TN40" s="19">
        <v>71.399000000000001</v>
      </c>
      <c r="TO40" s="19">
        <v>10.401</v>
      </c>
      <c r="TP40" s="19">
        <v>6</v>
      </c>
      <c r="TQ40" s="19">
        <v>22.789000000000001</v>
      </c>
      <c r="TR40" s="19">
        <v>22.789000000000001</v>
      </c>
      <c r="TS40" s="19">
        <v>-16.789000000000001</v>
      </c>
      <c r="TT40" s="19">
        <v>85.7</v>
      </c>
      <c r="TU40" s="19">
        <v>94</v>
      </c>
      <c r="TV40" s="19">
        <v>85</v>
      </c>
      <c r="TW40" s="19">
        <v>0.7</v>
      </c>
      <c r="TX40" s="19">
        <v>88.7</v>
      </c>
      <c r="TY40" s="19">
        <v>101</v>
      </c>
      <c r="TZ40" s="19">
        <v>91.49</v>
      </c>
      <c r="UA40" s="19">
        <v>-2.79</v>
      </c>
      <c r="UB40" s="19">
        <v>11.2</v>
      </c>
      <c r="UC40" s="19">
        <v>12.462</v>
      </c>
      <c r="UD40" s="19">
        <v>12.462</v>
      </c>
      <c r="UE40" s="19">
        <v>-1.262</v>
      </c>
      <c r="UF40" s="19">
        <v>11.1</v>
      </c>
      <c r="UG40" s="19">
        <v>10.77</v>
      </c>
      <c r="UH40" s="19">
        <v>10.77</v>
      </c>
      <c r="UI40" s="19">
        <v>0.33</v>
      </c>
      <c r="UJ40" s="19">
        <v>21</v>
      </c>
      <c r="UK40" s="19">
        <v>19.5122</v>
      </c>
      <c r="UL40" s="19">
        <v>19.5122</v>
      </c>
      <c r="UM40" s="19">
        <v>1.4878</v>
      </c>
      <c r="UN40" s="19">
        <v>8.1</v>
      </c>
      <c r="UO40" s="19">
        <v>8.4</v>
      </c>
      <c r="UP40" s="19">
        <v>8.4</v>
      </c>
      <c r="UQ40" s="19">
        <v>-0.3</v>
      </c>
      <c r="UR40" s="19">
        <v>0</v>
      </c>
      <c r="US40" s="19">
        <v>0</v>
      </c>
      <c r="UT40" s="19">
        <v>0</v>
      </c>
      <c r="UU40" s="19">
        <v>0</v>
      </c>
      <c r="UV40" s="19">
        <v>20.399999999999999</v>
      </c>
      <c r="UW40" s="19">
        <v>20</v>
      </c>
      <c r="UX40" s="19">
        <v>20</v>
      </c>
      <c r="UY40" s="19">
        <v>0.4</v>
      </c>
      <c r="UZ40" s="19">
        <v>20.399999999999999</v>
      </c>
      <c r="VA40" s="19">
        <v>19.5122</v>
      </c>
      <c r="VB40" s="19">
        <v>19.5122</v>
      </c>
      <c r="VC40" s="19">
        <v>0.88780000000000003</v>
      </c>
      <c r="VD40" s="19">
        <v>20.2</v>
      </c>
      <c r="VE40" s="19">
        <v>19.5122</v>
      </c>
      <c r="VF40" s="19">
        <v>19.5122</v>
      </c>
      <c r="VG40" s="19">
        <v>0.68779999999999997</v>
      </c>
      <c r="VH40" s="19">
        <v>12.2</v>
      </c>
      <c r="VI40" s="19">
        <v>9.1999999999999993</v>
      </c>
      <c r="VJ40" s="19">
        <v>10.292999999999999</v>
      </c>
      <c r="VK40" s="19">
        <v>1.907</v>
      </c>
      <c r="VL40" s="19">
        <v>0</v>
      </c>
      <c r="VM40" s="19">
        <v>0</v>
      </c>
      <c r="VN40" s="19">
        <v>0</v>
      </c>
      <c r="VO40" s="19">
        <v>0</v>
      </c>
      <c r="VP40" s="19">
        <v>50.4</v>
      </c>
      <c r="VQ40" s="19">
        <v>48.103000000000002</v>
      </c>
      <c r="VR40" s="19">
        <v>48.103000000000002</v>
      </c>
      <c r="VS40" s="19">
        <v>2.2970000000000002</v>
      </c>
      <c r="VT40" s="19">
        <v>0.6</v>
      </c>
      <c r="VU40" s="19"/>
      <c r="VV40" s="19">
        <v>0.6</v>
      </c>
      <c r="VW40" s="19">
        <v>0</v>
      </c>
      <c r="VX40" s="19">
        <v>131.69999999999999</v>
      </c>
      <c r="VY40" s="19">
        <v>127.25445999999999</v>
      </c>
      <c r="VZ40" s="19">
        <v>116.036</v>
      </c>
      <c r="WA40" s="19">
        <v>15.664</v>
      </c>
      <c r="WB40" s="19">
        <v>152.1</v>
      </c>
      <c r="WC40" s="19">
        <v>129.98029</v>
      </c>
      <c r="WD40" s="19">
        <v>130.37200000000001</v>
      </c>
      <c r="WE40" s="19">
        <v>21.728000000000002</v>
      </c>
      <c r="WF40" s="19">
        <v>31.7</v>
      </c>
      <c r="WG40" s="19">
        <v>37.537999999999997</v>
      </c>
      <c r="WH40" s="19">
        <v>37.537999999999997</v>
      </c>
      <c r="WI40" s="19">
        <v>-5.8380000000000001</v>
      </c>
      <c r="WJ40" s="19">
        <v>0</v>
      </c>
      <c r="WK40" s="19">
        <v>0</v>
      </c>
      <c r="WL40" s="19">
        <v>0</v>
      </c>
      <c r="WM40" s="19">
        <v>0</v>
      </c>
      <c r="WN40" s="19">
        <v>8</v>
      </c>
      <c r="WO40" s="19">
        <v>8</v>
      </c>
      <c r="WP40" s="19">
        <v>8</v>
      </c>
      <c r="WQ40" s="19">
        <v>0</v>
      </c>
      <c r="WR40" s="19">
        <v>20</v>
      </c>
      <c r="WS40" s="19">
        <v>19.317070000000001</v>
      </c>
      <c r="WT40" s="19">
        <v>19.317070000000001</v>
      </c>
      <c r="WU40" s="19">
        <v>0.68293000000000004</v>
      </c>
      <c r="WV40" s="19"/>
      <c r="WW40" s="19"/>
      <c r="WX40" s="19"/>
      <c r="WY40" s="19">
        <v>0</v>
      </c>
      <c r="WZ40" s="19">
        <v>44</v>
      </c>
      <c r="XA40" s="19">
        <v>43</v>
      </c>
      <c r="XB40" s="19">
        <v>30</v>
      </c>
      <c r="XC40" s="19">
        <v>14</v>
      </c>
      <c r="XD40" s="19"/>
      <c r="XE40" s="19"/>
      <c r="XF40" s="19"/>
      <c r="XG40" s="19">
        <v>0</v>
      </c>
      <c r="XH40" s="19">
        <v>28.1</v>
      </c>
      <c r="XI40" s="19">
        <v>29.184000000000001</v>
      </c>
      <c r="XJ40" s="19">
        <v>29.184000000000001</v>
      </c>
      <c r="XK40" s="19">
        <v>-1.0840000000000001</v>
      </c>
      <c r="XL40" s="19">
        <v>3.2</v>
      </c>
      <c r="XM40" s="19">
        <v>2.8159999999999998</v>
      </c>
      <c r="XN40" s="19">
        <v>2.8159999999999998</v>
      </c>
      <c r="XO40" s="19">
        <v>0.38400000000000001</v>
      </c>
      <c r="XP40" s="19">
        <v>7</v>
      </c>
      <c r="XQ40" s="19">
        <v>17</v>
      </c>
      <c r="XR40" s="19">
        <v>14</v>
      </c>
      <c r="XS40" s="19">
        <v>-7</v>
      </c>
      <c r="XT40" s="19"/>
      <c r="XU40" s="19"/>
      <c r="XV40" s="19"/>
      <c r="XW40" s="19">
        <v>0</v>
      </c>
      <c r="XX40" s="19"/>
      <c r="XY40" s="19"/>
      <c r="XZ40" s="19"/>
      <c r="YA40" s="19">
        <v>0</v>
      </c>
    </row>
    <row r="41" spans="1:651" ht="24" customHeight="1" x14ac:dyDescent="0.3">
      <c r="A41" s="1"/>
      <c r="B41" s="13" t="s">
        <v>34</v>
      </c>
      <c r="C41" s="13" t="s">
        <v>895</v>
      </c>
      <c r="D41" s="14"/>
      <c r="E41" s="14"/>
      <c r="F41" s="14"/>
      <c r="G41" s="14">
        <v>0</v>
      </c>
      <c r="H41" s="14"/>
      <c r="I41" s="14"/>
      <c r="J41" s="14"/>
      <c r="K41" s="14">
        <v>0</v>
      </c>
      <c r="L41" s="14">
        <v>647.29999999999995</v>
      </c>
      <c r="M41" s="14">
        <v>646.79789000000005</v>
      </c>
      <c r="N41" s="14">
        <v>646.79789000000005</v>
      </c>
      <c r="O41" s="14">
        <v>0.50210999999999995</v>
      </c>
      <c r="P41" s="14">
        <v>135.4</v>
      </c>
      <c r="Q41" s="14">
        <v>147.59345999999999</v>
      </c>
      <c r="R41" s="14">
        <v>147.59345999999999</v>
      </c>
      <c r="S41" s="14">
        <v>-12.19346</v>
      </c>
      <c r="T41" s="14"/>
      <c r="U41" s="14"/>
      <c r="V41" s="14"/>
      <c r="W41" s="14">
        <v>0</v>
      </c>
      <c r="X41" s="14"/>
      <c r="Y41" s="14"/>
      <c r="Z41" s="14"/>
      <c r="AA41" s="14">
        <v>0</v>
      </c>
      <c r="AB41" s="14">
        <v>89.8</v>
      </c>
      <c r="AC41" s="14">
        <v>92.226339999999993</v>
      </c>
      <c r="AD41" s="14">
        <v>92.226339999999993</v>
      </c>
      <c r="AE41" s="14">
        <v>-2.4263400000000002</v>
      </c>
      <c r="AF41" s="14">
        <v>147</v>
      </c>
      <c r="AG41" s="14">
        <v>235.97717</v>
      </c>
      <c r="AH41" s="14">
        <v>235.97717</v>
      </c>
      <c r="AI41" s="14">
        <v>-88.977170000000001</v>
      </c>
      <c r="AJ41" s="14"/>
      <c r="AK41" s="14"/>
      <c r="AL41" s="14"/>
      <c r="AM41" s="14">
        <v>0</v>
      </c>
      <c r="AN41" s="14"/>
      <c r="AO41" s="14"/>
      <c r="AP41" s="14"/>
      <c r="AQ41" s="14">
        <v>0</v>
      </c>
      <c r="AR41" s="14">
        <v>110.7</v>
      </c>
      <c r="AS41" s="14">
        <v>111.11111</v>
      </c>
      <c r="AT41" s="14">
        <v>116.66667</v>
      </c>
      <c r="AU41" s="14">
        <v>-5.9666699999999997</v>
      </c>
      <c r="AV41" s="14">
        <v>110.5</v>
      </c>
      <c r="AW41" s="14">
        <v>111.11111</v>
      </c>
      <c r="AX41" s="14">
        <v>116.66667</v>
      </c>
      <c r="AY41" s="14">
        <v>-6.1666699999999999</v>
      </c>
      <c r="AZ41" s="14">
        <v>110.9</v>
      </c>
      <c r="BA41" s="14">
        <v>111.11111</v>
      </c>
      <c r="BB41" s="14">
        <v>116.66667</v>
      </c>
      <c r="BC41" s="14">
        <v>-5.7666700000000004</v>
      </c>
      <c r="BD41" s="14">
        <v>212.1</v>
      </c>
      <c r="BE41" s="14">
        <v>166.66667000000001</v>
      </c>
      <c r="BF41" s="14">
        <v>175</v>
      </c>
      <c r="BG41" s="14">
        <v>37.1</v>
      </c>
      <c r="BH41" s="14">
        <v>109.5</v>
      </c>
      <c r="BI41" s="14">
        <v>119.65812</v>
      </c>
      <c r="BJ41" s="14">
        <v>119.65812</v>
      </c>
      <c r="BK41" s="14">
        <v>-10.15812</v>
      </c>
      <c r="BL41" s="14">
        <v>68.3</v>
      </c>
      <c r="BM41" s="14">
        <v>59.829059999999998</v>
      </c>
      <c r="BN41" s="14">
        <v>59.829059999999998</v>
      </c>
      <c r="BO41" s="14">
        <v>8.4709400000000006</v>
      </c>
      <c r="BP41" s="14">
        <v>477.5</v>
      </c>
      <c r="BQ41" s="14">
        <v>568.29854</v>
      </c>
      <c r="BR41" s="14">
        <v>568.29854</v>
      </c>
      <c r="BS41" s="14">
        <v>-90.798540000000003</v>
      </c>
      <c r="BT41" s="14">
        <v>10.5</v>
      </c>
      <c r="BU41" s="14">
        <v>10.561999999999999</v>
      </c>
      <c r="BV41" s="14">
        <v>10.561999999999999</v>
      </c>
      <c r="BW41" s="14">
        <v>-6.2E-2</v>
      </c>
      <c r="BX41" s="14"/>
      <c r="BY41" s="14"/>
      <c r="BZ41" s="14"/>
      <c r="CA41" s="14">
        <v>0</v>
      </c>
      <c r="CB41" s="14"/>
      <c r="CC41" s="14"/>
      <c r="CD41" s="14"/>
      <c r="CE41" s="14">
        <v>0</v>
      </c>
      <c r="CF41" s="14"/>
      <c r="CG41" s="14"/>
      <c r="CH41" s="14"/>
      <c r="CI41" s="14">
        <v>0</v>
      </c>
      <c r="CJ41" s="14"/>
      <c r="CK41" s="14"/>
      <c r="CL41" s="14"/>
      <c r="CM41" s="14">
        <v>0</v>
      </c>
      <c r="CN41" s="14">
        <v>164</v>
      </c>
      <c r="CO41" s="14">
        <v>164.70732000000001</v>
      </c>
      <c r="CP41" s="14">
        <v>164.70732000000001</v>
      </c>
      <c r="CQ41" s="14">
        <v>-0.70731999999999995</v>
      </c>
      <c r="CR41" s="14">
        <v>7.3</v>
      </c>
      <c r="CS41" s="14">
        <v>7.6877500000000003</v>
      </c>
      <c r="CT41" s="14">
        <v>7.6877500000000003</v>
      </c>
      <c r="CU41" s="14">
        <v>-0.38774999999999998</v>
      </c>
      <c r="CV41" s="14">
        <v>3.4</v>
      </c>
      <c r="CW41" s="14">
        <v>4.2199</v>
      </c>
      <c r="CX41" s="14">
        <v>4.2199</v>
      </c>
      <c r="CY41" s="14">
        <v>-0.81989999999999996</v>
      </c>
      <c r="CZ41" s="14">
        <v>0</v>
      </c>
      <c r="DA41" s="14">
        <v>0</v>
      </c>
      <c r="DB41" s="14">
        <v>0</v>
      </c>
      <c r="DC41" s="14">
        <v>0</v>
      </c>
      <c r="DD41" s="14">
        <v>6.7</v>
      </c>
      <c r="DE41" s="14">
        <v>6.69435</v>
      </c>
      <c r="DF41" s="14">
        <v>6.69435</v>
      </c>
      <c r="DG41" s="14">
        <v>5.6499999999999996E-3</v>
      </c>
      <c r="DH41" s="14">
        <v>10.1</v>
      </c>
      <c r="DI41" s="14">
        <v>9.9997900000000008</v>
      </c>
      <c r="DJ41" s="14">
        <v>9.9997900000000008</v>
      </c>
      <c r="DK41" s="14">
        <v>0.10020999999999999</v>
      </c>
      <c r="DL41" s="14">
        <v>143.1</v>
      </c>
      <c r="DM41" s="14">
        <v>143</v>
      </c>
      <c r="DN41" s="14">
        <v>143</v>
      </c>
      <c r="DO41" s="14">
        <v>0.1</v>
      </c>
      <c r="DP41" s="14">
        <v>9</v>
      </c>
      <c r="DQ41" s="14">
        <v>8.9130000000000003</v>
      </c>
      <c r="DR41" s="14">
        <v>8.9130000000000003</v>
      </c>
      <c r="DS41" s="14">
        <v>8.6999999999999994E-2</v>
      </c>
      <c r="DT41" s="14"/>
      <c r="DU41" s="14"/>
      <c r="DV41" s="14"/>
      <c r="DW41" s="14">
        <v>0</v>
      </c>
      <c r="DX41" s="14"/>
      <c r="DY41" s="14"/>
      <c r="DZ41" s="14"/>
      <c r="EA41" s="14">
        <v>0</v>
      </c>
      <c r="EB41" s="14"/>
      <c r="EC41" s="14"/>
      <c r="ED41" s="14"/>
      <c r="EE41" s="14">
        <v>0</v>
      </c>
      <c r="EF41" s="14">
        <v>76.099999999999994</v>
      </c>
      <c r="EG41" s="14">
        <v>110.72577</v>
      </c>
      <c r="EH41" s="14">
        <v>112.90537</v>
      </c>
      <c r="EI41" s="14">
        <v>-36.805370000000003</v>
      </c>
      <c r="EJ41" s="14">
        <v>217.1</v>
      </c>
      <c r="EK41" s="14">
        <v>221.25516999999999</v>
      </c>
      <c r="EL41" s="14">
        <v>221.55625000000001</v>
      </c>
      <c r="EM41" s="14">
        <v>-4.4562499999999998</v>
      </c>
      <c r="EN41" s="14"/>
      <c r="EO41" s="14"/>
      <c r="EP41" s="14"/>
      <c r="EQ41" s="14">
        <v>0</v>
      </c>
      <c r="ER41" s="14"/>
      <c r="ES41" s="14"/>
      <c r="ET41" s="14"/>
      <c r="EU41" s="14">
        <v>0</v>
      </c>
      <c r="EV41" s="14"/>
      <c r="EW41" s="14"/>
      <c r="EX41" s="14"/>
      <c r="EY41" s="14">
        <v>0</v>
      </c>
      <c r="EZ41" s="14">
        <v>6.4</v>
      </c>
      <c r="FA41" s="14">
        <v>6.39</v>
      </c>
      <c r="FB41" s="14">
        <v>6.39</v>
      </c>
      <c r="FC41" s="14">
        <v>0.01</v>
      </c>
      <c r="FD41" s="14">
        <v>324.2</v>
      </c>
      <c r="FE41" s="14">
        <v>300.21267</v>
      </c>
      <c r="FF41" s="14">
        <v>408.88472999999999</v>
      </c>
      <c r="FG41" s="14">
        <v>-84.684730000000002</v>
      </c>
      <c r="FH41" s="14">
        <v>60</v>
      </c>
      <c r="FI41" s="14">
        <v>34.947110000000002</v>
      </c>
      <c r="FJ41" s="14">
        <v>42.923740000000002</v>
      </c>
      <c r="FK41" s="14">
        <v>17.076260000000001</v>
      </c>
      <c r="FL41" s="14">
        <v>148.5</v>
      </c>
      <c r="FM41" s="14">
        <v>148.62634</v>
      </c>
      <c r="FN41" s="14">
        <v>148.62634</v>
      </c>
      <c r="FO41" s="14">
        <v>-0.12634000000000001</v>
      </c>
      <c r="FP41" s="14">
        <v>42.4</v>
      </c>
      <c r="FQ41" s="14">
        <v>41.507359999999998</v>
      </c>
      <c r="FR41" s="14">
        <v>20.99512</v>
      </c>
      <c r="FS41" s="14">
        <v>21.404879999999999</v>
      </c>
      <c r="FT41" s="14">
        <v>18.7</v>
      </c>
      <c r="FU41" s="14">
        <v>19.28585</v>
      </c>
      <c r="FV41" s="14">
        <v>19.28585</v>
      </c>
      <c r="FW41" s="14">
        <v>-0.58584999999999998</v>
      </c>
      <c r="FX41" s="14">
        <v>19.7</v>
      </c>
      <c r="FY41" s="14">
        <v>19.317070000000001</v>
      </c>
      <c r="FZ41" s="14">
        <v>19.317070000000001</v>
      </c>
      <c r="GA41" s="14">
        <v>0.38292999999999999</v>
      </c>
      <c r="GB41" s="14">
        <v>90.3</v>
      </c>
      <c r="GC41" s="14">
        <v>87.657560000000004</v>
      </c>
      <c r="GD41" s="14">
        <v>87.657560000000004</v>
      </c>
      <c r="GE41" s="14">
        <v>2.6424400000000001</v>
      </c>
      <c r="GF41" s="14"/>
      <c r="GG41" s="14"/>
      <c r="GH41" s="14"/>
      <c r="GI41" s="14">
        <v>0</v>
      </c>
      <c r="GJ41" s="14"/>
      <c r="GK41" s="14"/>
      <c r="GL41" s="14"/>
      <c r="GM41" s="14">
        <v>0</v>
      </c>
      <c r="GN41" s="14"/>
      <c r="GO41" s="14"/>
      <c r="GP41" s="14"/>
      <c r="GQ41" s="14">
        <v>0</v>
      </c>
      <c r="GR41" s="14">
        <v>105.5</v>
      </c>
      <c r="GS41" s="14">
        <v>110.91316999999999</v>
      </c>
      <c r="GT41" s="14">
        <v>110.91316999999999</v>
      </c>
      <c r="GU41" s="14">
        <v>-5.41317</v>
      </c>
      <c r="GV41" s="14"/>
      <c r="GW41" s="14"/>
      <c r="GX41" s="14"/>
      <c r="GY41" s="14">
        <v>0</v>
      </c>
      <c r="GZ41" s="14">
        <v>9.1999999999999993</v>
      </c>
      <c r="HA41" s="14">
        <v>8.3742199999999993</v>
      </c>
      <c r="HB41" s="14">
        <v>8.3742199999999993</v>
      </c>
      <c r="HC41" s="14">
        <v>0.82577999999999996</v>
      </c>
      <c r="HD41" s="14">
        <v>45.8</v>
      </c>
      <c r="HE41" s="14">
        <v>47.26634</v>
      </c>
      <c r="HF41" s="14">
        <v>47.26634</v>
      </c>
      <c r="HG41" s="14">
        <v>-1.46634</v>
      </c>
      <c r="HH41" s="14">
        <v>0</v>
      </c>
      <c r="HI41" s="14"/>
      <c r="HJ41" s="14"/>
      <c r="HK41" s="14">
        <v>0</v>
      </c>
      <c r="HL41" s="14">
        <v>3.8</v>
      </c>
      <c r="HM41" s="14">
        <v>3.8872599999999999</v>
      </c>
      <c r="HN41" s="14">
        <v>3.8872599999999999</v>
      </c>
      <c r="HO41" s="14">
        <v>-8.7260000000000004E-2</v>
      </c>
      <c r="HP41" s="14">
        <v>38.6</v>
      </c>
      <c r="HQ41" s="14">
        <v>34.419510000000002</v>
      </c>
      <c r="HR41" s="14">
        <v>34.419510000000002</v>
      </c>
      <c r="HS41" s="14">
        <v>4.1804899999999998</v>
      </c>
      <c r="HT41" s="14">
        <v>167.6</v>
      </c>
      <c r="HU41" s="14">
        <v>171.54185000000001</v>
      </c>
      <c r="HV41" s="14">
        <v>171.54185000000001</v>
      </c>
      <c r="HW41" s="14">
        <v>-3.9418500000000001</v>
      </c>
      <c r="HX41" s="14">
        <v>95.4</v>
      </c>
      <c r="HY41" s="14">
        <v>95.918049999999994</v>
      </c>
      <c r="HZ41" s="14">
        <v>95.918049999999994</v>
      </c>
      <c r="IA41" s="14">
        <v>-0.51805000000000001</v>
      </c>
      <c r="IB41" s="14"/>
      <c r="IC41" s="14"/>
      <c r="ID41" s="14"/>
      <c r="IE41" s="14">
        <v>0</v>
      </c>
      <c r="IF41" s="14"/>
      <c r="IG41" s="14"/>
      <c r="IH41" s="14"/>
      <c r="II41" s="14">
        <v>0</v>
      </c>
      <c r="IJ41" s="14">
        <v>0</v>
      </c>
      <c r="IK41" s="14"/>
      <c r="IL41" s="14">
        <v>0</v>
      </c>
      <c r="IM41" s="14">
        <v>0</v>
      </c>
      <c r="IN41" s="14"/>
      <c r="IO41" s="14"/>
      <c r="IP41" s="14"/>
      <c r="IQ41" s="14">
        <v>0</v>
      </c>
      <c r="IR41" s="14"/>
      <c r="IS41" s="14"/>
      <c r="IT41" s="14"/>
      <c r="IU41" s="14">
        <v>0</v>
      </c>
      <c r="IV41" s="14"/>
      <c r="IW41" s="14"/>
      <c r="IX41" s="14"/>
      <c r="IY41" s="14">
        <v>0</v>
      </c>
      <c r="IZ41" s="14">
        <v>86.2</v>
      </c>
      <c r="JA41" s="14">
        <v>88.815600000000003</v>
      </c>
      <c r="JB41" s="14">
        <v>88.815600000000003</v>
      </c>
      <c r="JC41" s="14">
        <v>-2.6156000000000001</v>
      </c>
      <c r="JD41" s="14">
        <v>84.6</v>
      </c>
      <c r="JE41" s="14">
        <v>91.666669999999996</v>
      </c>
      <c r="JF41" s="14">
        <v>91.666669999999996</v>
      </c>
      <c r="JG41" s="14">
        <v>-7.0666700000000002</v>
      </c>
      <c r="JH41" s="14"/>
      <c r="JI41" s="14"/>
      <c r="JJ41" s="14"/>
      <c r="JK41" s="14">
        <v>0</v>
      </c>
      <c r="JL41" s="14">
        <v>84.5</v>
      </c>
      <c r="JM41" s="14">
        <v>91.666669999999996</v>
      </c>
      <c r="JN41" s="14">
        <v>91.666669999999996</v>
      </c>
      <c r="JO41" s="14">
        <v>-7.1666699999999999</v>
      </c>
      <c r="JP41" s="14">
        <v>106.3</v>
      </c>
      <c r="JQ41" s="14">
        <v>91.666669999999996</v>
      </c>
      <c r="JR41" s="14">
        <v>91.666669999999996</v>
      </c>
      <c r="JS41" s="14">
        <v>14.633330000000001</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v>0</v>
      </c>
      <c r="KT41" s="14">
        <v>0</v>
      </c>
      <c r="KU41" s="14">
        <v>0</v>
      </c>
      <c r="KV41" s="14">
        <v>0</v>
      </c>
      <c r="KW41" s="14"/>
      <c r="KX41" s="14">
        <v>0</v>
      </c>
      <c r="KY41" s="14">
        <v>0</v>
      </c>
      <c r="KZ41" s="14">
        <v>4.5</v>
      </c>
      <c r="LA41" s="14">
        <v>1.7009700000000001</v>
      </c>
      <c r="LB41" s="14">
        <v>1.7009700000000001</v>
      </c>
      <c r="LC41" s="14">
        <v>2.7990300000000001</v>
      </c>
      <c r="LD41" s="14">
        <v>245.1</v>
      </c>
      <c r="LE41" s="14">
        <v>247.64489</v>
      </c>
      <c r="LF41" s="14">
        <v>264.75121999999999</v>
      </c>
      <c r="LG41" s="14">
        <v>-19.651219999999999</v>
      </c>
      <c r="LH41" s="14">
        <v>127.1</v>
      </c>
      <c r="LI41" s="14">
        <v>129.75</v>
      </c>
      <c r="LJ41" s="14">
        <v>129.75</v>
      </c>
      <c r="LK41" s="14">
        <v>-2.65</v>
      </c>
      <c r="LL41" s="14">
        <v>63.3</v>
      </c>
      <c r="LM41" s="14">
        <v>67.461460000000002</v>
      </c>
      <c r="LN41" s="14">
        <v>67.461460000000002</v>
      </c>
      <c r="LO41" s="14">
        <v>-4.1614599999999999</v>
      </c>
      <c r="LP41" s="14">
        <v>77.3</v>
      </c>
      <c r="LQ41" s="14">
        <v>78.567999999999998</v>
      </c>
      <c r="LR41" s="14">
        <v>78.567999999999998</v>
      </c>
      <c r="LS41" s="14">
        <v>-1.268</v>
      </c>
      <c r="LT41" s="14">
        <v>30.1</v>
      </c>
      <c r="LU41" s="14">
        <v>30.097560000000001</v>
      </c>
      <c r="LV41" s="14">
        <v>30.097560000000001</v>
      </c>
      <c r="LW41" s="14">
        <v>2.4399999999999999E-3</v>
      </c>
      <c r="LX41" s="14"/>
      <c r="LY41" s="14"/>
      <c r="LZ41" s="14"/>
      <c r="MA41" s="14">
        <v>0</v>
      </c>
      <c r="MB41" s="14"/>
      <c r="MC41" s="14"/>
      <c r="MD41" s="14"/>
      <c r="ME41" s="14">
        <v>0</v>
      </c>
      <c r="MF41" s="14"/>
      <c r="MG41" s="14"/>
      <c r="MH41" s="14"/>
      <c r="MI41" s="14">
        <v>0</v>
      </c>
      <c r="MJ41" s="14">
        <v>104</v>
      </c>
      <c r="MK41" s="14">
        <v>110</v>
      </c>
      <c r="ML41" s="14">
        <v>110</v>
      </c>
      <c r="MM41" s="14">
        <v>-6</v>
      </c>
      <c r="MN41" s="14">
        <v>103.9</v>
      </c>
      <c r="MO41" s="14">
        <v>110</v>
      </c>
      <c r="MP41" s="14">
        <v>110</v>
      </c>
      <c r="MQ41" s="14">
        <v>-6.1</v>
      </c>
      <c r="MR41" s="14">
        <v>120.9</v>
      </c>
      <c r="MS41" s="14">
        <v>110</v>
      </c>
      <c r="MT41" s="14">
        <v>110</v>
      </c>
      <c r="MU41" s="14">
        <v>10.9</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v>0</v>
      </c>
      <c r="NR41" s="14">
        <v>0</v>
      </c>
      <c r="NS41" s="14">
        <v>0</v>
      </c>
      <c r="NT41" s="14"/>
      <c r="NU41" s="14"/>
      <c r="NV41" s="14"/>
      <c r="NW41" s="14">
        <v>0</v>
      </c>
      <c r="NX41" s="14">
        <v>0.5</v>
      </c>
      <c r="NY41" s="14">
        <v>0.41099999999999998</v>
      </c>
      <c r="NZ41" s="14">
        <v>0.41099999999999998</v>
      </c>
      <c r="OA41" s="14">
        <v>8.8999999999999996E-2</v>
      </c>
      <c r="OB41" s="14">
        <v>111.7</v>
      </c>
      <c r="OC41" s="14">
        <v>116</v>
      </c>
      <c r="OD41" s="14">
        <v>114.654</v>
      </c>
      <c r="OE41" s="14">
        <v>-2.9540000000000002</v>
      </c>
      <c r="OF41" s="14">
        <v>0</v>
      </c>
      <c r="OG41" s="14">
        <v>18.149000000000001</v>
      </c>
      <c r="OH41" s="14">
        <v>18.149000000000001</v>
      </c>
      <c r="OI41" s="14">
        <v>-18.149000000000001</v>
      </c>
      <c r="OJ41" s="14">
        <v>11.4</v>
      </c>
      <c r="OK41" s="14">
        <v>8.5</v>
      </c>
      <c r="OL41" s="14">
        <v>9.9969999999999999</v>
      </c>
      <c r="OM41" s="14">
        <v>1.403</v>
      </c>
      <c r="ON41" s="14"/>
      <c r="OO41" s="14"/>
      <c r="OP41" s="14"/>
      <c r="OQ41" s="14">
        <v>0</v>
      </c>
      <c r="OR41" s="14">
        <v>0.2</v>
      </c>
      <c r="OS41" s="14">
        <v>0.1</v>
      </c>
      <c r="OT41" s="14">
        <v>0.1</v>
      </c>
      <c r="OU41" s="14">
        <v>0.1</v>
      </c>
      <c r="OV41" s="14">
        <v>20</v>
      </c>
      <c r="OW41" s="14"/>
      <c r="OX41" s="14"/>
      <c r="OY41" s="14">
        <v>20</v>
      </c>
      <c r="OZ41" s="14">
        <v>10.5</v>
      </c>
      <c r="PA41" s="14">
        <v>9.9830000000000005</v>
      </c>
      <c r="PB41" s="14">
        <v>9.9830000000000005</v>
      </c>
      <c r="PC41" s="14">
        <v>0.51700000000000002</v>
      </c>
      <c r="PD41" s="14">
        <v>5.5</v>
      </c>
      <c r="PE41" s="14">
        <v>5.67</v>
      </c>
      <c r="PF41" s="14">
        <v>5.67</v>
      </c>
      <c r="PG41" s="14">
        <v>-0.17</v>
      </c>
      <c r="PH41" s="14">
        <v>1.2</v>
      </c>
      <c r="PI41" s="14">
        <v>1.23</v>
      </c>
      <c r="PJ41" s="14">
        <v>1.23</v>
      </c>
      <c r="PK41" s="14">
        <v>-0.03</v>
      </c>
      <c r="PL41" s="14"/>
      <c r="PM41" s="14"/>
      <c r="PN41" s="14">
        <v>0</v>
      </c>
      <c r="PO41" s="14">
        <v>0</v>
      </c>
      <c r="PP41" s="14">
        <v>5</v>
      </c>
      <c r="PQ41" s="14">
        <v>5</v>
      </c>
      <c r="PR41" s="14">
        <v>5</v>
      </c>
      <c r="PS41" s="14">
        <v>0</v>
      </c>
      <c r="PT41" s="14">
        <v>20.3</v>
      </c>
      <c r="PU41" s="14">
        <v>19.5122</v>
      </c>
      <c r="PV41" s="14">
        <v>19.5122</v>
      </c>
      <c r="PW41" s="14">
        <v>0.78779999999999994</v>
      </c>
      <c r="PX41" s="14">
        <v>20</v>
      </c>
      <c r="PY41" s="14">
        <v>19.5122</v>
      </c>
      <c r="PZ41" s="14">
        <v>19.5122</v>
      </c>
      <c r="QA41" s="14">
        <v>0.48780000000000001</v>
      </c>
      <c r="QB41" s="14">
        <v>18.899999999999999</v>
      </c>
      <c r="QC41" s="14">
        <v>18.048780000000001</v>
      </c>
      <c r="QD41" s="14">
        <v>18.048780000000001</v>
      </c>
      <c r="QE41" s="14">
        <v>0.85121999999999998</v>
      </c>
      <c r="QF41" s="14">
        <v>3.7</v>
      </c>
      <c r="QG41" s="14">
        <v>3.5</v>
      </c>
      <c r="QH41" s="14">
        <v>3.5</v>
      </c>
      <c r="QI41" s="14">
        <v>0.2</v>
      </c>
      <c r="QJ41" s="14">
        <v>9.3000000000000007</v>
      </c>
      <c r="QK41" s="14">
        <v>9.1999999999999993</v>
      </c>
      <c r="QL41" s="14">
        <v>9.1999999999999993</v>
      </c>
      <c r="QM41" s="14">
        <v>0.1</v>
      </c>
      <c r="QN41" s="14">
        <v>4.9000000000000004</v>
      </c>
      <c r="QO41" s="14">
        <v>4.7039999999999997</v>
      </c>
      <c r="QP41" s="14">
        <v>4.7039999999999997</v>
      </c>
      <c r="QQ41" s="14">
        <v>0.19600000000000001</v>
      </c>
      <c r="QR41" s="14">
        <v>6.6</v>
      </c>
      <c r="QS41" s="14">
        <v>6.1520000000000001</v>
      </c>
      <c r="QT41" s="14">
        <v>6.1520000000000001</v>
      </c>
      <c r="QU41" s="14">
        <v>0.44800000000000001</v>
      </c>
      <c r="QV41" s="14">
        <v>29.3</v>
      </c>
      <c r="QW41" s="14">
        <v>26.144570000000002</v>
      </c>
      <c r="QX41" s="14">
        <v>26.673999999999999</v>
      </c>
      <c r="QY41" s="14">
        <v>2.6259999999999999</v>
      </c>
      <c r="QZ41" s="14">
        <v>82.8</v>
      </c>
      <c r="RA41" s="14">
        <v>82</v>
      </c>
      <c r="RB41" s="14">
        <v>85.453999999999994</v>
      </c>
      <c r="RC41" s="14">
        <v>-2.6539999999999999</v>
      </c>
      <c r="RD41" s="14">
        <v>4.0999999999999996</v>
      </c>
      <c r="RE41" s="14">
        <v>4.2</v>
      </c>
      <c r="RF41" s="14">
        <v>4.2</v>
      </c>
      <c r="RG41" s="14">
        <v>-0.1</v>
      </c>
      <c r="RH41" s="14">
        <v>2.4</v>
      </c>
      <c r="RI41" s="14">
        <v>2.4</v>
      </c>
      <c r="RJ41" s="14">
        <v>2.4</v>
      </c>
      <c r="RK41" s="14">
        <v>0</v>
      </c>
      <c r="RL41" s="14">
        <v>2.4</v>
      </c>
      <c r="RM41" s="14">
        <v>2.4</v>
      </c>
      <c r="RN41" s="14">
        <v>2.4</v>
      </c>
      <c r="RO41" s="14">
        <v>0</v>
      </c>
      <c r="RP41" s="14"/>
      <c r="RQ41" s="14"/>
      <c r="RR41" s="14"/>
      <c r="RS41" s="14">
        <v>0</v>
      </c>
      <c r="RT41" s="14">
        <v>8</v>
      </c>
      <c r="RU41" s="14">
        <v>6.0119999999999996</v>
      </c>
      <c r="RV41" s="14">
        <v>6.0119999999999996</v>
      </c>
      <c r="RW41" s="14">
        <v>1.988</v>
      </c>
      <c r="RX41" s="14">
        <v>3.1</v>
      </c>
      <c r="RY41" s="14">
        <v>3.0990000000000002</v>
      </c>
      <c r="RZ41" s="14">
        <v>3.0990000000000002</v>
      </c>
      <c r="SA41" s="14">
        <v>1E-3</v>
      </c>
      <c r="SB41" s="14">
        <v>20.2</v>
      </c>
      <c r="SC41" s="14">
        <v>19.869240000000001</v>
      </c>
      <c r="SD41" s="14">
        <v>19.869240000000001</v>
      </c>
      <c r="SE41" s="14">
        <v>0.33076</v>
      </c>
      <c r="SF41" s="14">
        <v>3</v>
      </c>
      <c r="SG41" s="14">
        <v>2</v>
      </c>
      <c r="SH41" s="14">
        <v>2</v>
      </c>
      <c r="SI41" s="14">
        <v>1</v>
      </c>
      <c r="SJ41" s="14"/>
      <c r="SK41" s="14"/>
      <c r="SL41" s="14">
        <v>0.7</v>
      </c>
      <c r="SM41" s="14">
        <v>-0.7</v>
      </c>
      <c r="SN41" s="14">
        <v>19.8</v>
      </c>
      <c r="SO41" s="14">
        <v>19.21951</v>
      </c>
      <c r="SP41" s="14">
        <v>19.21951</v>
      </c>
      <c r="SQ41" s="14">
        <v>0.58048999999999995</v>
      </c>
      <c r="SR41" s="14">
        <v>9.8000000000000007</v>
      </c>
      <c r="SS41" s="14">
        <v>9.6999999999999993</v>
      </c>
      <c r="ST41" s="14">
        <v>9.6999999999999993</v>
      </c>
      <c r="SU41" s="14">
        <v>0.1</v>
      </c>
      <c r="SV41" s="14">
        <v>20.2</v>
      </c>
      <c r="SW41" s="14">
        <v>19.5122</v>
      </c>
      <c r="SX41" s="14">
        <v>19.5122</v>
      </c>
      <c r="SY41" s="14">
        <v>0.68779999999999997</v>
      </c>
      <c r="SZ41" s="14">
        <v>20.3</v>
      </c>
      <c r="TA41" s="14">
        <v>19.5122</v>
      </c>
      <c r="TB41" s="14">
        <v>19.5122</v>
      </c>
      <c r="TC41" s="14">
        <v>0.78779999999999994</v>
      </c>
      <c r="TD41" s="14">
        <v>20</v>
      </c>
      <c r="TE41" s="14">
        <v>19.317070000000001</v>
      </c>
      <c r="TF41" s="14">
        <v>19.317070000000001</v>
      </c>
      <c r="TG41" s="14">
        <v>0.68293000000000004</v>
      </c>
      <c r="TH41" s="14">
        <v>27.6</v>
      </c>
      <c r="TI41" s="14">
        <v>18.175999999999998</v>
      </c>
      <c r="TJ41" s="14">
        <v>18.175999999999998</v>
      </c>
      <c r="TK41" s="14">
        <v>9.4239999999999995</v>
      </c>
      <c r="TL41" s="14">
        <v>81.8</v>
      </c>
      <c r="TM41" s="14">
        <v>69.623000000000005</v>
      </c>
      <c r="TN41" s="14">
        <v>69.623000000000005</v>
      </c>
      <c r="TO41" s="14">
        <v>12.177</v>
      </c>
      <c r="TP41" s="14">
        <v>17.8</v>
      </c>
      <c r="TQ41" s="14">
        <v>6.4269999999999996</v>
      </c>
      <c r="TR41" s="14">
        <v>6.4269999999999996</v>
      </c>
      <c r="TS41" s="14">
        <v>11.372999999999999</v>
      </c>
      <c r="TT41" s="14">
        <v>89.4</v>
      </c>
      <c r="TU41" s="14">
        <v>90</v>
      </c>
      <c r="TV41" s="14">
        <v>85</v>
      </c>
      <c r="TW41" s="14">
        <v>4.4000000000000004</v>
      </c>
      <c r="TX41" s="14">
        <v>89.7</v>
      </c>
      <c r="TY41" s="14">
        <v>99</v>
      </c>
      <c r="TZ41" s="14">
        <v>91.927000000000007</v>
      </c>
      <c r="UA41" s="14">
        <v>-2.2269999999999999</v>
      </c>
      <c r="UB41" s="14">
        <v>10.4</v>
      </c>
      <c r="UC41" s="14">
        <v>12.331</v>
      </c>
      <c r="UD41" s="14">
        <v>12.331</v>
      </c>
      <c r="UE41" s="14">
        <v>-1.931</v>
      </c>
      <c r="UF41" s="14">
        <v>11.2</v>
      </c>
      <c r="UG41" s="14">
        <v>10.722</v>
      </c>
      <c r="UH41" s="14">
        <v>10.722</v>
      </c>
      <c r="UI41" s="14">
        <v>0.47799999999999998</v>
      </c>
      <c r="UJ41" s="14">
        <v>21</v>
      </c>
      <c r="UK41" s="14">
        <v>19.5122</v>
      </c>
      <c r="UL41" s="14">
        <v>19.5122</v>
      </c>
      <c r="UM41" s="14">
        <v>1.4878</v>
      </c>
      <c r="UN41" s="14">
        <v>8.1</v>
      </c>
      <c r="UO41" s="14">
        <v>8.4</v>
      </c>
      <c r="UP41" s="14">
        <v>8.4</v>
      </c>
      <c r="UQ41" s="14">
        <v>-0.3</v>
      </c>
      <c r="UR41" s="14">
        <v>0</v>
      </c>
      <c r="US41" s="14">
        <v>7.6</v>
      </c>
      <c r="UT41" s="14">
        <v>7.6</v>
      </c>
      <c r="UU41" s="14">
        <v>-7.6</v>
      </c>
      <c r="UV41" s="14">
        <v>20.399999999999999</v>
      </c>
      <c r="UW41" s="14">
        <v>20</v>
      </c>
      <c r="UX41" s="14">
        <v>20</v>
      </c>
      <c r="UY41" s="14">
        <v>0.4</v>
      </c>
      <c r="UZ41" s="14">
        <v>20.399999999999999</v>
      </c>
      <c r="VA41" s="14">
        <v>19.5122</v>
      </c>
      <c r="VB41" s="14">
        <v>19.5122</v>
      </c>
      <c r="VC41" s="14">
        <v>0.88780000000000003</v>
      </c>
      <c r="VD41" s="14">
        <v>20.2</v>
      </c>
      <c r="VE41" s="14">
        <v>19.5122</v>
      </c>
      <c r="VF41" s="14">
        <v>19.5122</v>
      </c>
      <c r="VG41" s="14">
        <v>0.68779999999999997</v>
      </c>
      <c r="VH41" s="14">
        <v>9.9</v>
      </c>
      <c r="VI41" s="14">
        <v>8.1999999999999993</v>
      </c>
      <c r="VJ41" s="14">
        <v>9.2010000000000005</v>
      </c>
      <c r="VK41" s="14">
        <v>0.69899999999999995</v>
      </c>
      <c r="VL41" s="14">
        <v>0</v>
      </c>
      <c r="VM41" s="14">
        <v>9.4019999999999992</v>
      </c>
      <c r="VN41" s="14">
        <v>9.4019999999999992</v>
      </c>
      <c r="VO41" s="14">
        <v>-9.4019999999999992</v>
      </c>
      <c r="VP41" s="14">
        <v>82.9</v>
      </c>
      <c r="VQ41" s="14">
        <v>28.376000000000001</v>
      </c>
      <c r="VR41" s="14">
        <v>28.376000000000001</v>
      </c>
      <c r="VS41" s="14">
        <v>54.524000000000001</v>
      </c>
      <c r="VT41" s="14">
        <v>0.6</v>
      </c>
      <c r="VU41" s="14"/>
      <c r="VV41" s="14">
        <v>0.6</v>
      </c>
      <c r="VW41" s="14">
        <v>0</v>
      </c>
      <c r="VX41" s="14">
        <v>132.19999999999999</v>
      </c>
      <c r="VY41" s="14">
        <v>127.73961</v>
      </c>
      <c r="VZ41" s="14">
        <v>117.211</v>
      </c>
      <c r="WA41" s="14">
        <v>14.989000000000001</v>
      </c>
      <c r="WB41" s="14">
        <v>157.1</v>
      </c>
      <c r="WC41" s="14">
        <v>123.87908</v>
      </c>
      <c r="WD41" s="14">
        <v>127.286</v>
      </c>
      <c r="WE41" s="14">
        <v>29.814</v>
      </c>
      <c r="WF41" s="14">
        <v>72.099999999999994</v>
      </c>
      <c r="WG41" s="14">
        <v>25.25</v>
      </c>
      <c r="WH41" s="14">
        <v>25.25</v>
      </c>
      <c r="WI41" s="14">
        <v>46.85</v>
      </c>
      <c r="WJ41" s="14">
        <v>0</v>
      </c>
      <c r="WK41" s="14">
        <v>5.7329999999999997</v>
      </c>
      <c r="WL41" s="14">
        <v>5.7329999999999997</v>
      </c>
      <c r="WM41" s="14">
        <v>-5.7329999999999997</v>
      </c>
      <c r="WN41" s="14">
        <v>8</v>
      </c>
      <c r="WO41" s="14">
        <v>8</v>
      </c>
      <c r="WP41" s="14">
        <v>8</v>
      </c>
      <c r="WQ41" s="14">
        <v>0</v>
      </c>
      <c r="WR41" s="14">
        <v>20</v>
      </c>
      <c r="WS41" s="14">
        <v>19.317070000000001</v>
      </c>
      <c r="WT41" s="14">
        <v>19.317070000000001</v>
      </c>
      <c r="WU41" s="14">
        <v>0.68293000000000004</v>
      </c>
      <c r="WV41" s="14"/>
      <c r="WW41" s="14"/>
      <c r="WX41" s="14"/>
      <c r="WY41" s="14">
        <v>0</v>
      </c>
      <c r="WZ41" s="14">
        <v>39</v>
      </c>
      <c r="XA41" s="14">
        <v>43</v>
      </c>
      <c r="XB41" s="14">
        <v>30</v>
      </c>
      <c r="XC41" s="14">
        <v>9</v>
      </c>
      <c r="XD41" s="14"/>
      <c r="XE41" s="14"/>
      <c r="XF41" s="14"/>
      <c r="XG41" s="14">
        <v>0</v>
      </c>
      <c r="XH41" s="14">
        <v>28</v>
      </c>
      <c r="XI41" s="14">
        <v>29.184000000000001</v>
      </c>
      <c r="XJ41" s="14">
        <v>29.184000000000001</v>
      </c>
      <c r="XK41" s="14">
        <v>-1.1839999999999999</v>
      </c>
      <c r="XL41" s="14">
        <v>3.2</v>
      </c>
      <c r="XM41" s="14">
        <v>2.8159999999999998</v>
      </c>
      <c r="XN41" s="14">
        <v>2.8159999999999998</v>
      </c>
      <c r="XO41" s="14">
        <v>0.38400000000000001</v>
      </c>
      <c r="XP41" s="14">
        <v>7.4</v>
      </c>
      <c r="XQ41" s="14">
        <v>17</v>
      </c>
      <c r="XR41" s="14">
        <v>14</v>
      </c>
      <c r="XS41" s="14">
        <v>-6.6</v>
      </c>
      <c r="XT41" s="14"/>
      <c r="XU41" s="14"/>
      <c r="XV41" s="14"/>
      <c r="XW41" s="14">
        <v>0</v>
      </c>
      <c r="XX41" s="14"/>
      <c r="XY41" s="14"/>
      <c r="XZ41" s="14"/>
      <c r="YA41" s="14">
        <v>0</v>
      </c>
    </row>
    <row r="42" spans="1:651" ht="24" customHeight="1" x14ac:dyDescent="0.3">
      <c r="A42" s="1"/>
      <c r="B42" s="16" t="s">
        <v>34</v>
      </c>
      <c r="C42" s="16" t="s">
        <v>896</v>
      </c>
      <c r="D42" s="17"/>
      <c r="E42" s="17"/>
      <c r="F42" s="17"/>
      <c r="G42" s="17">
        <v>0</v>
      </c>
      <c r="H42" s="17"/>
      <c r="I42" s="17"/>
      <c r="J42" s="17"/>
      <c r="K42" s="17">
        <v>0</v>
      </c>
      <c r="L42" s="17">
        <v>642.9</v>
      </c>
      <c r="M42" s="17">
        <v>646.79789000000005</v>
      </c>
      <c r="N42" s="17">
        <v>646.79789000000005</v>
      </c>
      <c r="O42" s="17">
        <v>-3.8978899999999999</v>
      </c>
      <c r="P42" s="17">
        <v>134.4</v>
      </c>
      <c r="Q42" s="17">
        <v>147.59345999999999</v>
      </c>
      <c r="R42" s="17">
        <v>147.59345999999999</v>
      </c>
      <c r="S42" s="17">
        <v>-13.19346</v>
      </c>
      <c r="T42" s="17"/>
      <c r="U42" s="17"/>
      <c r="V42" s="17"/>
      <c r="W42" s="17">
        <v>0</v>
      </c>
      <c r="X42" s="17"/>
      <c r="Y42" s="17"/>
      <c r="Z42" s="17"/>
      <c r="AA42" s="17">
        <v>0</v>
      </c>
      <c r="AB42" s="17">
        <v>89.8</v>
      </c>
      <c r="AC42" s="17">
        <v>92.226339999999993</v>
      </c>
      <c r="AD42" s="17">
        <v>92.226339999999993</v>
      </c>
      <c r="AE42" s="17">
        <v>-2.4263400000000002</v>
      </c>
      <c r="AF42" s="17">
        <v>236.9</v>
      </c>
      <c r="AG42" s="17">
        <v>235.97717</v>
      </c>
      <c r="AH42" s="17">
        <v>235.97717</v>
      </c>
      <c r="AI42" s="17">
        <v>0.92283000000000004</v>
      </c>
      <c r="AJ42" s="17"/>
      <c r="AK42" s="17"/>
      <c r="AL42" s="17"/>
      <c r="AM42" s="17">
        <v>0</v>
      </c>
      <c r="AN42" s="17"/>
      <c r="AO42" s="17"/>
      <c r="AP42" s="17"/>
      <c r="AQ42" s="17">
        <v>0</v>
      </c>
      <c r="AR42" s="17">
        <v>105.8</v>
      </c>
      <c r="AS42" s="17">
        <v>116.66667</v>
      </c>
      <c r="AT42" s="17">
        <v>116.66667</v>
      </c>
      <c r="AU42" s="17">
        <v>-10.866669999999999</v>
      </c>
      <c r="AV42" s="17">
        <v>106.1</v>
      </c>
      <c r="AW42" s="17">
        <v>116.66667</v>
      </c>
      <c r="AX42" s="17">
        <v>116.66667</v>
      </c>
      <c r="AY42" s="17">
        <v>-10.56667</v>
      </c>
      <c r="AZ42" s="17">
        <v>106.4</v>
      </c>
      <c r="BA42" s="17">
        <v>116.66667</v>
      </c>
      <c r="BB42" s="17">
        <v>116.66667</v>
      </c>
      <c r="BC42" s="17">
        <v>-10.26667</v>
      </c>
      <c r="BD42" s="17">
        <v>206.8</v>
      </c>
      <c r="BE42" s="17">
        <v>175</v>
      </c>
      <c r="BF42" s="17">
        <v>175</v>
      </c>
      <c r="BG42" s="17">
        <v>31.8</v>
      </c>
      <c r="BH42" s="17">
        <v>109</v>
      </c>
      <c r="BI42" s="17">
        <v>119.65812</v>
      </c>
      <c r="BJ42" s="17">
        <v>119.65812</v>
      </c>
      <c r="BK42" s="17">
        <v>-10.65812</v>
      </c>
      <c r="BL42" s="17">
        <v>67.7</v>
      </c>
      <c r="BM42" s="17">
        <v>59.829059999999998</v>
      </c>
      <c r="BN42" s="17">
        <v>59.829059999999998</v>
      </c>
      <c r="BO42" s="17">
        <v>7.87094</v>
      </c>
      <c r="BP42" s="17">
        <v>470</v>
      </c>
      <c r="BQ42" s="17">
        <v>568.29854</v>
      </c>
      <c r="BR42" s="17">
        <v>568.29854</v>
      </c>
      <c r="BS42" s="17">
        <v>-98.298540000000003</v>
      </c>
      <c r="BT42" s="17">
        <v>10.5</v>
      </c>
      <c r="BU42" s="17">
        <v>10.561999999999999</v>
      </c>
      <c r="BV42" s="17">
        <v>10.561999999999999</v>
      </c>
      <c r="BW42" s="17">
        <v>-6.2E-2</v>
      </c>
      <c r="BX42" s="17"/>
      <c r="BY42" s="17"/>
      <c r="BZ42" s="17"/>
      <c r="CA42" s="17">
        <v>0</v>
      </c>
      <c r="CB42" s="17"/>
      <c r="CC42" s="17"/>
      <c r="CD42" s="17"/>
      <c r="CE42" s="17">
        <v>0</v>
      </c>
      <c r="CF42" s="17"/>
      <c r="CG42" s="17"/>
      <c r="CH42" s="17"/>
      <c r="CI42" s="17">
        <v>0</v>
      </c>
      <c r="CJ42" s="17"/>
      <c r="CK42" s="17"/>
      <c r="CL42" s="17"/>
      <c r="CM42" s="17">
        <v>0</v>
      </c>
      <c r="CN42" s="17">
        <v>162.19999999999999</v>
      </c>
      <c r="CO42" s="17">
        <v>164.70732000000001</v>
      </c>
      <c r="CP42" s="17">
        <v>164.70732000000001</v>
      </c>
      <c r="CQ42" s="17">
        <v>-2.50732</v>
      </c>
      <c r="CR42" s="17">
        <v>7.1</v>
      </c>
      <c r="CS42" s="17">
        <v>7.6877500000000003</v>
      </c>
      <c r="CT42" s="17">
        <v>7.6877500000000003</v>
      </c>
      <c r="CU42" s="17">
        <v>-0.58774999999999999</v>
      </c>
      <c r="CV42" s="17">
        <v>3.3</v>
      </c>
      <c r="CW42" s="17">
        <v>4.2199</v>
      </c>
      <c r="CX42" s="17">
        <v>4.2199</v>
      </c>
      <c r="CY42" s="17">
        <v>-0.91990000000000005</v>
      </c>
      <c r="CZ42" s="17">
        <v>0</v>
      </c>
      <c r="DA42" s="17">
        <v>0</v>
      </c>
      <c r="DB42" s="17">
        <v>0</v>
      </c>
      <c r="DC42" s="17">
        <v>0</v>
      </c>
      <c r="DD42" s="17">
        <v>6.7</v>
      </c>
      <c r="DE42" s="17">
        <v>6.69435</v>
      </c>
      <c r="DF42" s="17">
        <v>6.69435</v>
      </c>
      <c r="DG42" s="17">
        <v>5.6499999999999996E-3</v>
      </c>
      <c r="DH42" s="17">
        <v>10.199999999999999</v>
      </c>
      <c r="DI42" s="17">
        <v>9.9997900000000008</v>
      </c>
      <c r="DJ42" s="17">
        <v>9.9997900000000008</v>
      </c>
      <c r="DK42" s="17">
        <v>0.20021</v>
      </c>
      <c r="DL42" s="17">
        <v>143</v>
      </c>
      <c r="DM42" s="17">
        <v>143</v>
      </c>
      <c r="DN42" s="17">
        <v>143</v>
      </c>
      <c r="DO42" s="17">
        <v>0</v>
      </c>
      <c r="DP42" s="17">
        <v>9</v>
      </c>
      <c r="DQ42" s="17">
        <v>8.9130000000000003</v>
      </c>
      <c r="DR42" s="17">
        <v>8.9130000000000003</v>
      </c>
      <c r="DS42" s="17">
        <v>8.6999999999999994E-2</v>
      </c>
      <c r="DT42" s="17"/>
      <c r="DU42" s="17"/>
      <c r="DV42" s="17"/>
      <c r="DW42" s="17">
        <v>0</v>
      </c>
      <c r="DX42" s="17"/>
      <c r="DY42" s="17"/>
      <c r="DZ42" s="17"/>
      <c r="EA42" s="17">
        <v>0</v>
      </c>
      <c r="EB42" s="17"/>
      <c r="EC42" s="17"/>
      <c r="ED42" s="17"/>
      <c r="EE42" s="17">
        <v>0</v>
      </c>
      <c r="EF42" s="17">
        <v>75.2</v>
      </c>
      <c r="EG42" s="17">
        <v>112.90537</v>
      </c>
      <c r="EH42" s="17">
        <v>112.90537</v>
      </c>
      <c r="EI42" s="17">
        <v>-37.705370000000002</v>
      </c>
      <c r="EJ42" s="17">
        <v>192.8</v>
      </c>
      <c r="EK42" s="17">
        <v>221.25516999999999</v>
      </c>
      <c r="EL42" s="17">
        <v>221.55625000000001</v>
      </c>
      <c r="EM42" s="17">
        <v>-28.756250000000001</v>
      </c>
      <c r="EN42" s="17"/>
      <c r="EO42" s="17"/>
      <c r="EP42" s="17"/>
      <c r="EQ42" s="17">
        <v>0</v>
      </c>
      <c r="ER42" s="17"/>
      <c r="ES42" s="17"/>
      <c r="ET42" s="17"/>
      <c r="EU42" s="17">
        <v>0</v>
      </c>
      <c r="EV42" s="17"/>
      <c r="EW42" s="17"/>
      <c r="EX42" s="17"/>
      <c r="EY42" s="17">
        <v>0</v>
      </c>
      <c r="EZ42" s="17">
        <v>6.4</v>
      </c>
      <c r="FA42" s="17">
        <v>6.39</v>
      </c>
      <c r="FB42" s="17">
        <v>6.39</v>
      </c>
      <c r="FC42" s="17">
        <v>0.01</v>
      </c>
      <c r="FD42" s="17">
        <v>309.7</v>
      </c>
      <c r="FE42" s="17">
        <v>314.89891</v>
      </c>
      <c r="FF42" s="17">
        <v>458.87804999999997</v>
      </c>
      <c r="FG42" s="17">
        <v>-149.17805000000001</v>
      </c>
      <c r="FH42" s="17">
        <v>60</v>
      </c>
      <c r="FI42" s="17">
        <v>60.501910000000002</v>
      </c>
      <c r="FJ42" s="17">
        <v>42.923740000000002</v>
      </c>
      <c r="FK42" s="17">
        <v>17.076260000000001</v>
      </c>
      <c r="FL42" s="17">
        <v>138.5</v>
      </c>
      <c r="FM42" s="17">
        <v>148.62634</v>
      </c>
      <c r="FN42" s="17">
        <v>148.62634</v>
      </c>
      <c r="FO42" s="17">
        <v>-10.126340000000001</v>
      </c>
      <c r="FP42" s="17">
        <v>42.5</v>
      </c>
      <c r="FQ42" s="17">
        <v>41.507359999999998</v>
      </c>
      <c r="FR42" s="17">
        <v>20.99512</v>
      </c>
      <c r="FS42" s="17">
        <v>21.50488</v>
      </c>
      <c r="FT42" s="17">
        <v>18.7</v>
      </c>
      <c r="FU42" s="17">
        <v>19.28585</v>
      </c>
      <c r="FV42" s="17">
        <v>19.28585</v>
      </c>
      <c r="FW42" s="17">
        <v>-0.58584999999999998</v>
      </c>
      <c r="FX42" s="17">
        <v>19.7</v>
      </c>
      <c r="FY42" s="17">
        <v>19.317070000000001</v>
      </c>
      <c r="FZ42" s="17">
        <v>19.317070000000001</v>
      </c>
      <c r="GA42" s="17">
        <v>0.38292999999999999</v>
      </c>
      <c r="GB42" s="17">
        <v>91.1</v>
      </c>
      <c r="GC42" s="17">
        <v>87.657560000000004</v>
      </c>
      <c r="GD42" s="17">
        <v>87.657560000000004</v>
      </c>
      <c r="GE42" s="17">
        <v>3.4424399999999999</v>
      </c>
      <c r="GF42" s="17"/>
      <c r="GG42" s="17"/>
      <c r="GH42" s="17"/>
      <c r="GI42" s="17">
        <v>0</v>
      </c>
      <c r="GJ42" s="17"/>
      <c r="GK42" s="17"/>
      <c r="GL42" s="17"/>
      <c r="GM42" s="17">
        <v>0</v>
      </c>
      <c r="GN42" s="17"/>
      <c r="GO42" s="17"/>
      <c r="GP42" s="17"/>
      <c r="GQ42" s="17">
        <v>0</v>
      </c>
      <c r="GR42" s="17">
        <v>104.9</v>
      </c>
      <c r="GS42" s="17">
        <v>110.91316999999999</v>
      </c>
      <c r="GT42" s="17">
        <v>110.91316999999999</v>
      </c>
      <c r="GU42" s="17">
        <v>-6.0131699999999997</v>
      </c>
      <c r="GV42" s="17"/>
      <c r="GW42" s="17"/>
      <c r="GX42" s="17"/>
      <c r="GY42" s="17">
        <v>0</v>
      </c>
      <c r="GZ42" s="17">
        <v>9.1999999999999993</v>
      </c>
      <c r="HA42" s="17">
        <v>8.3742199999999993</v>
      </c>
      <c r="HB42" s="17">
        <v>8.3742199999999993</v>
      </c>
      <c r="HC42" s="17">
        <v>0.82577999999999996</v>
      </c>
      <c r="HD42" s="17">
        <v>45.2</v>
      </c>
      <c r="HE42" s="17">
        <v>47.26634</v>
      </c>
      <c r="HF42" s="17">
        <v>47.26634</v>
      </c>
      <c r="HG42" s="17">
        <v>-2.0663399999999998</v>
      </c>
      <c r="HH42" s="17">
        <v>0</v>
      </c>
      <c r="HI42" s="17"/>
      <c r="HJ42" s="17"/>
      <c r="HK42" s="17">
        <v>0</v>
      </c>
      <c r="HL42" s="17">
        <v>3.8</v>
      </c>
      <c r="HM42" s="17">
        <v>3.8872599999999999</v>
      </c>
      <c r="HN42" s="17">
        <v>3.8872599999999999</v>
      </c>
      <c r="HO42" s="17">
        <v>-8.7260000000000004E-2</v>
      </c>
      <c r="HP42" s="17">
        <v>38.200000000000003</v>
      </c>
      <c r="HQ42" s="17">
        <v>34.419510000000002</v>
      </c>
      <c r="HR42" s="17">
        <v>34.419510000000002</v>
      </c>
      <c r="HS42" s="17">
        <v>3.7804899999999999</v>
      </c>
      <c r="HT42" s="17">
        <v>166.1</v>
      </c>
      <c r="HU42" s="17">
        <v>171.54185000000001</v>
      </c>
      <c r="HV42" s="17">
        <v>171.54185000000001</v>
      </c>
      <c r="HW42" s="17">
        <v>-5.4418499999999996</v>
      </c>
      <c r="HX42" s="17">
        <v>94.8</v>
      </c>
      <c r="HY42" s="17">
        <v>95.918049999999994</v>
      </c>
      <c r="HZ42" s="17">
        <v>95.918049999999994</v>
      </c>
      <c r="IA42" s="17">
        <v>-1.11805</v>
      </c>
      <c r="IB42" s="17"/>
      <c r="IC42" s="17"/>
      <c r="ID42" s="17"/>
      <c r="IE42" s="17">
        <v>0</v>
      </c>
      <c r="IF42" s="17"/>
      <c r="IG42" s="17"/>
      <c r="IH42" s="17"/>
      <c r="II42" s="17">
        <v>0</v>
      </c>
      <c r="IJ42" s="17">
        <v>0</v>
      </c>
      <c r="IK42" s="17"/>
      <c r="IL42" s="17">
        <v>0</v>
      </c>
      <c r="IM42" s="17">
        <v>0</v>
      </c>
      <c r="IN42" s="17"/>
      <c r="IO42" s="17"/>
      <c r="IP42" s="17"/>
      <c r="IQ42" s="17">
        <v>0</v>
      </c>
      <c r="IR42" s="17"/>
      <c r="IS42" s="17"/>
      <c r="IT42" s="17"/>
      <c r="IU42" s="17">
        <v>0</v>
      </c>
      <c r="IV42" s="17"/>
      <c r="IW42" s="17"/>
      <c r="IX42" s="17"/>
      <c r="IY42" s="17">
        <v>0</v>
      </c>
      <c r="IZ42" s="17">
        <v>86.1</v>
      </c>
      <c r="JA42" s="17">
        <v>88.815600000000003</v>
      </c>
      <c r="JB42" s="17">
        <v>88.815600000000003</v>
      </c>
      <c r="JC42" s="17">
        <v>-2.7155999999999998</v>
      </c>
      <c r="JD42" s="17">
        <v>84</v>
      </c>
      <c r="JE42" s="17">
        <v>91.666669999999996</v>
      </c>
      <c r="JF42" s="17">
        <v>101.14731</v>
      </c>
      <c r="JG42" s="17">
        <v>-17.147310000000001</v>
      </c>
      <c r="JH42" s="17"/>
      <c r="JI42" s="17"/>
      <c r="JJ42" s="17"/>
      <c r="JK42" s="17">
        <v>0</v>
      </c>
      <c r="JL42" s="17">
        <v>83.6</v>
      </c>
      <c r="JM42" s="17">
        <v>91.666669999999996</v>
      </c>
      <c r="JN42" s="17">
        <v>101.14731</v>
      </c>
      <c r="JO42" s="17">
        <v>-17.54731</v>
      </c>
      <c r="JP42" s="17">
        <v>107.6</v>
      </c>
      <c r="JQ42" s="17">
        <v>91.666669999999996</v>
      </c>
      <c r="JR42" s="17">
        <v>101.14731</v>
      </c>
      <c r="JS42" s="17">
        <v>6.4526899999999996</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v>0</v>
      </c>
      <c r="KT42" s="17">
        <v>0</v>
      </c>
      <c r="KU42" s="17">
        <v>0</v>
      </c>
      <c r="KV42" s="17">
        <v>0</v>
      </c>
      <c r="KW42" s="17"/>
      <c r="KX42" s="17">
        <v>0</v>
      </c>
      <c r="KY42" s="17">
        <v>0</v>
      </c>
      <c r="KZ42" s="17">
        <v>4.5999999999999996</v>
      </c>
      <c r="LA42" s="17">
        <v>1.7009700000000001</v>
      </c>
      <c r="LB42" s="17">
        <v>1.7009700000000001</v>
      </c>
      <c r="LC42" s="17">
        <v>2.8990300000000002</v>
      </c>
      <c r="LD42" s="17">
        <v>233.3</v>
      </c>
      <c r="LE42" s="17">
        <v>271.12195000000003</v>
      </c>
      <c r="LF42" s="17">
        <v>271.12195000000003</v>
      </c>
      <c r="LG42" s="17">
        <v>-37.821950000000001</v>
      </c>
      <c r="LH42" s="17">
        <v>122.6</v>
      </c>
      <c r="LI42" s="17">
        <v>129.75</v>
      </c>
      <c r="LJ42" s="17">
        <v>129.75</v>
      </c>
      <c r="LK42" s="17">
        <v>-7.15</v>
      </c>
      <c r="LL42" s="17">
        <v>61.3</v>
      </c>
      <c r="LM42" s="17">
        <v>67.461460000000002</v>
      </c>
      <c r="LN42" s="17">
        <v>67.461460000000002</v>
      </c>
      <c r="LO42" s="17">
        <v>-6.1614599999999999</v>
      </c>
      <c r="LP42" s="17">
        <v>79</v>
      </c>
      <c r="LQ42" s="17">
        <v>78.567999999999998</v>
      </c>
      <c r="LR42" s="17">
        <v>78.567999999999998</v>
      </c>
      <c r="LS42" s="17">
        <v>0.432</v>
      </c>
      <c r="LT42" s="17">
        <v>29.9</v>
      </c>
      <c r="LU42" s="17">
        <v>30.097560000000001</v>
      </c>
      <c r="LV42" s="17">
        <v>30.097560000000001</v>
      </c>
      <c r="LW42" s="17">
        <v>-0.19756000000000001</v>
      </c>
      <c r="LX42" s="17"/>
      <c r="LY42" s="17"/>
      <c r="LZ42" s="17"/>
      <c r="MA42" s="17">
        <v>0</v>
      </c>
      <c r="MB42" s="17"/>
      <c r="MC42" s="17"/>
      <c r="MD42" s="17"/>
      <c r="ME42" s="17">
        <v>0</v>
      </c>
      <c r="MF42" s="17"/>
      <c r="MG42" s="17"/>
      <c r="MH42" s="17"/>
      <c r="MI42" s="17">
        <v>0</v>
      </c>
      <c r="MJ42" s="17">
        <v>103.7</v>
      </c>
      <c r="MK42" s="17">
        <v>110</v>
      </c>
      <c r="ML42" s="17">
        <v>110</v>
      </c>
      <c r="MM42" s="17">
        <v>-6.3</v>
      </c>
      <c r="MN42" s="17">
        <v>104.7</v>
      </c>
      <c r="MO42" s="17">
        <v>110</v>
      </c>
      <c r="MP42" s="17">
        <v>110</v>
      </c>
      <c r="MQ42" s="17">
        <v>-5.3</v>
      </c>
      <c r="MR42" s="17">
        <v>120.7</v>
      </c>
      <c r="MS42" s="17">
        <v>110</v>
      </c>
      <c r="MT42" s="17">
        <v>110</v>
      </c>
      <c r="MU42" s="17">
        <v>10.7</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v>0</v>
      </c>
      <c r="NS42" s="17">
        <v>0</v>
      </c>
      <c r="NT42" s="17"/>
      <c r="NU42" s="17"/>
      <c r="NV42" s="17"/>
      <c r="NW42" s="17">
        <v>0</v>
      </c>
      <c r="NX42" s="17">
        <v>0.3</v>
      </c>
      <c r="NY42" s="17">
        <v>0.28499999999999998</v>
      </c>
      <c r="NZ42" s="17">
        <v>0.28499999999999998</v>
      </c>
      <c r="OA42" s="17">
        <v>1.4999999999999999E-2</v>
      </c>
      <c r="OB42" s="17">
        <v>115</v>
      </c>
      <c r="OC42" s="17">
        <v>117</v>
      </c>
      <c r="OD42" s="17">
        <v>115.983</v>
      </c>
      <c r="OE42" s="17">
        <v>-0.98299999999999998</v>
      </c>
      <c r="OF42" s="17">
        <v>0</v>
      </c>
      <c r="OG42" s="17">
        <v>5.5149999999999997</v>
      </c>
      <c r="OH42" s="17">
        <v>5.5149999999999997</v>
      </c>
      <c r="OI42" s="17">
        <v>-5.5149999999999997</v>
      </c>
      <c r="OJ42" s="17">
        <v>9.5</v>
      </c>
      <c r="OK42" s="17">
        <v>8.8000000000000007</v>
      </c>
      <c r="OL42" s="17">
        <v>8.41</v>
      </c>
      <c r="OM42" s="17">
        <v>1.0900000000000001</v>
      </c>
      <c r="ON42" s="17"/>
      <c r="OO42" s="17"/>
      <c r="OP42" s="17"/>
      <c r="OQ42" s="17">
        <v>0</v>
      </c>
      <c r="OR42" s="17">
        <v>0.1</v>
      </c>
      <c r="OS42" s="17">
        <v>0.1</v>
      </c>
      <c r="OT42" s="17">
        <v>0.1</v>
      </c>
      <c r="OU42" s="17">
        <v>0</v>
      </c>
      <c r="OV42" s="17">
        <v>20</v>
      </c>
      <c r="OW42" s="17"/>
      <c r="OX42" s="17"/>
      <c r="OY42" s="17">
        <v>20</v>
      </c>
      <c r="OZ42" s="17">
        <v>10.5</v>
      </c>
      <c r="PA42" s="17">
        <v>9.9830000000000005</v>
      </c>
      <c r="PB42" s="17">
        <v>9.9830000000000005</v>
      </c>
      <c r="PC42" s="17">
        <v>0.51700000000000002</v>
      </c>
      <c r="PD42" s="17">
        <v>5.5</v>
      </c>
      <c r="PE42" s="17">
        <v>5.67</v>
      </c>
      <c r="PF42" s="17">
        <v>5.67</v>
      </c>
      <c r="PG42" s="17">
        <v>-0.17</v>
      </c>
      <c r="PH42" s="17">
        <v>1.2</v>
      </c>
      <c r="PI42" s="17">
        <v>1.23</v>
      </c>
      <c r="PJ42" s="17">
        <v>1.23</v>
      </c>
      <c r="PK42" s="17">
        <v>-0.03</v>
      </c>
      <c r="PL42" s="17"/>
      <c r="PM42" s="17"/>
      <c r="PN42" s="17">
        <v>0</v>
      </c>
      <c r="PO42" s="17">
        <v>0</v>
      </c>
      <c r="PP42" s="17">
        <v>5</v>
      </c>
      <c r="PQ42" s="17">
        <v>5</v>
      </c>
      <c r="PR42" s="17">
        <v>5</v>
      </c>
      <c r="PS42" s="17">
        <v>0</v>
      </c>
      <c r="PT42" s="17">
        <v>20.100000000000001</v>
      </c>
      <c r="PU42" s="17">
        <v>19.5122</v>
      </c>
      <c r="PV42" s="17">
        <v>19.5122</v>
      </c>
      <c r="PW42" s="17">
        <v>0.58779999999999999</v>
      </c>
      <c r="PX42" s="17">
        <v>20</v>
      </c>
      <c r="PY42" s="17">
        <v>19.5122</v>
      </c>
      <c r="PZ42" s="17">
        <v>19.5122</v>
      </c>
      <c r="QA42" s="17">
        <v>0.48780000000000001</v>
      </c>
      <c r="QB42" s="17">
        <v>18.899999999999999</v>
      </c>
      <c r="QC42" s="17">
        <v>18.048780000000001</v>
      </c>
      <c r="QD42" s="17">
        <v>18.048780000000001</v>
      </c>
      <c r="QE42" s="17">
        <v>0.85121999999999998</v>
      </c>
      <c r="QF42" s="17">
        <v>3.6</v>
      </c>
      <c r="QG42" s="17">
        <v>3.5</v>
      </c>
      <c r="QH42" s="17">
        <v>3.5</v>
      </c>
      <c r="QI42" s="17">
        <v>0.1</v>
      </c>
      <c r="QJ42" s="17">
        <v>9.3000000000000007</v>
      </c>
      <c r="QK42" s="17">
        <v>9.1999999999999993</v>
      </c>
      <c r="QL42" s="17">
        <v>9.1999999999999993</v>
      </c>
      <c r="QM42" s="17">
        <v>0.1</v>
      </c>
      <c r="QN42" s="17">
        <v>2.4</v>
      </c>
      <c r="QO42" s="17">
        <v>1.4430000000000001</v>
      </c>
      <c r="QP42" s="17">
        <v>1.4430000000000001</v>
      </c>
      <c r="QQ42" s="17">
        <v>0.95699999999999996</v>
      </c>
      <c r="QR42" s="17">
        <v>2.8</v>
      </c>
      <c r="QS42" s="17">
        <v>2.262</v>
      </c>
      <c r="QT42" s="17">
        <v>2.262</v>
      </c>
      <c r="QU42" s="17">
        <v>0.53800000000000003</v>
      </c>
      <c r="QV42" s="17">
        <v>29</v>
      </c>
      <c r="QW42" s="17">
        <v>26.082380000000001</v>
      </c>
      <c r="QX42" s="17">
        <v>26.753</v>
      </c>
      <c r="QY42" s="17">
        <v>2.2469999999999999</v>
      </c>
      <c r="QZ42" s="17">
        <v>83.6</v>
      </c>
      <c r="RA42" s="17">
        <v>81</v>
      </c>
      <c r="RB42" s="17">
        <v>85.302000000000007</v>
      </c>
      <c r="RC42" s="17">
        <v>-1.702</v>
      </c>
      <c r="RD42" s="17">
        <v>4.0999999999999996</v>
      </c>
      <c r="RE42" s="17">
        <v>4.2</v>
      </c>
      <c r="RF42" s="17">
        <v>4.2</v>
      </c>
      <c r="RG42" s="17">
        <v>-0.1</v>
      </c>
      <c r="RH42" s="17">
        <v>2.4</v>
      </c>
      <c r="RI42" s="17">
        <v>2.4</v>
      </c>
      <c r="RJ42" s="17">
        <v>2.4</v>
      </c>
      <c r="RK42" s="17">
        <v>0</v>
      </c>
      <c r="RL42" s="17">
        <v>2.4</v>
      </c>
      <c r="RM42" s="17">
        <v>2.4</v>
      </c>
      <c r="RN42" s="17">
        <v>2.4</v>
      </c>
      <c r="RO42" s="17">
        <v>0</v>
      </c>
      <c r="RP42" s="17"/>
      <c r="RQ42" s="17"/>
      <c r="RR42" s="17"/>
      <c r="RS42" s="17">
        <v>0</v>
      </c>
      <c r="RT42" s="17">
        <v>1.4</v>
      </c>
      <c r="RU42" s="17">
        <v>1.5669999999999999</v>
      </c>
      <c r="RV42" s="17">
        <v>1.5669999999999999</v>
      </c>
      <c r="RW42" s="17">
        <v>-0.16700000000000001</v>
      </c>
      <c r="RX42" s="17">
        <v>3</v>
      </c>
      <c r="RY42" s="17">
        <v>3.0990000000000002</v>
      </c>
      <c r="RZ42" s="17">
        <v>3.0990000000000002</v>
      </c>
      <c r="SA42" s="17">
        <v>-9.9000000000000005E-2</v>
      </c>
      <c r="SB42" s="17">
        <v>20.2</v>
      </c>
      <c r="SC42" s="17">
        <v>19.869240000000001</v>
      </c>
      <c r="SD42" s="17">
        <v>19.869240000000001</v>
      </c>
      <c r="SE42" s="17">
        <v>0.33076</v>
      </c>
      <c r="SF42" s="17">
        <v>3</v>
      </c>
      <c r="SG42" s="17">
        <v>2</v>
      </c>
      <c r="SH42" s="17">
        <v>2</v>
      </c>
      <c r="SI42" s="17">
        <v>1</v>
      </c>
      <c r="SJ42" s="17"/>
      <c r="SK42" s="17"/>
      <c r="SL42" s="17">
        <v>0.7</v>
      </c>
      <c r="SM42" s="17">
        <v>-0.7</v>
      </c>
      <c r="SN42" s="17">
        <v>19.899999999999999</v>
      </c>
      <c r="SO42" s="17">
        <v>19.21951</v>
      </c>
      <c r="SP42" s="17">
        <v>19.21951</v>
      </c>
      <c r="SQ42" s="17">
        <v>0.68049000000000004</v>
      </c>
      <c r="SR42" s="17">
        <v>9.8000000000000007</v>
      </c>
      <c r="SS42" s="17">
        <v>9.6999999999999993</v>
      </c>
      <c r="ST42" s="17">
        <v>9.6999999999999993</v>
      </c>
      <c r="SU42" s="17">
        <v>0.1</v>
      </c>
      <c r="SV42" s="17">
        <v>20</v>
      </c>
      <c r="SW42" s="17">
        <v>19.5122</v>
      </c>
      <c r="SX42" s="17">
        <v>19.5122</v>
      </c>
      <c r="SY42" s="17">
        <v>0.48780000000000001</v>
      </c>
      <c r="SZ42" s="17">
        <v>20.2</v>
      </c>
      <c r="TA42" s="17">
        <v>19.5122</v>
      </c>
      <c r="TB42" s="17">
        <v>19.5122</v>
      </c>
      <c r="TC42" s="17">
        <v>0.68779999999999997</v>
      </c>
      <c r="TD42" s="17">
        <v>20</v>
      </c>
      <c r="TE42" s="17">
        <v>19.317070000000001</v>
      </c>
      <c r="TF42" s="17">
        <v>19.317070000000001</v>
      </c>
      <c r="TG42" s="17">
        <v>0.68293000000000004</v>
      </c>
      <c r="TH42" s="17">
        <v>23.2</v>
      </c>
      <c r="TI42" s="17">
        <v>17.248999999999999</v>
      </c>
      <c r="TJ42" s="17">
        <v>17.248999999999999</v>
      </c>
      <c r="TK42" s="17">
        <v>5.9509999999999996</v>
      </c>
      <c r="TL42" s="17">
        <v>81.8</v>
      </c>
      <c r="TM42" s="17">
        <v>67.495000000000005</v>
      </c>
      <c r="TN42" s="17">
        <v>67.495000000000005</v>
      </c>
      <c r="TO42" s="17">
        <v>14.305</v>
      </c>
      <c r="TP42" s="17">
        <v>11.3</v>
      </c>
      <c r="TQ42" s="17">
        <v>1.6379999999999999</v>
      </c>
      <c r="TR42" s="17">
        <v>1.6379999999999999</v>
      </c>
      <c r="TS42" s="17">
        <v>9.6620000000000008</v>
      </c>
      <c r="TT42" s="17">
        <v>88.7</v>
      </c>
      <c r="TU42" s="17">
        <v>86</v>
      </c>
      <c r="TV42" s="17">
        <v>85</v>
      </c>
      <c r="TW42" s="17">
        <v>3.7</v>
      </c>
      <c r="TX42" s="17">
        <v>89.4</v>
      </c>
      <c r="TY42" s="17">
        <v>97</v>
      </c>
      <c r="TZ42" s="17">
        <v>91.921000000000006</v>
      </c>
      <c r="UA42" s="17">
        <v>-2.5209999999999999</v>
      </c>
      <c r="UB42" s="17">
        <v>11.7</v>
      </c>
      <c r="UC42" s="17">
        <v>12.112</v>
      </c>
      <c r="UD42" s="17">
        <v>12.112</v>
      </c>
      <c r="UE42" s="17">
        <v>-0.41199999999999998</v>
      </c>
      <c r="UF42" s="17">
        <v>11</v>
      </c>
      <c r="UG42" s="17">
        <v>10.606999999999999</v>
      </c>
      <c r="UH42" s="17">
        <v>10.606999999999999</v>
      </c>
      <c r="UI42" s="17">
        <v>0.39300000000000002</v>
      </c>
      <c r="UJ42" s="17">
        <v>21</v>
      </c>
      <c r="UK42" s="17">
        <v>19.5122</v>
      </c>
      <c r="UL42" s="17">
        <v>19.5122</v>
      </c>
      <c r="UM42" s="17">
        <v>1.4878</v>
      </c>
      <c r="UN42" s="17">
        <v>8</v>
      </c>
      <c r="UO42" s="17">
        <v>8.4</v>
      </c>
      <c r="UP42" s="17">
        <v>8.4</v>
      </c>
      <c r="UQ42" s="17">
        <v>-0.4</v>
      </c>
      <c r="UR42" s="17">
        <v>3.6</v>
      </c>
      <c r="US42" s="17">
        <v>7.6</v>
      </c>
      <c r="UT42" s="17">
        <v>7.6</v>
      </c>
      <c r="UU42" s="17">
        <v>-4</v>
      </c>
      <c r="UV42" s="17">
        <v>20.399999999999999</v>
      </c>
      <c r="UW42" s="17">
        <v>20</v>
      </c>
      <c r="UX42" s="17">
        <v>20</v>
      </c>
      <c r="UY42" s="17">
        <v>0.4</v>
      </c>
      <c r="UZ42" s="17">
        <v>20.399999999999999</v>
      </c>
      <c r="VA42" s="17">
        <v>19.5122</v>
      </c>
      <c r="VB42" s="17">
        <v>19.5122</v>
      </c>
      <c r="VC42" s="17">
        <v>0.88780000000000003</v>
      </c>
      <c r="VD42" s="17">
        <v>20.2</v>
      </c>
      <c r="VE42" s="17">
        <v>19.5122</v>
      </c>
      <c r="VF42" s="17">
        <v>19.5122</v>
      </c>
      <c r="VG42" s="17">
        <v>0.68779999999999997</v>
      </c>
      <c r="VH42" s="17">
        <v>7.8</v>
      </c>
      <c r="VI42" s="17">
        <v>8</v>
      </c>
      <c r="VJ42" s="17">
        <v>8.0540000000000003</v>
      </c>
      <c r="VK42" s="17">
        <v>-0.254</v>
      </c>
      <c r="VL42" s="17">
        <v>1.3</v>
      </c>
      <c r="VM42" s="17">
        <v>2.0009999999999999</v>
      </c>
      <c r="VN42" s="17">
        <v>2.0009999999999999</v>
      </c>
      <c r="VO42" s="17">
        <v>-0.70099999999999996</v>
      </c>
      <c r="VP42" s="17">
        <v>35.1</v>
      </c>
      <c r="VQ42" s="17">
        <v>11.858000000000001</v>
      </c>
      <c r="VR42" s="17">
        <v>11.858000000000001</v>
      </c>
      <c r="VS42" s="17">
        <v>23.242000000000001</v>
      </c>
      <c r="VT42" s="17">
        <v>0.6</v>
      </c>
      <c r="VU42" s="17"/>
      <c r="VV42" s="17">
        <v>0.6</v>
      </c>
      <c r="VW42" s="17">
        <v>0</v>
      </c>
      <c r="VX42" s="17">
        <v>132.1</v>
      </c>
      <c r="VY42" s="17">
        <v>124.81323</v>
      </c>
      <c r="VZ42" s="17">
        <v>116.80200000000001</v>
      </c>
      <c r="WA42" s="17">
        <v>15.298</v>
      </c>
      <c r="WB42" s="17">
        <v>159.9</v>
      </c>
      <c r="WC42" s="17">
        <v>117.13072</v>
      </c>
      <c r="WD42" s="17">
        <v>121.54300000000001</v>
      </c>
      <c r="WE42" s="17">
        <v>38.356999999999999</v>
      </c>
      <c r="WF42" s="17">
        <v>31.7</v>
      </c>
      <c r="WG42" s="17">
        <v>9.9749999999999996</v>
      </c>
      <c r="WH42" s="17">
        <v>9.9749999999999996</v>
      </c>
      <c r="WI42" s="17">
        <v>21.725000000000001</v>
      </c>
      <c r="WJ42" s="17">
        <v>0</v>
      </c>
      <c r="WK42" s="17">
        <v>1.893</v>
      </c>
      <c r="WL42" s="17">
        <v>1.893</v>
      </c>
      <c r="WM42" s="17">
        <v>-1.893</v>
      </c>
      <c r="WN42" s="17">
        <v>8</v>
      </c>
      <c r="WO42" s="17">
        <v>8</v>
      </c>
      <c r="WP42" s="17">
        <v>8</v>
      </c>
      <c r="WQ42" s="17">
        <v>0</v>
      </c>
      <c r="WR42" s="17">
        <v>20</v>
      </c>
      <c r="WS42" s="17">
        <v>19.317070000000001</v>
      </c>
      <c r="WT42" s="17">
        <v>19.317070000000001</v>
      </c>
      <c r="WU42" s="17">
        <v>0.68293000000000004</v>
      </c>
      <c r="WV42" s="17"/>
      <c r="WW42" s="17"/>
      <c r="WX42" s="17"/>
      <c r="WY42" s="17">
        <v>0</v>
      </c>
      <c r="WZ42" s="17">
        <v>43.8</v>
      </c>
      <c r="XA42" s="17">
        <v>43</v>
      </c>
      <c r="XB42" s="17">
        <v>30</v>
      </c>
      <c r="XC42" s="17">
        <v>13.8</v>
      </c>
      <c r="XD42" s="17"/>
      <c r="XE42" s="17"/>
      <c r="XF42" s="17"/>
      <c r="XG42" s="17">
        <v>0</v>
      </c>
      <c r="XH42" s="17">
        <v>28.2</v>
      </c>
      <c r="XI42" s="17">
        <v>29.184000000000001</v>
      </c>
      <c r="XJ42" s="17">
        <v>29.184000000000001</v>
      </c>
      <c r="XK42" s="17">
        <v>-0.98399999999999999</v>
      </c>
      <c r="XL42" s="17">
        <v>3.4</v>
      </c>
      <c r="XM42" s="17">
        <v>2.8159999999999998</v>
      </c>
      <c r="XN42" s="17">
        <v>2.8159999999999998</v>
      </c>
      <c r="XO42" s="17">
        <v>0.58399999999999996</v>
      </c>
      <c r="XP42" s="17">
        <v>7</v>
      </c>
      <c r="XQ42" s="17">
        <v>17</v>
      </c>
      <c r="XR42" s="17">
        <v>14</v>
      </c>
      <c r="XS42" s="17">
        <v>-7</v>
      </c>
      <c r="XT42" s="17"/>
      <c r="XU42" s="17"/>
      <c r="XV42" s="17"/>
      <c r="XW42" s="17">
        <v>0</v>
      </c>
      <c r="XX42" s="17"/>
      <c r="XY42" s="17"/>
      <c r="XZ42" s="17"/>
      <c r="YA42" s="17">
        <v>0</v>
      </c>
    </row>
    <row r="43" spans="1:651" ht="24" customHeight="1" x14ac:dyDescent="0.3">
      <c r="A43" s="1"/>
      <c r="B43" s="16" t="s">
        <v>34</v>
      </c>
      <c r="C43" s="16" t="s">
        <v>897</v>
      </c>
      <c r="D43" s="17"/>
      <c r="E43" s="17"/>
      <c r="F43" s="17"/>
      <c r="G43" s="17">
        <v>0</v>
      </c>
      <c r="H43" s="17"/>
      <c r="I43" s="17"/>
      <c r="J43" s="17"/>
      <c r="K43" s="17">
        <v>0</v>
      </c>
      <c r="L43" s="17">
        <v>650.4</v>
      </c>
      <c r="M43" s="17">
        <v>646.79789000000005</v>
      </c>
      <c r="N43" s="17">
        <v>646.79789000000005</v>
      </c>
      <c r="O43" s="17">
        <v>3.6021100000000001</v>
      </c>
      <c r="P43" s="17">
        <v>135.69999999999999</v>
      </c>
      <c r="Q43" s="17">
        <v>147.59345999999999</v>
      </c>
      <c r="R43" s="17">
        <v>147.59345999999999</v>
      </c>
      <c r="S43" s="17">
        <v>-11.893459999999999</v>
      </c>
      <c r="T43" s="17"/>
      <c r="U43" s="17"/>
      <c r="V43" s="17"/>
      <c r="W43" s="17">
        <v>0</v>
      </c>
      <c r="X43" s="17"/>
      <c r="Y43" s="17"/>
      <c r="Z43" s="17"/>
      <c r="AA43" s="17">
        <v>0</v>
      </c>
      <c r="AB43" s="17">
        <v>90.2</v>
      </c>
      <c r="AC43" s="17">
        <v>92.226339999999993</v>
      </c>
      <c r="AD43" s="17">
        <v>92.226339999999993</v>
      </c>
      <c r="AE43" s="17">
        <v>-2.0263399999999998</v>
      </c>
      <c r="AF43" s="17">
        <v>240.8</v>
      </c>
      <c r="AG43" s="17">
        <v>235.97717</v>
      </c>
      <c r="AH43" s="17">
        <v>235.97717</v>
      </c>
      <c r="AI43" s="17">
        <v>4.8228299999999997</v>
      </c>
      <c r="AJ43" s="17"/>
      <c r="AK43" s="17"/>
      <c r="AL43" s="17"/>
      <c r="AM43" s="17">
        <v>0</v>
      </c>
      <c r="AN43" s="17"/>
      <c r="AO43" s="17"/>
      <c r="AP43" s="17"/>
      <c r="AQ43" s="17">
        <v>0</v>
      </c>
      <c r="AR43" s="17">
        <v>105.7</v>
      </c>
      <c r="AS43" s="17">
        <v>116.66667</v>
      </c>
      <c r="AT43" s="17">
        <v>116.66667</v>
      </c>
      <c r="AU43" s="17">
        <v>-10.966670000000001</v>
      </c>
      <c r="AV43" s="17">
        <v>106.1</v>
      </c>
      <c r="AW43" s="17">
        <v>116.66667</v>
      </c>
      <c r="AX43" s="17">
        <v>116.66667</v>
      </c>
      <c r="AY43" s="17">
        <v>-10.56667</v>
      </c>
      <c r="AZ43" s="17">
        <v>106</v>
      </c>
      <c r="BA43" s="17">
        <v>116.66667</v>
      </c>
      <c r="BB43" s="17">
        <v>116.66667</v>
      </c>
      <c r="BC43" s="17">
        <v>-10.66667</v>
      </c>
      <c r="BD43" s="17">
        <v>207.6</v>
      </c>
      <c r="BE43" s="17">
        <v>175</v>
      </c>
      <c r="BF43" s="17">
        <v>175</v>
      </c>
      <c r="BG43" s="17">
        <v>32.6</v>
      </c>
      <c r="BH43" s="17">
        <v>109.9</v>
      </c>
      <c r="BI43" s="17">
        <v>119.65812</v>
      </c>
      <c r="BJ43" s="17">
        <v>119.65812</v>
      </c>
      <c r="BK43" s="17">
        <v>-9.7581199999999999</v>
      </c>
      <c r="BL43" s="17">
        <v>67.5</v>
      </c>
      <c r="BM43" s="17">
        <v>59.829059999999998</v>
      </c>
      <c r="BN43" s="17">
        <v>59.829059999999998</v>
      </c>
      <c r="BO43" s="17">
        <v>7.6709399999999999</v>
      </c>
      <c r="BP43" s="17">
        <v>481.5</v>
      </c>
      <c r="BQ43" s="17">
        <v>568.29854</v>
      </c>
      <c r="BR43" s="17">
        <v>568.29854</v>
      </c>
      <c r="BS43" s="17">
        <v>-86.798540000000003</v>
      </c>
      <c r="BT43" s="17">
        <v>10.5</v>
      </c>
      <c r="BU43" s="17">
        <v>10.561999999999999</v>
      </c>
      <c r="BV43" s="17">
        <v>10.561999999999999</v>
      </c>
      <c r="BW43" s="17">
        <v>-6.2E-2</v>
      </c>
      <c r="BX43" s="17"/>
      <c r="BY43" s="17"/>
      <c r="BZ43" s="17"/>
      <c r="CA43" s="17">
        <v>0</v>
      </c>
      <c r="CB43" s="17"/>
      <c r="CC43" s="17"/>
      <c r="CD43" s="17"/>
      <c r="CE43" s="17">
        <v>0</v>
      </c>
      <c r="CF43" s="17"/>
      <c r="CG43" s="17"/>
      <c r="CH43" s="17"/>
      <c r="CI43" s="17">
        <v>0</v>
      </c>
      <c r="CJ43" s="17"/>
      <c r="CK43" s="17"/>
      <c r="CL43" s="17"/>
      <c r="CM43" s="17">
        <v>0</v>
      </c>
      <c r="CN43" s="17">
        <v>166.5</v>
      </c>
      <c r="CO43" s="17">
        <v>164.70732000000001</v>
      </c>
      <c r="CP43" s="17">
        <v>164.70732000000001</v>
      </c>
      <c r="CQ43" s="17">
        <v>1.7926800000000001</v>
      </c>
      <c r="CR43" s="17">
        <v>7.8</v>
      </c>
      <c r="CS43" s="17">
        <v>7.6877500000000003</v>
      </c>
      <c r="CT43" s="17">
        <v>7.6877500000000003</v>
      </c>
      <c r="CU43" s="17">
        <v>0.11225</v>
      </c>
      <c r="CV43" s="17">
        <v>3.5</v>
      </c>
      <c r="CW43" s="17">
        <v>4.2199</v>
      </c>
      <c r="CX43" s="17">
        <v>4.2199</v>
      </c>
      <c r="CY43" s="17">
        <v>-0.71989999999999998</v>
      </c>
      <c r="CZ43" s="17">
        <v>0</v>
      </c>
      <c r="DA43" s="17">
        <v>0</v>
      </c>
      <c r="DB43" s="17">
        <v>0</v>
      </c>
      <c r="DC43" s="17">
        <v>0</v>
      </c>
      <c r="DD43" s="17">
        <v>6.7</v>
      </c>
      <c r="DE43" s="17">
        <v>6.69435</v>
      </c>
      <c r="DF43" s="17">
        <v>6.69435</v>
      </c>
      <c r="DG43" s="17">
        <v>5.6499999999999996E-3</v>
      </c>
      <c r="DH43" s="17">
        <v>10.1</v>
      </c>
      <c r="DI43" s="17">
        <v>9.9997900000000008</v>
      </c>
      <c r="DJ43" s="17">
        <v>9.9997900000000008</v>
      </c>
      <c r="DK43" s="17">
        <v>0.10020999999999999</v>
      </c>
      <c r="DL43" s="17">
        <v>143.6</v>
      </c>
      <c r="DM43" s="17">
        <v>143</v>
      </c>
      <c r="DN43" s="17">
        <v>143</v>
      </c>
      <c r="DO43" s="17">
        <v>0.6</v>
      </c>
      <c r="DP43" s="17">
        <v>8.9</v>
      </c>
      <c r="DQ43" s="17">
        <v>8.9130000000000003</v>
      </c>
      <c r="DR43" s="17">
        <v>8.9130000000000003</v>
      </c>
      <c r="DS43" s="17">
        <v>-1.2999999999999999E-2</v>
      </c>
      <c r="DT43" s="17"/>
      <c r="DU43" s="17"/>
      <c r="DV43" s="17"/>
      <c r="DW43" s="17">
        <v>0</v>
      </c>
      <c r="DX43" s="17"/>
      <c r="DY43" s="17"/>
      <c r="DZ43" s="17"/>
      <c r="EA43" s="17">
        <v>0</v>
      </c>
      <c r="EB43" s="17"/>
      <c r="EC43" s="17"/>
      <c r="ED43" s="17"/>
      <c r="EE43" s="17">
        <v>0</v>
      </c>
      <c r="EF43" s="17">
        <v>111</v>
      </c>
      <c r="EG43" s="17">
        <v>112.90537</v>
      </c>
      <c r="EH43" s="17">
        <v>112.90537</v>
      </c>
      <c r="EI43" s="17">
        <v>-1.90537</v>
      </c>
      <c r="EJ43" s="17">
        <v>215</v>
      </c>
      <c r="EK43" s="17">
        <v>221.25516999999999</v>
      </c>
      <c r="EL43" s="17">
        <v>221.55625000000001</v>
      </c>
      <c r="EM43" s="17">
        <v>-6.5562500000000004</v>
      </c>
      <c r="EN43" s="17"/>
      <c r="EO43" s="17"/>
      <c r="EP43" s="17"/>
      <c r="EQ43" s="17">
        <v>0</v>
      </c>
      <c r="ER43" s="17"/>
      <c r="ES43" s="17"/>
      <c r="ET43" s="17"/>
      <c r="EU43" s="17">
        <v>0</v>
      </c>
      <c r="EV43" s="17"/>
      <c r="EW43" s="17"/>
      <c r="EX43" s="17"/>
      <c r="EY43" s="17">
        <v>0</v>
      </c>
      <c r="EZ43" s="17">
        <v>6.4</v>
      </c>
      <c r="FA43" s="17">
        <v>6.39</v>
      </c>
      <c r="FB43" s="17">
        <v>6.39</v>
      </c>
      <c r="FC43" s="17">
        <v>0.01</v>
      </c>
      <c r="FD43" s="17">
        <v>358.4</v>
      </c>
      <c r="FE43" s="17">
        <v>348.44763</v>
      </c>
      <c r="FF43" s="17">
        <v>458.87804999999997</v>
      </c>
      <c r="FG43" s="17">
        <v>-100.47805</v>
      </c>
      <c r="FH43" s="17">
        <v>60</v>
      </c>
      <c r="FI43" s="17">
        <v>72.950239999999994</v>
      </c>
      <c r="FJ43" s="17">
        <v>42.923740000000002</v>
      </c>
      <c r="FK43" s="17">
        <v>17.076260000000001</v>
      </c>
      <c r="FL43" s="17">
        <v>149</v>
      </c>
      <c r="FM43" s="17">
        <v>148.62634</v>
      </c>
      <c r="FN43" s="17">
        <v>148.62634</v>
      </c>
      <c r="FO43" s="17">
        <v>0.37365999999999999</v>
      </c>
      <c r="FP43" s="17">
        <v>42.4</v>
      </c>
      <c r="FQ43" s="17">
        <v>41.507359999999998</v>
      </c>
      <c r="FR43" s="17">
        <v>20.99512</v>
      </c>
      <c r="FS43" s="17">
        <v>21.404879999999999</v>
      </c>
      <c r="FT43" s="17">
        <v>18.7</v>
      </c>
      <c r="FU43" s="17">
        <v>19.28585</v>
      </c>
      <c r="FV43" s="17">
        <v>19.28585</v>
      </c>
      <c r="FW43" s="17">
        <v>-0.58584999999999998</v>
      </c>
      <c r="FX43" s="17">
        <v>19.7</v>
      </c>
      <c r="FY43" s="17">
        <v>19.317070000000001</v>
      </c>
      <c r="FZ43" s="17">
        <v>19.317070000000001</v>
      </c>
      <c r="GA43" s="17">
        <v>0.38292999999999999</v>
      </c>
      <c r="GB43" s="17">
        <v>91.9</v>
      </c>
      <c r="GC43" s="17">
        <v>87.657560000000004</v>
      </c>
      <c r="GD43" s="17">
        <v>87.657560000000004</v>
      </c>
      <c r="GE43" s="17">
        <v>4.2424400000000002</v>
      </c>
      <c r="GF43" s="17"/>
      <c r="GG43" s="17"/>
      <c r="GH43" s="17"/>
      <c r="GI43" s="17">
        <v>0</v>
      </c>
      <c r="GJ43" s="17"/>
      <c r="GK43" s="17"/>
      <c r="GL43" s="17"/>
      <c r="GM43" s="17">
        <v>0</v>
      </c>
      <c r="GN43" s="17"/>
      <c r="GO43" s="17"/>
      <c r="GP43" s="17"/>
      <c r="GQ43" s="17">
        <v>0</v>
      </c>
      <c r="GR43" s="17">
        <v>106.5</v>
      </c>
      <c r="GS43" s="17">
        <v>110.91316999999999</v>
      </c>
      <c r="GT43" s="17">
        <v>110.91316999999999</v>
      </c>
      <c r="GU43" s="17">
        <v>-4.41317</v>
      </c>
      <c r="GV43" s="17"/>
      <c r="GW43" s="17"/>
      <c r="GX43" s="17"/>
      <c r="GY43" s="17">
        <v>0</v>
      </c>
      <c r="GZ43" s="17">
        <v>9.1999999999999993</v>
      </c>
      <c r="HA43" s="17">
        <v>8.3742199999999993</v>
      </c>
      <c r="HB43" s="17">
        <v>8.3742199999999993</v>
      </c>
      <c r="HC43" s="17">
        <v>0.82577999999999996</v>
      </c>
      <c r="HD43" s="17">
        <v>45.9</v>
      </c>
      <c r="HE43" s="17">
        <v>47.26634</v>
      </c>
      <c r="HF43" s="17">
        <v>47.26634</v>
      </c>
      <c r="HG43" s="17">
        <v>-1.3663400000000001</v>
      </c>
      <c r="HH43" s="17">
        <v>0</v>
      </c>
      <c r="HI43" s="17"/>
      <c r="HJ43" s="17"/>
      <c r="HK43" s="17">
        <v>0</v>
      </c>
      <c r="HL43" s="17">
        <v>3.8</v>
      </c>
      <c r="HM43" s="17">
        <v>3.8872599999999999</v>
      </c>
      <c r="HN43" s="17">
        <v>3.8872599999999999</v>
      </c>
      <c r="HO43" s="17">
        <v>-8.7260000000000004E-2</v>
      </c>
      <c r="HP43" s="17">
        <v>39.299999999999997</v>
      </c>
      <c r="HQ43" s="17">
        <v>34.419510000000002</v>
      </c>
      <c r="HR43" s="17">
        <v>34.419510000000002</v>
      </c>
      <c r="HS43" s="17">
        <v>4.88049</v>
      </c>
      <c r="HT43" s="17">
        <v>169.9</v>
      </c>
      <c r="HU43" s="17">
        <v>171.54185000000001</v>
      </c>
      <c r="HV43" s="17">
        <v>171.54185000000001</v>
      </c>
      <c r="HW43" s="17">
        <v>-1.64185</v>
      </c>
      <c r="HX43" s="17">
        <v>95.9</v>
      </c>
      <c r="HY43" s="17">
        <v>95.918049999999994</v>
      </c>
      <c r="HZ43" s="17">
        <v>95.918049999999994</v>
      </c>
      <c r="IA43" s="17">
        <v>-1.805E-2</v>
      </c>
      <c r="IB43" s="17"/>
      <c r="IC43" s="17"/>
      <c r="ID43" s="17"/>
      <c r="IE43" s="17">
        <v>0</v>
      </c>
      <c r="IF43" s="17"/>
      <c r="IG43" s="17"/>
      <c r="IH43" s="17"/>
      <c r="II43" s="17">
        <v>0</v>
      </c>
      <c r="IJ43" s="17">
        <v>0</v>
      </c>
      <c r="IK43" s="17"/>
      <c r="IL43" s="17">
        <v>0</v>
      </c>
      <c r="IM43" s="17">
        <v>0</v>
      </c>
      <c r="IN43" s="17"/>
      <c r="IO43" s="17"/>
      <c r="IP43" s="17"/>
      <c r="IQ43" s="17">
        <v>0</v>
      </c>
      <c r="IR43" s="17"/>
      <c r="IS43" s="17"/>
      <c r="IT43" s="17"/>
      <c r="IU43" s="17">
        <v>0</v>
      </c>
      <c r="IV43" s="17"/>
      <c r="IW43" s="17"/>
      <c r="IX43" s="17"/>
      <c r="IY43" s="17">
        <v>0</v>
      </c>
      <c r="IZ43" s="17">
        <v>86.8</v>
      </c>
      <c r="JA43" s="17">
        <v>88.815600000000003</v>
      </c>
      <c r="JB43" s="17">
        <v>88.815600000000003</v>
      </c>
      <c r="JC43" s="17">
        <v>-2.0156000000000001</v>
      </c>
      <c r="JD43" s="17">
        <v>83.7</v>
      </c>
      <c r="JE43" s="17">
        <v>91.666669999999996</v>
      </c>
      <c r="JF43" s="17">
        <v>114.13582</v>
      </c>
      <c r="JG43" s="17">
        <v>-30.43582</v>
      </c>
      <c r="JH43" s="17"/>
      <c r="JI43" s="17"/>
      <c r="JJ43" s="17"/>
      <c r="JK43" s="17">
        <v>0</v>
      </c>
      <c r="JL43" s="17">
        <v>83.3</v>
      </c>
      <c r="JM43" s="17">
        <v>91.666669999999996</v>
      </c>
      <c r="JN43" s="17">
        <v>114.13582</v>
      </c>
      <c r="JO43" s="17">
        <v>-30.835819999999998</v>
      </c>
      <c r="JP43" s="17">
        <v>107.2</v>
      </c>
      <c r="JQ43" s="17">
        <v>91.666669999999996</v>
      </c>
      <c r="JR43" s="17">
        <v>114.13582</v>
      </c>
      <c r="JS43" s="17">
        <v>-6.9358199999999997</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v>0</v>
      </c>
      <c r="KT43" s="17">
        <v>0</v>
      </c>
      <c r="KU43" s="17">
        <v>0</v>
      </c>
      <c r="KV43" s="17">
        <v>0</v>
      </c>
      <c r="KW43" s="17"/>
      <c r="KX43" s="17">
        <v>0</v>
      </c>
      <c r="KY43" s="17">
        <v>0</v>
      </c>
      <c r="KZ43" s="17">
        <v>4.5</v>
      </c>
      <c r="LA43" s="17">
        <v>1.7009700000000001</v>
      </c>
      <c r="LB43" s="17">
        <v>1.7009700000000001</v>
      </c>
      <c r="LC43" s="17">
        <v>2.7990300000000001</v>
      </c>
      <c r="LD43" s="17">
        <v>269.39999999999998</v>
      </c>
      <c r="LE43" s="17">
        <v>271.12195000000003</v>
      </c>
      <c r="LF43" s="17">
        <v>271.12195000000003</v>
      </c>
      <c r="LG43" s="17">
        <v>-1.7219500000000001</v>
      </c>
      <c r="LH43" s="17">
        <v>130.6</v>
      </c>
      <c r="LI43" s="17">
        <v>129.75</v>
      </c>
      <c r="LJ43" s="17">
        <v>129.75</v>
      </c>
      <c r="LK43" s="17">
        <v>0.85</v>
      </c>
      <c r="LL43" s="17">
        <v>62.5</v>
      </c>
      <c r="LM43" s="17">
        <v>67.461460000000002</v>
      </c>
      <c r="LN43" s="17">
        <v>67.461460000000002</v>
      </c>
      <c r="LO43" s="17">
        <v>-4.9614599999999998</v>
      </c>
      <c r="LP43" s="17">
        <v>79.400000000000006</v>
      </c>
      <c r="LQ43" s="17">
        <v>78.567999999999998</v>
      </c>
      <c r="LR43" s="17">
        <v>78.567999999999998</v>
      </c>
      <c r="LS43" s="17">
        <v>0.83199999999999996</v>
      </c>
      <c r="LT43" s="17">
        <v>30.5</v>
      </c>
      <c r="LU43" s="17">
        <v>30.097560000000001</v>
      </c>
      <c r="LV43" s="17">
        <v>30.097560000000001</v>
      </c>
      <c r="LW43" s="17">
        <v>0.40244000000000002</v>
      </c>
      <c r="LX43" s="17"/>
      <c r="LY43" s="17"/>
      <c r="LZ43" s="17"/>
      <c r="MA43" s="17">
        <v>0</v>
      </c>
      <c r="MB43" s="17"/>
      <c r="MC43" s="17"/>
      <c r="MD43" s="17"/>
      <c r="ME43" s="17">
        <v>0</v>
      </c>
      <c r="MF43" s="17"/>
      <c r="MG43" s="17"/>
      <c r="MH43" s="17"/>
      <c r="MI43" s="17">
        <v>0</v>
      </c>
      <c r="MJ43" s="17">
        <v>103.6</v>
      </c>
      <c r="MK43" s="17">
        <v>110</v>
      </c>
      <c r="ML43" s="17">
        <v>110</v>
      </c>
      <c r="MM43" s="17">
        <v>-6.4</v>
      </c>
      <c r="MN43" s="17">
        <v>103.5</v>
      </c>
      <c r="MO43" s="17">
        <v>110</v>
      </c>
      <c r="MP43" s="17">
        <v>110</v>
      </c>
      <c r="MQ43" s="17">
        <v>-6.5</v>
      </c>
      <c r="MR43" s="17">
        <v>120.3</v>
      </c>
      <c r="MS43" s="17">
        <v>110</v>
      </c>
      <c r="MT43" s="17">
        <v>110</v>
      </c>
      <c r="MU43" s="17">
        <v>10.3</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v>0</v>
      </c>
      <c r="NS43" s="17">
        <v>0</v>
      </c>
      <c r="NT43" s="17"/>
      <c r="NU43" s="17"/>
      <c r="NV43" s="17"/>
      <c r="NW43" s="17">
        <v>0</v>
      </c>
      <c r="NX43" s="17">
        <v>0.1</v>
      </c>
      <c r="NY43" s="17">
        <v>9.8000000000000004E-2</v>
      </c>
      <c r="NZ43" s="17">
        <v>9.8000000000000004E-2</v>
      </c>
      <c r="OA43" s="17">
        <v>2E-3</v>
      </c>
      <c r="OB43" s="17">
        <v>119.3</v>
      </c>
      <c r="OC43" s="17">
        <v>118</v>
      </c>
      <c r="OD43" s="17">
        <v>116.905</v>
      </c>
      <c r="OE43" s="17">
        <v>2.395</v>
      </c>
      <c r="OF43" s="17">
        <v>0</v>
      </c>
      <c r="OG43" s="17">
        <v>0.57699999999999996</v>
      </c>
      <c r="OH43" s="17">
        <v>0.57699999999999996</v>
      </c>
      <c r="OI43" s="17">
        <v>-0.57699999999999996</v>
      </c>
      <c r="OJ43" s="17">
        <v>6.6</v>
      </c>
      <c r="OK43" s="17">
        <v>9.4</v>
      </c>
      <c r="OL43" s="17">
        <v>8.3620000000000001</v>
      </c>
      <c r="OM43" s="17">
        <v>-1.762</v>
      </c>
      <c r="ON43" s="17"/>
      <c r="OO43" s="17"/>
      <c r="OP43" s="17"/>
      <c r="OQ43" s="17">
        <v>0</v>
      </c>
      <c r="OR43" s="17">
        <v>0</v>
      </c>
      <c r="OS43" s="17">
        <v>0</v>
      </c>
      <c r="OT43" s="17">
        <v>0</v>
      </c>
      <c r="OU43" s="17">
        <v>0</v>
      </c>
      <c r="OV43" s="17">
        <v>19.8</v>
      </c>
      <c r="OW43" s="17"/>
      <c r="OX43" s="17"/>
      <c r="OY43" s="17">
        <v>19.8</v>
      </c>
      <c r="OZ43" s="17">
        <v>10.5</v>
      </c>
      <c r="PA43" s="17">
        <v>9.9830000000000005</v>
      </c>
      <c r="PB43" s="17">
        <v>9.9830000000000005</v>
      </c>
      <c r="PC43" s="17">
        <v>0.51700000000000002</v>
      </c>
      <c r="PD43" s="17">
        <v>5.4</v>
      </c>
      <c r="PE43" s="17">
        <v>5.67</v>
      </c>
      <c r="PF43" s="17">
        <v>5.67</v>
      </c>
      <c r="PG43" s="17">
        <v>-0.27</v>
      </c>
      <c r="PH43" s="17">
        <v>1.2</v>
      </c>
      <c r="PI43" s="17">
        <v>1.23</v>
      </c>
      <c r="PJ43" s="17">
        <v>1.23</v>
      </c>
      <c r="PK43" s="17">
        <v>-0.03</v>
      </c>
      <c r="PL43" s="17"/>
      <c r="PM43" s="17"/>
      <c r="PN43" s="17">
        <v>0</v>
      </c>
      <c r="PO43" s="17">
        <v>0</v>
      </c>
      <c r="PP43" s="17">
        <v>4.9000000000000004</v>
      </c>
      <c r="PQ43" s="17">
        <v>5</v>
      </c>
      <c r="PR43" s="17">
        <v>5</v>
      </c>
      <c r="PS43" s="17">
        <v>-0.1</v>
      </c>
      <c r="PT43" s="17">
        <v>20.6</v>
      </c>
      <c r="PU43" s="17">
        <v>19.5122</v>
      </c>
      <c r="PV43" s="17">
        <v>19.5122</v>
      </c>
      <c r="PW43" s="17">
        <v>1.0878000000000001</v>
      </c>
      <c r="PX43" s="17">
        <v>20</v>
      </c>
      <c r="PY43" s="17">
        <v>19.5122</v>
      </c>
      <c r="PZ43" s="17">
        <v>19.5122</v>
      </c>
      <c r="QA43" s="17">
        <v>0.48780000000000001</v>
      </c>
      <c r="QB43" s="17">
        <v>18.899999999999999</v>
      </c>
      <c r="QC43" s="17">
        <v>18.048780000000001</v>
      </c>
      <c r="QD43" s="17">
        <v>18.048780000000001</v>
      </c>
      <c r="QE43" s="17">
        <v>0.85121999999999998</v>
      </c>
      <c r="QF43" s="17">
        <v>3.6</v>
      </c>
      <c r="QG43" s="17">
        <v>3.5</v>
      </c>
      <c r="QH43" s="17">
        <v>3.5</v>
      </c>
      <c r="QI43" s="17">
        <v>0.1</v>
      </c>
      <c r="QJ43" s="17">
        <v>9.3000000000000007</v>
      </c>
      <c r="QK43" s="17">
        <v>9.1999999999999993</v>
      </c>
      <c r="QL43" s="17">
        <v>9.1999999999999993</v>
      </c>
      <c r="QM43" s="17">
        <v>0.1</v>
      </c>
      <c r="QN43" s="17">
        <v>0.1</v>
      </c>
      <c r="QO43" s="17">
        <v>8.1000000000000003E-2</v>
      </c>
      <c r="QP43" s="17">
        <v>8.1000000000000003E-2</v>
      </c>
      <c r="QQ43" s="17">
        <v>1.9E-2</v>
      </c>
      <c r="QR43" s="17">
        <v>0</v>
      </c>
      <c r="QS43" s="17">
        <v>0.13300000000000001</v>
      </c>
      <c r="QT43" s="17">
        <v>0.13300000000000001</v>
      </c>
      <c r="QU43" s="17">
        <v>-0.13300000000000001</v>
      </c>
      <c r="QV43" s="17">
        <v>30.1</v>
      </c>
      <c r="QW43" s="17">
        <v>26.005759999999999</v>
      </c>
      <c r="QX43" s="17">
        <v>26.870999999999999</v>
      </c>
      <c r="QY43" s="17">
        <v>3.2290000000000001</v>
      </c>
      <c r="QZ43" s="17">
        <v>84.6</v>
      </c>
      <c r="RA43" s="17">
        <v>80</v>
      </c>
      <c r="RB43" s="17">
        <v>84.771000000000001</v>
      </c>
      <c r="RC43" s="17">
        <v>-0.17100000000000001</v>
      </c>
      <c r="RD43" s="17">
        <v>4.3</v>
      </c>
      <c r="RE43" s="17">
        <v>4.2</v>
      </c>
      <c r="RF43" s="17">
        <v>4.2</v>
      </c>
      <c r="RG43" s="17">
        <v>0.1</v>
      </c>
      <c r="RH43" s="17">
        <v>2.4</v>
      </c>
      <c r="RI43" s="17">
        <v>2.4</v>
      </c>
      <c r="RJ43" s="17">
        <v>2.4</v>
      </c>
      <c r="RK43" s="17">
        <v>0</v>
      </c>
      <c r="RL43" s="17">
        <v>2.4</v>
      </c>
      <c r="RM43" s="17">
        <v>2.4</v>
      </c>
      <c r="RN43" s="17">
        <v>2.4</v>
      </c>
      <c r="RO43" s="17">
        <v>0</v>
      </c>
      <c r="RP43" s="17"/>
      <c r="RQ43" s="17"/>
      <c r="RR43" s="17"/>
      <c r="RS43" s="17">
        <v>0</v>
      </c>
      <c r="RT43" s="17">
        <v>0</v>
      </c>
      <c r="RU43" s="17">
        <v>0</v>
      </c>
      <c r="RV43" s="17">
        <v>0</v>
      </c>
      <c r="RW43" s="17">
        <v>0</v>
      </c>
      <c r="RX43" s="17">
        <v>3</v>
      </c>
      <c r="RY43" s="17">
        <v>3.0990000000000002</v>
      </c>
      <c r="RZ43" s="17">
        <v>3.0990000000000002</v>
      </c>
      <c r="SA43" s="17">
        <v>-9.9000000000000005E-2</v>
      </c>
      <c r="SB43" s="17">
        <v>20.2</v>
      </c>
      <c r="SC43" s="17">
        <v>19.869240000000001</v>
      </c>
      <c r="SD43" s="17">
        <v>19.869240000000001</v>
      </c>
      <c r="SE43" s="17">
        <v>0.33076</v>
      </c>
      <c r="SF43" s="17">
        <v>3</v>
      </c>
      <c r="SG43" s="17">
        <v>2</v>
      </c>
      <c r="SH43" s="17">
        <v>2</v>
      </c>
      <c r="SI43" s="17">
        <v>1</v>
      </c>
      <c r="SJ43" s="17"/>
      <c r="SK43" s="17"/>
      <c r="SL43" s="17">
        <v>0.7</v>
      </c>
      <c r="SM43" s="17">
        <v>-0.7</v>
      </c>
      <c r="SN43" s="17">
        <v>19.8</v>
      </c>
      <c r="SO43" s="17">
        <v>19.21951</v>
      </c>
      <c r="SP43" s="17">
        <v>19.21951</v>
      </c>
      <c r="SQ43" s="17">
        <v>0.58048999999999995</v>
      </c>
      <c r="SR43" s="17">
        <v>9.8000000000000007</v>
      </c>
      <c r="SS43" s="17">
        <v>9.6999999999999993</v>
      </c>
      <c r="ST43" s="17">
        <v>9.6999999999999993</v>
      </c>
      <c r="SU43" s="17">
        <v>0.1</v>
      </c>
      <c r="SV43" s="17">
        <v>20.2</v>
      </c>
      <c r="SW43" s="17">
        <v>19.5122</v>
      </c>
      <c r="SX43" s="17">
        <v>19.5122</v>
      </c>
      <c r="SY43" s="17">
        <v>0.68779999999999997</v>
      </c>
      <c r="SZ43" s="17">
        <v>20.3</v>
      </c>
      <c r="TA43" s="17">
        <v>19.5122</v>
      </c>
      <c r="TB43" s="17">
        <v>19.5122</v>
      </c>
      <c r="TC43" s="17">
        <v>0.78779999999999994</v>
      </c>
      <c r="TD43" s="17">
        <v>20</v>
      </c>
      <c r="TE43" s="17">
        <v>19.317070000000001</v>
      </c>
      <c r="TF43" s="17">
        <v>19.317070000000001</v>
      </c>
      <c r="TG43" s="17">
        <v>0.68293000000000004</v>
      </c>
      <c r="TH43" s="17">
        <v>17.7</v>
      </c>
      <c r="TI43" s="17">
        <v>16.021000000000001</v>
      </c>
      <c r="TJ43" s="17">
        <v>16.021000000000001</v>
      </c>
      <c r="TK43" s="17">
        <v>1.679</v>
      </c>
      <c r="TL43" s="17">
        <v>81.2</v>
      </c>
      <c r="TM43" s="17">
        <v>64.531999999999996</v>
      </c>
      <c r="TN43" s="17">
        <v>64.531999999999996</v>
      </c>
      <c r="TO43" s="17">
        <v>16.667999999999999</v>
      </c>
      <c r="TP43" s="17">
        <v>1.1000000000000001</v>
      </c>
      <c r="TQ43" s="17">
        <v>0.21</v>
      </c>
      <c r="TR43" s="17">
        <v>0.21</v>
      </c>
      <c r="TS43" s="17">
        <v>0.89</v>
      </c>
      <c r="TT43" s="17">
        <v>88.4</v>
      </c>
      <c r="TU43" s="17">
        <v>82</v>
      </c>
      <c r="TV43" s="17">
        <v>85</v>
      </c>
      <c r="TW43" s="17">
        <v>3.4</v>
      </c>
      <c r="TX43" s="17">
        <v>90.6</v>
      </c>
      <c r="TY43" s="17">
        <v>96</v>
      </c>
      <c r="TZ43" s="17">
        <v>91.944999999999993</v>
      </c>
      <c r="UA43" s="17">
        <v>-1.345</v>
      </c>
      <c r="UB43" s="17">
        <v>12.6</v>
      </c>
      <c r="UC43" s="17">
        <v>11.484</v>
      </c>
      <c r="UD43" s="17">
        <v>11.484</v>
      </c>
      <c r="UE43" s="17">
        <v>1.1160000000000001</v>
      </c>
      <c r="UF43" s="17">
        <v>9.6999999999999993</v>
      </c>
      <c r="UG43" s="17">
        <v>9.8879999999999999</v>
      </c>
      <c r="UH43" s="17">
        <v>9.8879999999999999</v>
      </c>
      <c r="UI43" s="17">
        <v>-0.188</v>
      </c>
      <c r="UJ43" s="17">
        <v>21</v>
      </c>
      <c r="UK43" s="17">
        <v>19.5122</v>
      </c>
      <c r="UL43" s="17">
        <v>19.5122</v>
      </c>
      <c r="UM43" s="17">
        <v>1.4878</v>
      </c>
      <c r="UN43" s="17">
        <v>8</v>
      </c>
      <c r="UO43" s="17">
        <v>8.4</v>
      </c>
      <c r="UP43" s="17">
        <v>8.4</v>
      </c>
      <c r="UQ43" s="17">
        <v>-0.4</v>
      </c>
      <c r="UR43" s="17">
        <v>4</v>
      </c>
      <c r="US43" s="17">
        <v>7.6</v>
      </c>
      <c r="UT43" s="17">
        <v>7.6</v>
      </c>
      <c r="UU43" s="17">
        <v>-3.6</v>
      </c>
      <c r="UV43" s="17">
        <v>20.399999999999999</v>
      </c>
      <c r="UW43" s="17">
        <v>20</v>
      </c>
      <c r="UX43" s="17">
        <v>20</v>
      </c>
      <c r="UY43" s="17">
        <v>0.4</v>
      </c>
      <c r="UZ43" s="17">
        <v>20.399999999999999</v>
      </c>
      <c r="VA43" s="17">
        <v>19.5122</v>
      </c>
      <c r="VB43" s="17">
        <v>19.5122</v>
      </c>
      <c r="VC43" s="17">
        <v>0.88780000000000003</v>
      </c>
      <c r="VD43" s="17">
        <v>20.2</v>
      </c>
      <c r="VE43" s="17">
        <v>19.5122</v>
      </c>
      <c r="VF43" s="17">
        <v>19.5122</v>
      </c>
      <c r="VG43" s="17">
        <v>0.68779999999999997</v>
      </c>
      <c r="VH43" s="17">
        <v>4.5</v>
      </c>
      <c r="VI43" s="17">
        <v>8.1</v>
      </c>
      <c r="VJ43" s="17">
        <v>7.6379999999999999</v>
      </c>
      <c r="VK43" s="17">
        <v>-3.1379999999999999</v>
      </c>
      <c r="VL43" s="17">
        <v>0.5</v>
      </c>
      <c r="VM43" s="17">
        <v>1.7050000000000001</v>
      </c>
      <c r="VN43" s="17">
        <v>1.7050000000000001</v>
      </c>
      <c r="VO43" s="17">
        <v>-1.2050000000000001</v>
      </c>
      <c r="VP43" s="17">
        <v>3</v>
      </c>
      <c r="VQ43" s="17">
        <v>1.752</v>
      </c>
      <c r="VR43" s="17">
        <v>1.752</v>
      </c>
      <c r="VS43" s="17">
        <v>1.248</v>
      </c>
      <c r="VT43" s="17">
        <v>0.6</v>
      </c>
      <c r="VU43" s="17"/>
      <c r="VV43" s="17">
        <v>0.6</v>
      </c>
      <c r="VW43" s="17">
        <v>0</v>
      </c>
      <c r="VX43" s="17">
        <v>132.19999999999999</v>
      </c>
      <c r="VY43" s="17">
        <v>119.77625999999999</v>
      </c>
      <c r="VZ43" s="17">
        <v>115.78700000000001</v>
      </c>
      <c r="WA43" s="17">
        <v>16.413</v>
      </c>
      <c r="WB43" s="17">
        <v>151</v>
      </c>
      <c r="WC43" s="17">
        <v>115.34716</v>
      </c>
      <c r="WD43" s="17">
        <v>115.03100000000001</v>
      </c>
      <c r="WE43" s="17">
        <v>35.969000000000001</v>
      </c>
      <c r="WF43" s="17">
        <v>3.1</v>
      </c>
      <c r="WG43" s="17">
        <v>1.704</v>
      </c>
      <c r="WH43" s="17">
        <v>1.704</v>
      </c>
      <c r="WI43" s="17">
        <v>1.3959999999999999</v>
      </c>
      <c r="WJ43" s="17">
        <v>0</v>
      </c>
      <c r="WK43" s="17">
        <v>0.59199999999999997</v>
      </c>
      <c r="WL43" s="17">
        <v>0.59199999999999997</v>
      </c>
      <c r="WM43" s="17">
        <v>-0.59199999999999997</v>
      </c>
      <c r="WN43" s="17">
        <v>8</v>
      </c>
      <c r="WO43" s="17">
        <v>8</v>
      </c>
      <c r="WP43" s="17">
        <v>8</v>
      </c>
      <c r="WQ43" s="17">
        <v>0</v>
      </c>
      <c r="WR43" s="17">
        <v>20</v>
      </c>
      <c r="WS43" s="17">
        <v>19.317070000000001</v>
      </c>
      <c r="WT43" s="17">
        <v>19.317070000000001</v>
      </c>
      <c r="WU43" s="17">
        <v>0.68293000000000004</v>
      </c>
      <c r="WV43" s="17"/>
      <c r="WW43" s="17"/>
      <c r="WX43" s="17"/>
      <c r="WY43" s="17">
        <v>0</v>
      </c>
      <c r="WZ43" s="17">
        <v>43.9</v>
      </c>
      <c r="XA43" s="17">
        <v>43</v>
      </c>
      <c r="XB43" s="17">
        <v>30</v>
      </c>
      <c r="XC43" s="17">
        <v>13.9</v>
      </c>
      <c r="XD43" s="17"/>
      <c r="XE43" s="17"/>
      <c r="XF43" s="17"/>
      <c r="XG43" s="17">
        <v>0</v>
      </c>
      <c r="XH43" s="17">
        <v>28.4</v>
      </c>
      <c r="XI43" s="17">
        <v>29.184000000000001</v>
      </c>
      <c r="XJ43" s="17">
        <v>29.184000000000001</v>
      </c>
      <c r="XK43" s="17">
        <v>-0.78400000000000003</v>
      </c>
      <c r="XL43" s="17">
        <v>3.3</v>
      </c>
      <c r="XM43" s="17">
        <v>2.8159999999999998</v>
      </c>
      <c r="XN43" s="17">
        <v>2.8159999999999998</v>
      </c>
      <c r="XO43" s="17">
        <v>0.48399999999999999</v>
      </c>
      <c r="XP43" s="17">
        <v>7.9</v>
      </c>
      <c r="XQ43" s="17">
        <v>17</v>
      </c>
      <c r="XR43" s="17">
        <v>14</v>
      </c>
      <c r="XS43" s="17">
        <v>-6.1</v>
      </c>
      <c r="XT43" s="17"/>
      <c r="XU43" s="17"/>
      <c r="XV43" s="17"/>
      <c r="XW43" s="17">
        <v>0</v>
      </c>
      <c r="XX43" s="17"/>
      <c r="XY43" s="17"/>
      <c r="XZ43" s="17"/>
      <c r="YA43" s="17">
        <v>0</v>
      </c>
    </row>
    <row r="44" spans="1:651" ht="24" customHeight="1" x14ac:dyDescent="0.3">
      <c r="A44" s="1"/>
      <c r="B44" s="16" t="s">
        <v>34</v>
      </c>
      <c r="C44" s="16" t="s">
        <v>898</v>
      </c>
      <c r="D44" s="17"/>
      <c r="E44" s="17"/>
      <c r="F44" s="17"/>
      <c r="G44" s="17">
        <v>0</v>
      </c>
      <c r="H44" s="17"/>
      <c r="I44" s="17"/>
      <c r="J44" s="17"/>
      <c r="K44" s="17">
        <v>0</v>
      </c>
      <c r="L44" s="17">
        <v>645.20000000000005</v>
      </c>
      <c r="M44" s="17">
        <v>646.79789000000005</v>
      </c>
      <c r="N44" s="17">
        <v>646.79789000000005</v>
      </c>
      <c r="O44" s="17">
        <v>-1.59789</v>
      </c>
      <c r="P44" s="17">
        <v>135.1</v>
      </c>
      <c r="Q44" s="17">
        <v>147.59345999999999</v>
      </c>
      <c r="R44" s="17">
        <v>147.59345999999999</v>
      </c>
      <c r="S44" s="17">
        <v>-12.493460000000001</v>
      </c>
      <c r="T44" s="17"/>
      <c r="U44" s="17"/>
      <c r="V44" s="17"/>
      <c r="W44" s="17">
        <v>0</v>
      </c>
      <c r="X44" s="17"/>
      <c r="Y44" s="17"/>
      <c r="Z44" s="17"/>
      <c r="AA44" s="17">
        <v>0</v>
      </c>
      <c r="AB44" s="17">
        <v>86.9</v>
      </c>
      <c r="AC44" s="17">
        <v>92.226339999999993</v>
      </c>
      <c r="AD44" s="17">
        <v>92.226339999999993</v>
      </c>
      <c r="AE44" s="17">
        <v>-5.3263400000000001</v>
      </c>
      <c r="AF44" s="17">
        <v>236.1</v>
      </c>
      <c r="AG44" s="17">
        <v>235.97717</v>
      </c>
      <c r="AH44" s="17">
        <v>235.97717</v>
      </c>
      <c r="AI44" s="17">
        <v>0.12282999999999999</v>
      </c>
      <c r="AJ44" s="17"/>
      <c r="AK44" s="17"/>
      <c r="AL44" s="17"/>
      <c r="AM44" s="17">
        <v>0</v>
      </c>
      <c r="AN44" s="17"/>
      <c r="AO44" s="17"/>
      <c r="AP44" s="17"/>
      <c r="AQ44" s="17">
        <v>0</v>
      </c>
      <c r="AR44" s="17">
        <v>106</v>
      </c>
      <c r="AS44" s="17">
        <v>116.66667</v>
      </c>
      <c r="AT44" s="17">
        <v>116.66667</v>
      </c>
      <c r="AU44" s="17">
        <v>-10.66667</v>
      </c>
      <c r="AV44" s="17">
        <v>105.9</v>
      </c>
      <c r="AW44" s="17">
        <v>116.66667</v>
      </c>
      <c r="AX44" s="17">
        <v>116.66667</v>
      </c>
      <c r="AY44" s="17">
        <v>-10.76667</v>
      </c>
      <c r="AZ44" s="17">
        <v>106.4</v>
      </c>
      <c r="BA44" s="17">
        <v>116.66667</v>
      </c>
      <c r="BB44" s="17">
        <v>116.66667</v>
      </c>
      <c r="BC44" s="17">
        <v>-10.26667</v>
      </c>
      <c r="BD44" s="17">
        <v>214.9</v>
      </c>
      <c r="BE44" s="17">
        <v>175</v>
      </c>
      <c r="BF44" s="17">
        <v>175</v>
      </c>
      <c r="BG44" s="17">
        <v>39.9</v>
      </c>
      <c r="BH44" s="17">
        <v>108.8</v>
      </c>
      <c r="BI44" s="17">
        <v>119.65812</v>
      </c>
      <c r="BJ44" s="17">
        <v>119.65812</v>
      </c>
      <c r="BK44" s="17">
        <v>-10.85812</v>
      </c>
      <c r="BL44" s="17">
        <v>68.099999999999994</v>
      </c>
      <c r="BM44" s="17">
        <v>59.829059999999998</v>
      </c>
      <c r="BN44" s="17">
        <v>59.829059999999998</v>
      </c>
      <c r="BO44" s="17">
        <v>8.2709399999999995</v>
      </c>
      <c r="BP44" s="17">
        <v>557.5</v>
      </c>
      <c r="BQ44" s="17">
        <v>568.29854</v>
      </c>
      <c r="BR44" s="17">
        <v>568.29854</v>
      </c>
      <c r="BS44" s="17">
        <v>-10.798539999999999</v>
      </c>
      <c r="BT44" s="17">
        <v>10.3</v>
      </c>
      <c r="BU44" s="17">
        <v>10.561999999999999</v>
      </c>
      <c r="BV44" s="17">
        <v>10.561999999999999</v>
      </c>
      <c r="BW44" s="17">
        <v>-0.26200000000000001</v>
      </c>
      <c r="BX44" s="17"/>
      <c r="BY44" s="17"/>
      <c r="BZ44" s="17"/>
      <c r="CA44" s="17">
        <v>0</v>
      </c>
      <c r="CB44" s="17"/>
      <c r="CC44" s="17"/>
      <c r="CD44" s="17"/>
      <c r="CE44" s="17">
        <v>0</v>
      </c>
      <c r="CF44" s="17"/>
      <c r="CG44" s="17"/>
      <c r="CH44" s="17"/>
      <c r="CI44" s="17">
        <v>0</v>
      </c>
      <c r="CJ44" s="17"/>
      <c r="CK44" s="17"/>
      <c r="CL44" s="17"/>
      <c r="CM44" s="17">
        <v>0</v>
      </c>
      <c r="CN44" s="17">
        <v>164.2</v>
      </c>
      <c r="CO44" s="17">
        <v>164.70732000000001</v>
      </c>
      <c r="CP44" s="17">
        <v>164.70732000000001</v>
      </c>
      <c r="CQ44" s="17">
        <v>-0.50731999999999999</v>
      </c>
      <c r="CR44" s="17">
        <v>7.2</v>
      </c>
      <c r="CS44" s="17">
        <v>7.6877500000000003</v>
      </c>
      <c r="CT44" s="17">
        <v>7.6877500000000003</v>
      </c>
      <c r="CU44" s="17">
        <v>-0.48775000000000002</v>
      </c>
      <c r="CV44" s="17">
        <v>3.3</v>
      </c>
      <c r="CW44" s="17">
        <v>4.2199</v>
      </c>
      <c r="CX44" s="17">
        <v>4.2199</v>
      </c>
      <c r="CY44" s="17">
        <v>-0.91990000000000005</v>
      </c>
      <c r="CZ44" s="17">
        <v>0</v>
      </c>
      <c r="DA44" s="17">
        <v>0</v>
      </c>
      <c r="DB44" s="17">
        <v>0</v>
      </c>
      <c r="DC44" s="17">
        <v>0</v>
      </c>
      <c r="DD44" s="17">
        <v>6.7</v>
      </c>
      <c r="DE44" s="17">
        <v>6.69435</v>
      </c>
      <c r="DF44" s="17">
        <v>6.69435</v>
      </c>
      <c r="DG44" s="17">
        <v>5.6499999999999996E-3</v>
      </c>
      <c r="DH44" s="17">
        <v>10.199999999999999</v>
      </c>
      <c r="DI44" s="17">
        <v>9.9997900000000008</v>
      </c>
      <c r="DJ44" s="17">
        <v>9.9997900000000008</v>
      </c>
      <c r="DK44" s="17">
        <v>0.20021</v>
      </c>
      <c r="DL44" s="17">
        <v>142.4</v>
      </c>
      <c r="DM44" s="17">
        <v>143</v>
      </c>
      <c r="DN44" s="17">
        <v>143</v>
      </c>
      <c r="DO44" s="17">
        <v>-0.6</v>
      </c>
      <c r="DP44" s="17">
        <v>9</v>
      </c>
      <c r="DQ44" s="17">
        <v>8.9130000000000003</v>
      </c>
      <c r="DR44" s="17">
        <v>8.9130000000000003</v>
      </c>
      <c r="DS44" s="17">
        <v>8.6999999999999994E-2</v>
      </c>
      <c r="DT44" s="17"/>
      <c r="DU44" s="17"/>
      <c r="DV44" s="17"/>
      <c r="DW44" s="17">
        <v>0</v>
      </c>
      <c r="DX44" s="17"/>
      <c r="DY44" s="17"/>
      <c r="DZ44" s="17"/>
      <c r="EA44" s="17">
        <v>0</v>
      </c>
      <c r="EB44" s="17"/>
      <c r="EC44" s="17"/>
      <c r="ED44" s="17"/>
      <c r="EE44" s="17">
        <v>0</v>
      </c>
      <c r="EF44" s="17">
        <v>110.3</v>
      </c>
      <c r="EG44" s="17">
        <v>112.90537</v>
      </c>
      <c r="EH44" s="17">
        <v>112.90537</v>
      </c>
      <c r="EI44" s="17">
        <v>-2.6053700000000002</v>
      </c>
      <c r="EJ44" s="17">
        <v>222.5</v>
      </c>
      <c r="EK44" s="17">
        <v>221.55625000000001</v>
      </c>
      <c r="EL44" s="17">
        <v>221.55625000000001</v>
      </c>
      <c r="EM44" s="17">
        <v>0.94374999999999998</v>
      </c>
      <c r="EN44" s="17"/>
      <c r="EO44" s="17"/>
      <c r="EP44" s="17"/>
      <c r="EQ44" s="17">
        <v>0</v>
      </c>
      <c r="ER44" s="17"/>
      <c r="ES44" s="17"/>
      <c r="ET44" s="17"/>
      <c r="EU44" s="17">
        <v>0</v>
      </c>
      <c r="EV44" s="17"/>
      <c r="EW44" s="17"/>
      <c r="EX44" s="17"/>
      <c r="EY44" s="17">
        <v>0</v>
      </c>
      <c r="EZ44" s="17">
        <v>6.4</v>
      </c>
      <c r="FA44" s="17">
        <v>6.39</v>
      </c>
      <c r="FB44" s="17">
        <v>6.39</v>
      </c>
      <c r="FC44" s="17">
        <v>0.01</v>
      </c>
      <c r="FD44" s="17">
        <v>463.9</v>
      </c>
      <c r="FE44" s="17">
        <v>458.87804999999997</v>
      </c>
      <c r="FF44" s="17">
        <v>458.87804999999997</v>
      </c>
      <c r="FG44" s="17">
        <v>5.0219500000000004</v>
      </c>
      <c r="FH44" s="17">
        <v>65.7</v>
      </c>
      <c r="FI44" s="17">
        <v>81.954149999999998</v>
      </c>
      <c r="FJ44" s="17">
        <v>42.923740000000002</v>
      </c>
      <c r="FK44" s="17">
        <v>22.776260000000001</v>
      </c>
      <c r="FL44" s="17">
        <v>145.5</v>
      </c>
      <c r="FM44" s="17">
        <v>148.62634</v>
      </c>
      <c r="FN44" s="17">
        <v>148.62634</v>
      </c>
      <c r="FO44" s="17">
        <v>-3.1263399999999999</v>
      </c>
      <c r="FP44" s="17">
        <v>42.5</v>
      </c>
      <c r="FQ44" s="17">
        <v>41.507359999999998</v>
      </c>
      <c r="FR44" s="17">
        <v>20.99512</v>
      </c>
      <c r="FS44" s="17">
        <v>21.50488</v>
      </c>
      <c r="FT44" s="17">
        <v>18.3</v>
      </c>
      <c r="FU44" s="17">
        <v>19.28585</v>
      </c>
      <c r="FV44" s="17">
        <v>19.28585</v>
      </c>
      <c r="FW44" s="17">
        <v>-0.98585</v>
      </c>
      <c r="FX44" s="17">
        <v>19.7</v>
      </c>
      <c r="FY44" s="17">
        <v>19.317070000000001</v>
      </c>
      <c r="FZ44" s="17">
        <v>19.317070000000001</v>
      </c>
      <c r="GA44" s="17">
        <v>0.38292999999999999</v>
      </c>
      <c r="GB44" s="17">
        <v>89.4</v>
      </c>
      <c r="GC44" s="17">
        <v>87.657560000000004</v>
      </c>
      <c r="GD44" s="17">
        <v>87.657560000000004</v>
      </c>
      <c r="GE44" s="17">
        <v>1.74244</v>
      </c>
      <c r="GF44" s="17"/>
      <c r="GG44" s="17"/>
      <c r="GH44" s="17"/>
      <c r="GI44" s="17">
        <v>0</v>
      </c>
      <c r="GJ44" s="17"/>
      <c r="GK44" s="17"/>
      <c r="GL44" s="17"/>
      <c r="GM44" s="17">
        <v>0</v>
      </c>
      <c r="GN44" s="17"/>
      <c r="GO44" s="17"/>
      <c r="GP44" s="17"/>
      <c r="GQ44" s="17">
        <v>0</v>
      </c>
      <c r="GR44" s="17">
        <v>107.2</v>
      </c>
      <c r="GS44" s="17">
        <v>110.91316999999999</v>
      </c>
      <c r="GT44" s="17">
        <v>110.91316999999999</v>
      </c>
      <c r="GU44" s="17">
        <v>-3.7131699999999999</v>
      </c>
      <c r="GV44" s="17"/>
      <c r="GW44" s="17"/>
      <c r="GX44" s="17"/>
      <c r="GY44" s="17">
        <v>0</v>
      </c>
      <c r="GZ44" s="17">
        <v>9.1</v>
      </c>
      <c r="HA44" s="17">
        <v>8.3742199999999993</v>
      </c>
      <c r="HB44" s="17">
        <v>8.3742199999999993</v>
      </c>
      <c r="HC44" s="17">
        <v>0.72577999999999998</v>
      </c>
      <c r="HD44" s="17">
        <v>46.1</v>
      </c>
      <c r="HE44" s="17">
        <v>47.26634</v>
      </c>
      <c r="HF44" s="17">
        <v>47.26634</v>
      </c>
      <c r="HG44" s="17">
        <v>-1.1663399999999999</v>
      </c>
      <c r="HH44" s="17">
        <v>0</v>
      </c>
      <c r="HI44" s="17"/>
      <c r="HJ44" s="17"/>
      <c r="HK44" s="17">
        <v>0</v>
      </c>
      <c r="HL44" s="17">
        <v>3.8</v>
      </c>
      <c r="HM44" s="17">
        <v>3.8872599999999999</v>
      </c>
      <c r="HN44" s="17">
        <v>3.8872599999999999</v>
      </c>
      <c r="HO44" s="17">
        <v>-8.7260000000000004E-2</v>
      </c>
      <c r="HP44" s="17">
        <v>38.700000000000003</v>
      </c>
      <c r="HQ44" s="17">
        <v>34.419510000000002</v>
      </c>
      <c r="HR44" s="17">
        <v>34.419510000000002</v>
      </c>
      <c r="HS44" s="17">
        <v>4.2804900000000004</v>
      </c>
      <c r="HT44" s="17">
        <v>167.4</v>
      </c>
      <c r="HU44" s="17">
        <v>171.54185000000001</v>
      </c>
      <c r="HV44" s="17">
        <v>171.54185000000001</v>
      </c>
      <c r="HW44" s="17">
        <v>-4.1418499999999998</v>
      </c>
      <c r="HX44" s="17">
        <v>95.1</v>
      </c>
      <c r="HY44" s="17">
        <v>95.918049999999994</v>
      </c>
      <c r="HZ44" s="17">
        <v>95.918049999999994</v>
      </c>
      <c r="IA44" s="17">
        <v>-0.81805000000000005</v>
      </c>
      <c r="IB44" s="17"/>
      <c r="IC44" s="17"/>
      <c r="ID44" s="17"/>
      <c r="IE44" s="17">
        <v>0</v>
      </c>
      <c r="IF44" s="17"/>
      <c r="IG44" s="17"/>
      <c r="IH44" s="17"/>
      <c r="II44" s="17">
        <v>0</v>
      </c>
      <c r="IJ44" s="17">
        <v>0</v>
      </c>
      <c r="IK44" s="17"/>
      <c r="IL44" s="17">
        <v>0</v>
      </c>
      <c r="IM44" s="17">
        <v>0</v>
      </c>
      <c r="IN44" s="17"/>
      <c r="IO44" s="17"/>
      <c r="IP44" s="17"/>
      <c r="IQ44" s="17">
        <v>0</v>
      </c>
      <c r="IR44" s="17"/>
      <c r="IS44" s="17"/>
      <c r="IT44" s="17"/>
      <c r="IU44" s="17">
        <v>0</v>
      </c>
      <c r="IV44" s="17"/>
      <c r="IW44" s="17"/>
      <c r="IX44" s="17"/>
      <c r="IY44" s="17">
        <v>0</v>
      </c>
      <c r="IZ44" s="17">
        <v>85.1</v>
      </c>
      <c r="JA44" s="17">
        <v>88.815600000000003</v>
      </c>
      <c r="JB44" s="17">
        <v>88.815600000000003</v>
      </c>
      <c r="JC44" s="17">
        <v>-3.7155999999999998</v>
      </c>
      <c r="JD44" s="17">
        <v>95.6</v>
      </c>
      <c r="JE44" s="17">
        <v>116.90215000000001</v>
      </c>
      <c r="JF44" s="17">
        <v>173.37075999999999</v>
      </c>
      <c r="JG44" s="17">
        <v>-77.770759999999996</v>
      </c>
      <c r="JH44" s="17"/>
      <c r="JI44" s="17"/>
      <c r="JJ44" s="17"/>
      <c r="JK44" s="17">
        <v>0</v>
      </c>
      <c r="JL44" s="17">
        <v>89.7</v>
      </c>
      <c r="JM44" s="17">
        <v>116.90215000000001</v>
      </c>
      <c r="JN44" s="17">
        <v>173.37075999999999</v>
      </c>
      <c r="JO44" s="17">
        <v>-83.670760000000001</v>
      </c>
      <c r="JP44" s="17">
        <v>106.9</v>
      </c>
      <c r="JQ44" s="17">
        <v>116.90215000000001</v>
      </c>
      <c r="JR44" s="17">
        <v>173.37075999999999</v>
      </c>
      <c r="JS44" s="17">
        <v>-66.470759999999999</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0</v>
      </c>
      <c r="KS44" s="17">
        <v>0</v>
      </c>
      <c r="KT44" s="17">
        <v>0</v>
      </c>
      <c r="KU44" s="17">
        <v>0</v>
      </c>
      <c r="KV44" s="17">
        <v>0</v>
      </c>
      <c r="KW44" s="17"/>
      <c r="KX44" s="17">
        <v>0</v>
      </c>
      <c r="KY44" s="17">
        <v>0</v>
      </c>
      <c r="KZ44" s="17">
        <v>4.5999999999999996</v>
      </c>
      <c r="LA44" s="17">
        <v>1.7009700000000001</v>
      </c>
      <c r="LB44" s="17">
        <v>1.7009700000000001</v>
      </c>
      <c r="LC44" s="17">
        <v>2.8990300000000002</v>
      </c>
      <c r="LD44" s="17">
        <v>263.7</v>
      </c>
      <c r="LE44" s="17">
        <v>271.12195000000003</v>
      </c>
      <c r="LF44" s="17">
        <v>271.12195000000003</v>
      </c>
      <c r="LG44" s="17">
        <v>-7.4219499999999998</v>
      </c>
      <c r="LH44" s="17">
        <v>127.1</v>
      </c>
      <c r="LI44" s="17">
        <v>129.75</v>
      </c>
      <c r="LJ44" s="17">
        <v>129.75</v>
      </c>
      <c r="LK44" s="17">
        <v>-2.65</v>
      </c>
      <c r="LL44" s="17">
        <v>60.9</v>
      </c>
      <c r="LM44" s="17">
        <v>67.461460000000002</v>
      </c>
      <c r="LN44" s="17">
        <v>67.461460000000002</v>
      </c>
      <c r="LO44" s="17">
        <v>-6.5614600000000003</v>
      </c>
      <c r="LP44" s="17">
        <v>78.7</v>
      </c>
      <c r="LQ44" s="17">
        <v>78.567999999999998</v>
      </c>
      <c r="LR44" s="17">
        <v>78.567999999999998</v>
      </c>
      <c r="LS44" s="17">
        <v>0.13200000000000001</v>
      </c>
      <c r="LT44" s="17">
        <v>29.7</v>
      </c>
      <c r="LU44" s="17">
        <v>30.097560000000001</v>
      </c>
      <c r="LV44" s="17">
        <v>30.097560000000001</v>
      </c>
      <c r="LW44" s="17">
        <v>-0.39756000000000002</v>
      </c>
      <c r="LX44" s="17"/>
      <c r="LY44" s="17"/>
      <c r="LZ44" s="17"/>
      <c r="MA44" s="17">
        <v>0</v>
      </c>
      <c r="MB44" s="17"/>
      <c r="MC44" s="17"/>
      <c r="MD44" s="17"/>
      <c r="ME44" s="17">
        <v>0</v>
      </c>
      <c r="MF44" s="17"/>
      <c r="MG44" s="17"/>
      <c r="MH44" s="17"/>
      <c r="MI44" s="17">
        <v>0</v>
      </c>
      <c r="MJ44" s="17">
        <v>104.9</v>
      </c>
      <c r="MK44" s="17">
        <v>110</v>
      </c>
      <c r="ML44" s="17">
        <v>110</v>
      </c>
      <c r="MM44" s="17">
        <v>-5.0999999999999996</v>
      </c>
      <c r="MN44" s="17">
        <v>104.2</v>
      </c>
      <c r="MO44" s="17">
        <v>110</v>
      </c>
      <c r="MP44" s="17">
        <v>110</v>
      </c>
      <c r="MQ44" s="17">
        <v>-5.8</v>
      </c>
      <c r="MR44" s="17">
        <v>122</v>
      </c>
      <c r="MS44" s="17">
        <v>110</v>
      </c>
      <c r="MT44" s="17">
        <v>110</v>
      </c>
      <c r="MU44" s="17">
        <v>12</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v>0</v>
      </c>
      <c r="NS44" s="17">
        <v>0</v>
      </c>
      <c r="NT44" s="17"/>
      <c r="NU44" s="17"/>
      <c r="NV44" s="17"/>
      <c r="NW44" s="17">
        <v>0</v>
      </c>
      <c r="NX44" s="17">
        <v>0</v>
      </c>
      <c r="NY44" s="17">
        <v>4.8000000000000001E-2</v>
      </c>
      <c r="NZ44" s="17">
        <v>4.8000000000000001E-2</v>
      </c>
      <c r="OA44" s="17">
        <v>-4.8000000000000001E-2</v>
      </c>
      <c r="OB44" s="17">
        <v>114.4</v>
      </c>
      <c r="OC44" s="17">
        <v>118</v>
      </c>
      <c r="OD44" s="17">
        <v>117.69199999999999</v>
      </c>
      <c r="OE44" s="17">
        <v>-3.2919999999999998</v>
      </c>
      <c r="OF44" s="17">
        <v>0</v>
      </c>
      <c r="OG44" s="17">
        <v>0</v>
      </c>
      <c r="OH44" s="17">
        <v>0</v>
      </c>
      <c r="OI44" s="17">
        <v>0</v>
      </c>
      <c r="OJ44" s="17">
        <v>5.2</v>
      </c>
      <c r="OK44" s="17">
        <v>10</v>
      </c>
      <c r="OL44" s="17">
        <v>8.8279999999999994</v>
      </c>
      <c r="OM44" s="17">
        <v>-3.6280000000000001</v>
      </c>
      <c r="ON44" s="17"/>
      <c r="OO44" s="17"/>
      <c r="OP44" s="17"/>
      <c r="OQ44" s="17">
        <v>0</v>
      </c>
      <c r="OR44" s="17">
        <v>0</v>
      </c>
      <c r="OS44" s="17">
        <v>0</v>
      </c>
      <c r="OT44" s="17">
        <v>0</v>
      </c>
      <c r="OU44" s="17">
        <v>0</v>
      </c>
      <c r="OV44" s="17">
        <v>20.100000000000001</v>
      </c>
      <c r="OW44" s="17"/>
      <c r="OX44" s="17"/>
      <c r="OY44" s="17">
        <v>20.100000000000001</v>
      </c>
      <c r="OZ44" s="17">
        <v>10.3</v>
      </c>
      <c r="PA44" s="17">
        <v>9.9830000000000005</v>
      </c>
      <c r="PB44" s="17">
        <v>9.9830000000000005</v>
      </c>
      <c r="PC44" s="17">
        <v>0.317</v>
      </c>
      <c r="PD44" s="17">
        <v>5.4</v>
      </c>
      <c r="PE44" s="17">
        <v>5.67</v>
      </c>
      <c r="PF44" s="17">
        <v>5.67</v>
      </c>
      <c r="PG44" s="17">
        <v>-0.27</v>
      </c>
      <c r="PH44" s="17">
        <v>1.2</v>
      </c>
      <c r="PI44" s="17">
        <v>1.23</v>
      </c>
      <c r="PJ44" s="17">
        <v>1.23</v>
      </c>
      <c r="PK44" s="17">
        <v>-0.03</v>
      </c>
      <c r="PL44" s="17"/>
      <c r="PM44" s="17"/>
      <c r="PN44" s="17">
        <v>0</v>
      </c>
      <c r="PO44" s="17">
        <v>0</v>
      </c>
      <c r="PP44" s="17">
        <v>4.9000000000000004</v>
      </c>
      <c r="PQ44" s="17">
        <v>5</v>
      </c>
      <c r="PR44" s="17">
        <v>5</v>
      </c>
      <c r="PS44" s="17">
        <v>-0.1</v>
      </c>
      <c r="PT44" s="17">
        <v>20.3</v>
      </c>
      <c r="PU44" s="17">
        <v>19.5122</v>
      </c>
      <c r="PV44" s="17">
        <v>19.5122</v>
      </c>
      <c r="PW44" s="17">
        <v>0.78779999999999994</v>
      </c>
      <c r="PX44" s="17">
        <v>20</v>
      </c>
      <c r="PY44" s="17">
        <v>19.5122</v>
      </c>
      <c r="PZ44" s="17">
        <v>19.5122</v>
      </c>
      <c r="QA44" s="17">
        <v>0.48780000000000001</v>
      </c>
      <c r="QB44" s="17">
        <v>18.899999999999999</v>
      </c>
      <c r="QC44" s="17">
        <v>18.048780000000001</v>
      </c>
      <c r="QD44" s="17">
        <v>18.048780000000001</v>
      </c>
      <c r="QE44" s="17">
        <v>0.85121999999999998</v>
      </c>
      <c r="QF44" s="17">
        <v>3.6</v>
      </c>
      <c r="QG44" s="17">
        <v>3.5</v>
      </c>
      <c r="QH44" s="17">
        <v>3.5</v>
      </c>
      <c r="QI44" s="17">
        <v>0.1</v>
      </c>
      <c r="QJ44" s="17">
        <v>9.3000000000000007</v>
      </c>
      <c r="QK44" s="17">
        <v>9.1999999999999993</v>
      </c>
      <c r="QL44" s="17">
        <v>9.1999999999999993</v>
      </c>
      <c r="QM44" s="17">
        <v>0.1</v>
      </c>
      <c r="QN44" s="17">
        <v>0</v>
      </c>
      <c r="QO44" s="17">
        <v>0</v>
      </c>
      <c r="QP44" s="17">
        <v>0</v>
      </c>
      <c r="QQ44" s="17">
        <v>0</v>
      </c>
      <c r="QR44" s="17">
        <v>0</v>
      </c>
      <c r="QS44" s="17">
        <v>0</v>
      </c>
      <c r="QT44" s="17">
        <v>0</v>
      </c>
      <c r="QU44" s="17">
        <v>0</v>
      </c>
      <c r="QV44" s="17">
        <v>30.5</v>
      </c>
      <c r="QW44" s="17">
        <v>25.930859999999999</v>
      </c>
      <c r="QX44" s="17">
        <v>27.001999999999999</v>
      </c>
      <c r="QY44" s="17">
        <v>3.4980000000000002</v>
      </c>
      <c r="QZ44" s="17">
        <v>86.6</v>
      </c>
      <c r="RA44" s="17">
        <v>77</v>
      </c>
      <c r="RB44" s="17">
        <v>84.114000000000004</v>
      </c>
      <c r="RC44" s="17">
        <v>2.4860000000000002</v>
      </c>
      <c r="RD44" s="17">
        <v>4.3</v>
      </c>
      <c r="RE44" s="17">
        <v>4.2</v>
      </c>
      <c r="RF44" s="17">
        <v>4.2</v>
      </c>
      <c r="RG44" s="17">
        <v>0.1</v>
      </c>
      <c r="RH44" s="17">
        <v>2.4</v>
      </c>
      <c r="RI44" s="17">
        <v>2.4</v>
      </c>
      <c r="RJ44" s="17">
        <v>2.4</v>
      </c>
      <c r="RK44" s="17">
        <v>0</v>
      </c>
      <c r="RL44" s="17">
        <v>2.4</v>
      </c>
      <c r="RM44" s="17">
        <v>2.4</v>
      </c>
      <c r="RN44" s="17">
        <v>2.4</v>
      </c>
      <c r="RO44" s="17">
        <v>0</v>
      </c>
      <c r="RP44" s="17"/>
      <c r="RQ44" s="17"/>
      <c r="RR44" s="17"/>
      <c r="RS44" s="17">
        <v>0</v>
      </c>
      <c r="RT44" s="17">
        <v>0</v>
      </c>
      <c r="RU44" s="17">
        <v>0</v>
      </c>
      <c r="RV44" s="17">
        <v>0</v>
      </c>
      <c r="RW44" s="17">
        <v>0</v>
      </c>
      <c r="RX44" s="17">
        <v>2.9</v>
      </c>
      <c r="RY44" s="17">
        <v>3.0990000000000002</v>
      </c>
      <c r="RZ44" s="17">
        <v>3.0990000000000002</v>
      </c>
      <c r="SA44" s="17">
        <v>-0.19900000000000001</v>
      </c>
      <c r="SB44" s="17">
        <v>20.2</v>
      </c>
      <c r="SC44" s="17">
        <v>19.869240000000001</v>
      </c>
      <c r="SD44" s="17">
        <v>19.869240000000001</v>
      </c>
      <c r="SE44" s="17">
        <v>0.33076</v>
      </c>
      <c r="SF44" s="17">
        <v>3</v>
      </c>
      <c r="SG44" s="17">
        <v>2</v>
      </c>
      <c r="SH44" s="17">
        <v>2</v>
      </c>
      <c r="SI44" s="17">
        <v>1</v>
      </c>
      <c r="SJ44" s="17"/>
      <c r="SK44" s="17"/>
      <c r="SL44" s="17">
        <v>0.7</v>
      </c>
      <c r="SM44" s="17">
        <v>-0.7</v>
      </c>
      <c r="SN44" s="17">
        <v>19.8</v>
      </c>
      <c r="SO44" s="17">
        <v>19.21951</v>
      </c>
      <c r="SP44" s="17">
        <v>19.21951</v>
      </c>
      <c r="SQ44" s="17">
        <v>0.58048999999999995</v>
      </c>
      <c r="SR44" s="17">
        <v>9.8000000000000007</v>
      </c>
      <c r="SS44" s="17">
        <v>9.6999999999999993</v>
      </c>
      <c r="ST44" s="17">
        <v>9.6999999999999993</v>
      </c>
      <c r="SU44" s="17">
        <v>0.1</v>
      </c>
      <c r="SV44" s="17">
        <v>20.100000000000001</v>
      </c>
      <c r="SW44" s="17">
        <v>19.5122</v>
      </c>
      <c r="SX44" s="17">
        <v>19.5122</v>
      </c>
      <c r="SY44" s="17">
        <v>0.58779999999999999</v>
      </c>
      <c r="SZ44" s="17">
        <v>20.2</v>
      </c>
      <c r="TA44" s="17">
        <v>19.5122</v>
      </c>
      <c r="TB44" s="17">
        <v>19.5122</v>
      </c>
      <c r="TC44" s="17">
        <v>0.68779999999999997</v>
      </c>
      <c r="TD44" s="17">
        <v>20</v>
      </c>
      <c r="TE44" s="17">
        <v>19.317070000000001</v>
      </c>
      <c r="TF44" s="17">
        <v>19.317070000000001</v>
      </c>
      <c r="TG44" s="17">
        <v>0.68293000000000004</v>
      </c>
      <c r="TH44" s="17">
        <v>15.6</v>
      </c>
      <c r="TI44" s="17">
        <v>14.691000000000001</v>
      </c>
      <c r="TJ44" s="17">
        <v>14.691000000000001</v>
      </c>
      <c r="TK44" s="17">
        <v>0.90900000000000003</v>
      </c>
      <c r="TL44" s="17">
        <v>81.400000000000006</v>
      </c>
      <c r="TM44" s="17">
        <v>61.292000000000002</v>
      </c>
      <c r="TN44" s="17">
        <v>61.292000000000002</v>
      </c>
      <c r="TO44" s="17">
        <v>20.108000000000001</v>
      </c>
      <c r="TP44" s="17">
        <v>0</v>
      </c>
      <c r="TQ44" s="17">
        <v>0</v>
      </c>
      <c r="TR44" s="17">
        <v>0</v>
      </c>
      <c r="TS44" s="17">
        <v>0</v>
      </c>
      <c r="TT44" s="17">
        <v>89.9</v>
      </c>
      <c r="TU44" s="17">
        <v>78</v>
      </c>
      <c r="TV44" s="17">
        <v>85.79</v>
      </c>
      <c r="TW44" s="17">
        <v>4.1100000000000003</v>
      </c>
      <c r="TX44" s="17">
        <v>90.8</v>
      </c>
      <c r="TY44" s="17">
        <v>94</v>
      </c>
      <c r="TZ44" s="17">
        <v>91.977999999999994</v>
      </c>
      <c r="UA44" s="17">
        <v>-1.1779999999999999</v>
      </c>
      <c r="UB44" s="17">
        <v>9.9</v>
      </c>
      <c r="UC44" s="17">
        <v>10.718999999999999</v>
      </c>
      <c r="UD44" s="17">
        <v>10.718999999999999</v>
      </c>
      <c r="UE44" s="17">
        <v>-0.81899999999999995</v>
      </c>
      <c r="UF44" s="17">
        <v>9.5</v>
      </c>
      <c r="UG44" s="17">
        <v>8.9689999999999994</v>
      </c>
      <c r="UH44" s="17">
        <v>8.9689999999999994</v>
      </c>
      <c r="UI44" s="17">
        <v>0.53100000000000003</v>
      </c>
      <c r="UJ44" s="17">
        <v>21</v>
      </c>
      <c r="UK44" s="17">
        <v>19.5122</v>
      </c>
      <c r="UL44" s="17">
        <v>19.5122</v>
      </c>
      <c r="UM44" s="17">
        <v>1.4878</v>
      </c>
      <c r="UN44" s="17">
        <v>8</v>
      </c>
      <c r="UO44" s="17">
        <v>8.4</v>
      </c>
      <c r="UP44" s="17">
        <v>8.4</v>
      </c>
      <c r="UQ44" s="17">
        <v>-0.4</v>
      </c>
      <c r="UR44" s="17">
        <v>7</v>
      </c>
      <c r="US44" s="17">
        <v>7.6</v>
      </c>
      <c r="UT44" s="17">
        <v>7.6</v>
      </c>
      <c r="UU44" s="17">
        <v>-0.6</v>
      </c>
      <c r="UV44" s="17">
        <v>20.399999999999999</v>
      </c>
      <c r="UW44" s="17">
        <v>20</v>
      </c>
      <c r="UX44" s="17">
        <v>20</v>
      </c>
      <c r="UY44" s="17">
        <v>0.4</v>
      </c>
      <c r="UZ44" s="17">
        <v>20.399999999999999</v>
      </c>
      <c r="VA44" s="17">
        <v>19.5122</v>
      </c>
      <c r="VB44" s="17">
        <v>19.5122</v>
      </c>
      <c r="VC44" s="17">
        <v>0.88780000000000003</v>
      </c>
      <c r="VD44" s="17">
        <v>20.2</v>
      </c>
      <c r="VE44" s="17">
        <v>19.5122</v>
      </c>
      <c r="VF44" s="17">
        <v>19.5122</v>
      </c>
      <c r="VG44" s="17">
        <v>0.68779999999999997</v>
      </c>
      <c r="VH44" s="17">
        <v>3.4</v>
      </c>
      <c r="VI44" s="17">
        <v>8.1</v>
      </c>
      <c r="VJ44" s="17">
        <v>7.4640000000000004</v>
      </c>
      <c r="VK44" s="17">
        <v>-4.0640000000000001</v>
      </c>
      <c r="VL44" s="17">
        <v>0</v>
      </c>
      <c r="VM44" s="17">
        <v>1.528</v>
      </c>
      <c r="VN44" s="17">
        <v>1.528</v>
      </c>
      <c r="VO44" s="17">
        <v>-1.528</v>
      </c>
      <c r="VP44" s="17">
        <v>0</v>
      </c>
      <c r="VQ44" s="17">
        <v>0</v>
      </c>
      <c r="VR44" s="17">
        <v>0</v>
      </c>
      <c r="VS44" s="17">
        <v>0</v>
      </c>
      <c r="VT44" s="17">
        <v>0.6</v>
      </c>
      <c r="VU44" s="17"/>
      <c r="VV44" s="17">
        <v>0.6</v>
      </c>
      <c r="VW44" s="17">
        <v>0</v>
      </c>
      <c r="VX44" s="17">
        <v>132.5</v>
      </c>
      <c r="VY44" s="17">
        <v>118.51729</v>
      </c>
      <c r="VZ44" s="17">
        <v>114.57</v>
      </c>
      <c r="WA44" s="17">
        <v>17.93</v>
      </c>
      <c r="WB44" s="17">
        <v>148.69999999999999</v>
      </c>
      <c r="WC44" s="17">
        <v>111.63218999999999</v>
      </c>
      <c r="WD44" s="17">
        <v>108.262</v>
      </c>
      <c r="WE44" s="17">
        <v>40.438000000000002</v>
      </c>
      <c r="WF44" s="17">
        <v>0</v>
      </c>
      <c r="WG44" s="17">
        <v>0</v>
      </c>
      <c r="WH44" s="17">
        <v>0</v>
      </c>
      <c r="WI44" s="17">
        <v>0</v>
      </c>
      <c r="WJ44" s="17">
        <v>0</v>
      </c>
      <c r="WK44" s="17">
        <v>0.13600000000000001</v>
      </c>
      <c r="WL44" s="17">
        <v>0.13600000000000001</v>
      </c>
      <c r="WM44" s="17">
        <v>-0.13600000000000001</v>
      </c>
      <c r="WN44" s="17">
        <v>8</v>
      </c>
      <c r="WO44" s="17">
        <v>8</v>
      </c>
      <c r="WP44" s="17">
        <v>8</v>
      </c>
      <c r="WQ44" s="17">
        <v>0</v>
      </c>
      <c r="WR44" s="17">
        <v>20</v>
      </c>
      <c r="WS44" s="17">
        <v>19.317070000000001</v>
      </c>
      <c r="WT44" s="17">
        <v>19.317070000000001</v>
      </c>
      <c r="WU44" s="17">
        <v>0.68293000000000004</v>
      </c>
      <c r="WV44" s="17"/>
      <c r="WW44" s="17"/>
      <c r="WX44" s="17"/>
      <c r="WY44" s="17">
        <v>0</v>
      </c>
      <c r="WZ44" s="17">
        <v>43.8</v>
      </c>
      <c r="XA44" s="17">
        <v>43</v>
      </c>
      <c r="XB44" s="17">
        <v>30</v>
      </c>
      <c r="XC44" s="17">
        <v>13.8</v>
      </c>
      <c r="XD44" s="17"/>
      <c r="XE44" s="17"/>
      <c r="XF44" s="17"/>
      <c r="XG44" s="17">
        <v>0</v>
      </c>
      <c r="XH44" s="17">
        <v>28.5</v>
      </c>
      <c r="XI44" s="17">
        <v>29.184000000000001</v>
      </c>
      <c r="XJ44" s="17">
        <v>29.184000000000001</v>
      </c>
      <c r="XK44" s="17">
        <v>-0.68400000000000005</v>
      </c>
      <c r="XL44" s="17">
        <v>3.3</v>
      </c>
      <c r="XM44" s="17">
        <v>2.8159999999999998</v>
      </c>
      <c r="XN44" s="17">
        <v>2.8159999999999998</v>
      </c>
      <c r="XO44" s="17">
        <v>0.48399999999999999</v>
      </c>
      <c r="XP44" s="17">
        <v>16</v>
      </c>
      <c r="XQ44" s="17">
        <v>17</v>
      </c>
      <c r="XR44" s="17">
        <v>14</v>
      </c>
      <c r="XS44" s="17">
        <v>2</v>
      </c>
      <c r="XT44" s="17"/>
      <c r="XU44" s="17"/>
      <c r="XV44" s="17"/>
      <c r="XW44" s="17">
        <v>0</v>
      </c>
      <c r="XX44" s="17"/>
      <c r="XY44" s="17"/>
      <c r="XZ44" s="17"/>
      <c r="YA44" s="17">
        <v>0</v>
      </c>
    </row>
    <row r="45" spans="1:651" ht="24" customHeight="1" x14ac:dyDescent="0.3">
      <c r="A45" s="1"/>
      <c r="B45" s="16" t="s">
        <v>34</v>
      </c>
      <c r="C45" s="16" t="s">
        <v>899</v>
      </c>
      <c r="D45" s="17"/>
      <c r="E45" s="17"/>
      <c r="F45" s="17"/>
      <c r="G45" s="17">
        <v>0</v>
      </c>
      <c r="H45" s="17"/>
      <c r="I45" s="17"/>
      <c r="J45" s="17"/>
      <c r="K45" s="17">
        <v>0</v>
      </c>
      <c r="L45" s="17">
        <v>656.2</v>
      </c>
      <c r="M45" s="17">
        <v>646.79789000000005</v>
      </c>
      <c r="N45" s="17">
        <v>646.79789000000005</v>
      </c>
      <c r="O45" s="17">
        <v>9.4021100000000004</v>
      </c>
      <c r="P45" s="17">
        <v>136.5</v>
      </c>
      <c r="Q45" s="17">
        <v>147.59345999999999</v>
      </c>
      <c r="R45" s="17">
        <v>147.59345999999999</v>
      </c>
      <c r="S45" s="17">
        <v>-11.09346</v>
      </c>
      <c r="T45" s="17"/>
      <c r="U45" s="17"/>
      <c r="V45" s="17"/>
      <c r="W45" s="17">
        <v>0</v>
      </c>
      <c r="X45" s="17"/>
      <c r="Y45" s="17"/>
      <c r="Z45" s="17"/>
      <c r="AA45" s="17">
        <v>0</v>
      </c>
      <c r="AB45" s="17">
        <v>90.9</v>
      </c>
      <c r="AC45" s="17">
        <v>92.226339999999993</v>
      </c>
      <c r="AD45" s="17">
        <v>92.226339999999993</v>
      </c>
      <c r="AE45" s="17">
        <v>-1.3263400000000001</v>
      </c>
      <c r="AF45" s="17">
        <v>242.6</v>
      </c>
      <c r="AG45" s="17">
        <v>235.97717</v>
      </c>
      <c r="AH45" s="17">
        <v>235.97717</v>
      </c>
      <c r="AI45" s="17">
        <v>6.6228300000000004</v>
      </c>
      <c r="AJ45" s="17"/>
      <c r="AK45" s="17"/>
      <c r="AL45" s="17"/>
      <c r="AM45" s="17">
        <v>0</v>
      </c>
      <c r="AN45" s="17"/>
      <c r="AO45" s="17"/>
      <c r="AP45" s="17"/>
      <c r="AQ45" s="17">
        <v>0</v>
      </c>
      <c r="AR45" s="17">
        <v>165.2</v>
      </c>
      <c r="AS45" s="17">
        <v>126.79134999999999</v>
      </c>
      <c r="AT45" s="17">
        <v>141.64215999999999</v>
      </c>
      <c r="AU45" s="17">
        <v>23.557839999999999</v>
      </c>
      <c r="AV45" s="17">
        <v>165.5</v>
      </c>
      <c r="AW45" s="17">
        <v>126.79134999999999</v>
      </c>
      <c r="AX45" s="17">
        <v>141.64215999999999</v>
      </c>
      <c r="AY45" s="17">
        <v>23.857839999999999</v>
      </c>
      <c r="AZ45" s="17">
        <v>165.7</v>
      </c>
      <c r="BA45" s="17">
        <v>126.79134999999999</v>
      </c>
      <c r="BB45" s="17">
        <v>141.64215999999999</v>
      </c>
      <c r="BC45" s="17">
        <v>24.057839999999999</v>
      </c>
      <c r="BD45" s="17">
        <v>258</v>
      </c>
      <c r="BE45" s="17">
        <v>190.18701999999999</v>
      </c>
      <c r="BF45" s="17">
        <v>212.46324999999999</v>
      </c>
      <c r="BG45" s="17">
        <v>45.536749999999998</v>
      </c>
      <c r="BH45" s="17">
        <v>140.69999999999999</v>
      </c>
      <c r="BI45" s="17">
        <v>195.12200999999999</v>
      </c>
      <c r="BJ45" s="17">
        <v>195.12200999999999</v>
      </c>
      <c r="BK45" s="17">
        <v>-54.42201</v>
      </c>
      <c r="BL45" s="17">
        <v>73.5</v>
      </c>
      <c r="BM45" s="17">
        <v>97.561000000000007</v>
      </c>
      <c r="BN45" s="17">
        <v>97.561000000000007</v>
      </c>
      <c r="BO45" s="17">
        <v>-24.061</v>
      </c>
      <c r="BP45" s="17">
        <v>577.79999999999995</v>
      </c>
      <c r="BQ45" s="17">
        <v>568.29854</v>
      </c>
      <c r="BR45" s="17">
        <v>568.29854</v>
      </c>
      <c r="BS45" s="17">
        <v>9.5014599999999998</v>
      </c>
      <c r="BT45" s="17">
        <v>10.6</v>
      </c>
      <c r="BU45" s="17">
        <v>10.561999999999999</v>
      </c>
      <c r="BV45" s="17">
        <v>10.561999999999999</v>
      </c>
      <c r="BW45" s="17">
        <v>3.7999999999999999E-2</v>
      </c>
      <c r="BX45" s="17"/>
      <c r="BY45" s="17"/>
      <c r="BZ45" s="17"/>
      <c r="CA45" s="17">
        <v>0</v>
      </c>
      <c r="CB45" s="17"/>
      <c r="CC45" s="17"/>
      <c r="CD45" s="17"/>
      <c r="CE45" s="17">
        <v>0</v>
      </c>
      <c r="CF45" s="17"/>
      <c r="CG45" s="17"/>
      <c r="CH45" s="17"/>
      <c r="CI45" s="17">
        <v>0</v>
      </c>
      <c r="CJ45" s="17"/>
      <c r="CK45" s="17"/>
      <c r="CL45" s="17"/>
      <c r="CM45" s="17">
        <v>0</v>
      </c>
      <c r="CN45" s="17">
        <v>164.6</v>
      </c>
      <c r="CO45" s="17">
        <v>164.70732000000001</v>
      </c>
      <c r="CP45" s="17">
        <v>164.70732000000001</v>
      </c>
      <c r="CQ45" s="17">
        <v>-0.10732</v>
      </c>
      <c r="CR45" s="17">
        <v>7.9</v>
      </c>
      <c r="CS45" s="17">
        <v>7.6877500000000003</v>
      </c>
      <c r="CT45" s="17">
        <v>7.6877500000000003</v>
      </c>
      <c r="CU45" s="17">
        <v>0.21224999999999999</v>
      </c>
      <c r="CV45" s="17">
        <v>3.6</v>
      </c>
      <c r="CW45" s="17">
        <v>4.2199</v>
      </c>
      <c r="CX45" s="17">
        <v>4.2199</v>
      </c>
      <c r="CY45" s="17">
        <v>-0.61990000000000001</v>
      </c>
      <c r="CZ45" s="17">
        <v>4.5</v>
      </c>
      <c r="DA45" s="17">
        <v>0</v>
      </c>
      <c r="DB45" s="17">
        <v>0</v>
      </c>
      <c r="DC45" s="17">
        <v>4.5</v>
      </c>
      <c r="DD45" s="17">
        <v>6.7</v>
      </c>
      <c r="DE45" s="17">
        <v>6.69435</v>
      </c>
      <c r="DF45" s="17">
        <v>6.69435</v>
      </c>
      <c r="DG45" s="17">
        <v>5.6499999999999996E-3</v>
      </c>
      <c r="DH45" s="17">
        <v>10.199999999999999</v>
      </c>
      <c r="DI45" s="17">
        <v>9.9997900000000008</v>
      </c>
      <c r="DJ45" s="17">
        <v>9.9997900000000008</v>
      </c>
      <c r="DK45" s="17">
        <v>0.20021</v>
      </c>
      <c r="DL45" s="17">
        <v>145.6</v>
      </c>
      <c r="DM45" s="17">
        <v>143</v>
      </c>
      <c r="DN45" s="17">
        <v>143</v>
      </c>
      <c r="DO45" s="17">
        <v>2.6</v>
      </c>
      <c r="DP45" s="17">
        <v>9</v>
      </c>
      <c r="DQ45" s="17">
        <v>8.9130000000000003</v>
      </c>
      <c r="DR45" s="17">
        <v>8.9130000000000003</v>
      </c>
      <c r="DS45" s="17">
        <v>8.6999999999999994E-2</v>
      </c>
      <c r="DT45" s="17"/>
      <c r="DU45" s="17"/>
      <c r="DV45" s="17"/>
      <c r="DW45" s="17">
        <v>0</v>
      </c>
      <c r="DX45" s="17"/>
      <c r="DY45" s="17"/>
      <c r="DZ45" s="17"/>
      <c r="EA45" s="17">
        <v>0</v>
      </c>
      <c r="EB45" s="17"/>
      <c r="EC45" s="17"/>
      <c r="ED45" s="17"/>
      <c r="EE45" s="17">
        <v>0</v>
      </c>
      <c r="EF45" s="17">
        <v>111.1</v>
      </c>
      <c r="EG45" s="17">
        <v>112.90537</v>
      </c>
      <c r="EH45" s="17">
        <v>112.90537</v>
      </c>
      <c r="EI45" s="17">
        <v>-1.8053699999999999</v>
      </c>
      <c r="EJ45" s="17">
        <v>225.8</v>
      </c>
      <c r="EK45" s="17">
        <v>221.55625000000001</v>
      </c>
      <c r="EL45" s="17">
        <v>221.55625000000001</v>
      </c>
      <c r="EM45" s="17">
        <v>4.2437500000000004</v>
      </c>
      <c r="EN45" s="17"/>
      <c r="EO45" s="17"/>
      <c r="EP45" s="17"/>
      <c r="EQ45" s="17">
        <v>0</v>
      </c>
      <c r="ER45" s="17"/>
      <c r="ES45" s="17"/>
      <c r="ET45" s="17"/>
      <c r="EU45" s="17">
        <v>0</v>
      </c>
      <c r="EV45" s="17"/>
      <c r="EW45" s="17"/>
      <c r="EX45" s="17"/>
      <c r="EY45" s="17">
        <v>0</v>
      </c>
      <c r="EZ45" s="17">
        <v>6.5</v>
      </c>
      <c r="FA45" s="17">
        <v>6.39</v>
      </c>
      <c r="FB45" s="17">
        <v>6.39</v>
      </c>
      <c r="FC45" s="17">
        <v>0.11</v>
      </c>
      <c r="FD45" s="17">
        <v>466.3</v>
      </c>
      <c r="FE45" s="17">
        <v>458.87804999999997</v>
      </c>
      <c r="FF45" s="17">
        <v>458.87804999999997</v>
      </c>
      <c r="FG45" s="17">
        <v>7.4219499999999998</v>
      </c>
      <c r="FH45" s="17">
        <v>82</v>
      </c>
      <c r="FI45" s="17">
        <v>81.954149999999998</v>
      </c>
      <c r="FJ45" s="17">
        <v>42.923740000000002</v>
      </c>
      <c r="FK45" s="17">
        <v>39.076259999999998</v>
      </c>
      <c r="FL45" s="17">
        <v>149.80000000000001</v>
      </c>
      <c r="FM45" s="17">
        <v>148.62634</v>
      </c>
      <c r="FN45" s="17">
        <v>148.62634</v>
      </c>
      <c r="FO45" s="17">
        <v>1.1736599999999999</v>
      </c>
      <c r="FP45" s="17">
        <v>42.4</v>
      </c>
      <c r="FQ45" s="17">
        <v>41.507359999999998</v>
      </c>
      <c r="FR45" s="17">
        <v>20.99512</v>
      </c>
      <c r="FS45" s="17">
        <v>21.404879999999999</v>
      </c>
      <c r="FT45" s="17">
        <v>18.899999999999999</v>
      </c>
      <c r="FU45" s="17">
        <v>19.28585</v>
      </c>
      <c r="FV45" s="17">
        <v>19.28585</v>
      </c>
      <c r="FW45" s="17">
        <v>-0.38585000000000003</v>
      </c>
      <c r="FX45" s="17">
        <v>19.7</v>
      </c>
      <c r="FY45" s="17">
        <v>19.317070000000001</v>
      </c>
      <c r="FZ45" s="17">
        <v>19.317070000000001</v>
      </c>
      <c r="GA45" s="17">
        <v>0.38292999999999999</v>
      </c>
      <c r="GB45" s="17">
        <v>88.6</v>
      </c>
      <c r="GC45" s="17">
        <v>87.657560000000004</v>
      </c>
      <c r="GD45" s="17">
        <v>87.657560000000004</v>
      </c>
      <c r="GE45" s="17">
        <v>0.94244000000000006</v>
      </c>
      <c r="GF45" s="17"/>
      <c r="GG45" s="17"/>
      <c r="GH45" s="17"/>
      <c r="GI45" s="17">
        <v>0</v>
      </c>
      <c r="GJ45" s="17"/>
      <c r="GK45" s="17"/>
      <c r="GL45" s="17"/>
      <c r="GM45" s="17">
        <v>0</v>
      </c>
      <c r="GN45" s="17"/>
      <c r="GO45" s="17"/>
      <c r="GP45" s="17"/>
      <c r="GQ45" s="17">
        <v>0</v>
      </c>
      <c r="GR45" s="17">
        <v>109.7</v>
      </c>
      <c r="GS45" s="17">
        <v>110.91316999999999</v>
      </c>
      <c r="GT45" s="17">
        <v>110.91316999999999</v>
      </c>
      <c r="GU45" s="17">
        <v>-1.2131700000000001</v>
      </c>
      <c r="GV45" s="17"/>
      <c r="GW45" s="17"/>
      <c r="GX45" s="17"/>
      <c r="GY45" s="17">
        <v>0</v>
      </c>
      <c r="GZ45" s="17">
        <v>9.1999999999999993</v>
      </c>
      <c r="HA45" s="17">
        <v>8.3742199999999993</v>
      </c>
      <c r="HB45" s="17">
        <v>8.3742199999999993</v>
      </c>
      <c r="HC45" s="17">
        <v>0.82577999999999996</v>
      </c>
      <c r="HD45" s="17">
        <v>45.9</v>
      </c>
      <c r="HE45" s="17">
        <v>47.26634</v>
      </c>
      <c r="HF45" s="17">
        <v>47.26634</v>
      </c>
      <c r="HG45" s="17">
        <v>-1.3663400000000001</v>
      </c>
      <c r="HH45" s="17">
        <v>0</v>
      </c>
      <c r="HI45" s="17"/>
      <c r="HJ45" s="17"/>
      <c r="HK45" s="17">
        <v>0</v>
      </c>
      <c r="HL45" s="17">
        <v>3.8</v>
      </c>
      <c r="HM45" s="17">
        <v>3.8872599999999999</v>
      </c>
      <c r="HN45" s="17">
        <v>3.8872599999999999</v>
      </c>
      <c r="HO45" s="17">
        <v>-8.7260000000000004E-2</v>
      </c>
      <c r="HP45" s="17">
        <v>39.299999999999997</v>
      </c>
      <c r="HQ45" s="17">
        <v>34.419510000000002</v>
      </c>
      <c r="HR45" s="17">
        <v>34.419510000000002</v>
      </c>
      <c r="HS45" s="17">
        <v>4.88049</v>
      </c>
      <c r="HT45" s="17">
        <v>170.1</v>
      </c>
      <c r="HU45" s="17">
        <v>171.54185000000001</v>
      </c>
      <c r="HV45" s="17">
        <v>171.54185000000001</v>
      </c>
      <c r="HW45" s="17">
        <v>-1.4418500000000001</v>
      </c>
      <c r="HX45" s="17">
        <v>95.9</v>
      </c>
      <c r="HY45" s="17">
        <v>95.918049999999994</v>
      </c>
      <c r="HZ45" s="17">
        <v>95.918049999999994</v>
      </c>
      <c r="IA45" s="17">
        <v>-1.805E-2</v>
      </c>
      <c r="IB45" s="17"/>
      <c r="IC45" s="17"/>
      <c r="ID45" s="17"/>
      <c r="IE45" s="17">
        <v>0</v>
      </c>
      <c r="IF45" s="17"/>
      <c r="IG45" s="17"/>
      <c r="IH45" s="17"/>
      <c r="II45" s="17">
        <v>0</v>
      </c>
      <c r="IJ45" s="17">
        <v>0</v>
      </c>
      <c r="IK45" s="17"/>
      <c r="IL45" s="17">
        <v>0</v>
      </c>
      <c r="IM45" s="17">
        <v>0</v>
      </c>
      <c r="IN45" s="17"/>
      <c r="IO45" s="17"/>
      <c r="IP45" s="17"/>
      <c r="IQ45" s="17">
        <v>0</v>
      </c>
      <c r="IR45" s="17"/>
      <c r="IS45" s="17"/>
      <c r="IT45" s="17"/>
      <c r="IU45" s="17">
        <v>0</v>
      </c>
      <c r="IV45" s="17"/>
      <c r="IW45" s="17"/>
      <c r="IX45" s="17"/>
      <c r="IY45" s="17">
        <v>0</v>
      </c>
      <c r="IZ45" s="17">
        <v>87.2</v>
      </c>
      <c r="JA45" s="17">
        <v>88.815600000000003</v>
      </c>
      <c r="JB45" s="17">
        <v>88.815600000000003</v>
      </c>
      <c r="JC45" s="17">
        <v>-1.6155999999999999</v>
      </c>
      <c r="JD45" s="17">
        <v>170.7</v>
      </c>
      <c r="JE45" s="17">
        <v>183.19533000000001</v>
      </c>
      <c r="JF45" s="17">
        <v>183.19533000000001</v>
      </c>
      <c r="JG45" s="17">
        <v>-12.495329999999999</v>
      </c>
      <c r="JH45" s="17"/>
      <c r="JI45" s="17"/>
      <c r="JJ45" s="17"/>
      <c r="JK45" s="17">
        <v>0</v>
      </c>
      <c r="JL45" s="17">
        <v>155</v>
      </c>
      <c r="JM45" s="17">
        <v>183.19533000000001</v>
      </c>
      <c r="JN45" s="17">
        <v>183.19533000000001</v>
      </c>
      <c r="JO45" s="17">
        <v>-28.195329999999998</v>
      </c>
      <c r="JP45" s="17">
        <v>163.80000000000001</v>
      </c>
      <c r="JQ45" s="17">
        <v>183.19533000000001</v>
      </c>
      <c r="JR45" s="17">
        <v>183.19533000000001</v>
      </c>
      <c r="JS45" s="17">
        <v>-19.395330000000001</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0</v>
      </c>
      <c r="KS45" s="17">
        <v>0</v>
      </c>
      <c r="KT45" s="17">
        <v>0</v>
      </c>
      <c r="KU45" s="17">
        <v>0</v>
      </c>
      <c r="KV45" s="17">
        <v>0</v>
      </c>
      <c r="KW45" s="17"/>
      <c r="KX45" s="17">
        <v>0</v>
      </c>
      <c r="KY45" s="17">
        <v>0</v>
      </c>
      <c r="KZ45" s="17">
        <v>4.5999999999999996</v>
      </c>
      <c r="LA45" s="17">
        <v>1.7009700000000001</v>
      </c>
      <c r="LB45" s="17">
        <v>1.7009700000000001</v>
      </c>
      <c r="LC45" s="17">
        <v>2.8990300000000002</v>
      </c>
      <c r="LD45" s="17">
        <v>274.5</v>
      </c>
      <c r="LE45" s="17">
        <v>271.12195000000003</v>
      </c>
      <c r="LF45" s="17">
        <v>271.12195000000003</v>
      </c>
      <c r="LG45" s="17">
        <v>3.37805</v>
      </c>
      <c r="LH45" s="17">
        <v>131.5</v>
      </c>
      <c r="LI45" s="17">
        <v>129.75</v>
      </c>
      <c r="LJ45" s="17">
        <v>129.75</v>
      </c>
      <c r="LK45" s="17">
        <v>1.75</v>
      </c>
      <c r="LL45" s="17">
        <v>63</v>
      </c>
      <c r="LM45" s="17">
        <v>67.461460000000002</v>
      </c>
      <c r="LN45" s="17">
        <v>67.461460000000002</v>
      </c>
      <c r="LO45" s="17">
        <v>-4.4614599999999998</v>
      </c>
      <c r="LP45" s="17">
        <v>79.599999999999994</v>
      </c>
      <c r="LQ45" s="17">
        <v>78.567999999999998</v>
      </c>
      <c r="LR45" s="17">
        <v>78.567999999999998</v>
      </c>
      <c r="LS45" s="17">
        <v>1.032</v>
      </c>
      <c r="LT45" s="17">
        <v>30.6</v>
      </c>
      <c r="LU45" s="17">
        <v>30.097560000000001</v>
      </c>
      <c r="LV45" s="17">
        <v>30.097560000000001</v>
      </c>
      <c r="LW45" s="17">
        <v>0.50244</v>
      </c>
      <c r="LX45" s="17"/>
      <c r="LY45" s="17"/>
      <c r="LZ45" s="17"/>
      <c r="MA45" s="17">
        <v>0</v>
      </c>
      <c r="MB45" s="17"/>
      <c r="MC45" s="17"/>
      <c r="MD45" s="17"/>
      <c r="ME45" s="17">
        <v>0</v>
      </c>
      <c r="MF45" s="17"/>
      <c r="MG45" s="17"/>
      <c r="MH45" s="17"/>
      <c r="MI45" s="17">
        <v>0</v>
      </c>
      <c r="MJ45" s="17">
        <v>124.7</v>
      </c>
      <c r="MK45" s="17">
        <v>146.66612000000001</v>
      </c>
      <c r="ML45" s="17">
        <v>146.66612000000001</v>
      </c>
      <c r="MM45" s="17">
        <v>-21.96612</v>
      </c>
      <c r="MN45" s="17">
        <v>124.6</v>
      </c>
      <c r="MO45" s="17">
        <v>146.66612000000001</v>
      </c>
      <c r="MP45" s="17">
        <v>146.66612000000001</v>
      </c>
      <c r="MQ45" s="17">
        <v>-22.066120000000002</v>
      </c>
      <c r="MR45" s="17">
        <v>128.6</v>
      </c>
      <c r="MS45" s="17">
        <v>146.66612000000001</v>
      </c>
      <c r="MT45" s="17">
        <v>146.66612000000001</v>
      </c>
      <c r="MU45" s="17">
        <v>-18.066120000000002</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v>0</v>
      </c>
      <c r="NR45" s="17">
        <v>0</v>
      </c>
      <c r="NS45" s="17">
        <v>0</v>
      </c>
      <c r="NT45" s="17"/>
      <c r="NU45" s="17"/>
      <c r="NV45" s="17"/>
      <c r="NW45" s="17">
        <v>0</v>
      </c>
      <c r="NX45" s="17">
        <v>0</v>
      </c>
      <c r="NY45" s="17">
        <v>0</v>
      </c>
      <c r="NZ45" s="17">
        <v>0</v>
      </c>
      <c r="OA45" s="17">
        <v>0</v>
      </c>
      <c r="OB45" s="17">
        <v>108.8</v>
      </c>
      <c r="OC45" s="17">
        <v>118</v>
      </c>
      <c r="OD45" s="17">
        <v>118.032</v>
      </c>
      <c r="OE45" s="17">
        <v>-9.2319999999999993</v>
      </c>
      <c r="OF45" s="17">
        <v>0</v>
      </c>
      <c r="OG45" s="17">
        <v>0</v>
      </c>
      <c r="OH45" s="17">
        <v>0</v>
      </c>
      <c r="OI45" s="17">
        <v>0</v>
      </c>
      <c r="OJ45" s="17">
        <v>4.3</v>
      </c>
      <c r="OK45" s="17">
        <v>10.4</v>
      </c>
      <c r="OL45" s="17">
        <v>8.4280000000000008</v>
      </c>
      <c r="OM45" s="17">
        <v>-4.1280000000000001</v>
      </c>
      <c r="ON45" s="17"/>
      <c r="OO45" s="17"/>
      <c r="OP45" s="17"/>
      <c r="OQ45" s="17">
        <v>0</v>
      </c>
      <c r="OR45" s="17">
        <v>0</v>
      </c>
      <c r="OS45" s="17">
        <v>0</v>
      </c>
      <c r="OT45" s="17">
        <v>0</v>
      </c>
      <c r="OU45" s="17">
        <v>0</v>
      </c>
      <c r="OV45" s="17">
        <v>20</v>
      </c>
      <c r="OW45" s="17"/>
      <c r="OX45" s="17"/>
      <c r="OY45" s="17">
        <v>20</v>
      </c>
      <c r="OZ45" s="17">
        <v>10.4</v>
      </c>
      <c r="PA45" s="17">
        <v>9.9830000000000005</v>
      </c>
      <c r="PB45" s="17">
        <v>9.9830000000000005</v>
      </c>
      <c r="PC45" s="17">
        <v>0.41699999999999998</v>
      </c>
      <c r="PD45" s="17">
        <v>5.4</v>
      </c>
      <c r="PE45" s="17">
        <v>5.67</v>
      </c>
      <c r="PF45" s="17">
        <v>5.67</v>
      </c>
      <c r="PG45" s="17">
        <v>-0.27</v>
      </c>
      <c r="PH45" s="17">
        <v>1.2</v>
      </c>
      <c r="PI45" s="17">
        <v>1.23</v>
      </c>
      <c r="PJ45" s="17">
        <v>1.23</v>
      </c>
      <c r="PK45" s="17">
        <v>-0.03</v>
      </c>
      <c r="PL45" s="17"/>
      <c r="PM45" s="17"/>
      <c r="PN45" s="17">
        <v>0</v>
      </c>
      <c r="PO45" s="17">
        <v>0</v>
      </c>
      <c r="PP45" s="17">
        <v>4.9000000000000004</v>
      </c>
      <c r="PQ45" s="17">
        <v>5</v>
      </c>
      <c r="PR45" s="17">
        <v>5</v>
      </c>
      <c r="PS45" s="17">
        <v>-0.1</v>
      </c>
      <c r="PT45" s="17">
        <v>20.7</v>
      </c>
      <c r="PU45" s="17">
        <v>19.5122</v>
      </c>
      <c r="PV45" s="17">
        <v>19.5122</v>
      </c>
      <c r="PW45" s="17">
        <v>1.1878</v>
      </c>
      <c r="PX45" s="17">
        <v>20</v>
      </c>
      <c r="PY45" s="17">
        <v>19.5122</v>
      </c>
      <c r="PZ45" s="17">
        <v>19.5122</v>
      </c>
      <c r="QA45" s="17">
        <v>0.48780000000000001</v>
      </c>
      <c r="QB45" s="17">
        <v>19</v>
      </c>
      <c r="QC45" s="17">
        <v>18.048780000000001</v>
      </c>
      <c r="QD45" s="17">
        <v>18.048780000000001</v>
      </c>
      <c r="QE45" s="17">
        <v>0.95121999999999995</v>
      </c>
      <c r="QF45" s="17">
        <v>3.7</v>
      </c>
      <c r="QG45" s="17">
        <v>3.5</v>
      </c>
      <c r="QH45" s="17">
        <v>3.5</v>
      </c>
      <c r="QI45" s="17">
        <v>0.2</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30.4</v>
      </c>
      <c r="QW45" s="17">
        <v>25.86112</v>
      </c>
      <c r="QX45" s="17">
        <v>26.872</v>
      </c>
      <c r="QY45" s="17">
        <v>3.528</v>
      </c>
      <c r="QZ45" s="17">
        <v>84.8</v>
      </c>
      <c r="RA45" s="17">
        <v>75</v>
      </c>
      <c r="RB45" s="17">
        <v>83.05</v>
      </c>
      <c r="RC45" s="17">
        <v>1.75</v>
      </c>
      <c r="RD45" s="17">
        <v>4.4000000000000004</v>
      </c>
      <c r="RE45" s="17">
        <v>4.2</v>
      </c>
      <c r="RF45" s="17">
        <v>4.2</v>
      </c>
      <c r="RG45" s="17">
        <v>0.2</v>
      </c>
      <c r="RH45" s="17">
        <v>2.4</v>
      </c>
      <c r="RI45" s="17">
        <v>2.4</v>
      </c>
      <c r="RJ45" s="17">
        <v>2.4</v>
      </c>
      <c r="RK45" s="17">
        <v>0</v>
      </c>
      <c r="RL45" s="17">
        <v>2.4</v>
      </c>
      <c r="RM45" s="17">
        <v>2.4</v>
      </c>
      <c r="RN45" s="17">
        <v>2.4</v>
      </c>
      <c r="RO45" s="17">
        <v>0</v>
      </c>
      <c r="RP45" s="17"/>
      <c r="RQ45" s="17"/>
      <c r="RR45" s="17"/>
      <c r="RS45" s="17">
        <v>0</v>
      </c>
      <c r="RT45" s="17">
        <v>0</v>
      </c>
      <c r="RU45" s="17">
        <v>0</v>
      </c>
      <c r="RV45" s="17">
        <v>0</v>
      </c>
      <c r="RW45" s="17">
        <v>0</v>
      </c>
      <c r="RX45" s="17">
        <v>3</v>
      </c>
      <c r="RY45" s="17">
        <v>3.0990000000000002</v>
      </c>
      <c r="RZ45" s="17">
        <v>3.0990000000000002</v>
      </c>
      <c r="SA45" s="17">
        <v>-9.9000000000000005E-2</v>
      </c>
      <c r="SB45" s="17">
        <v>20.2</v>
      </c>
      <c r="SC45" s="17">
        <v>19.869240000000001</v>
      </c>
      <c r="SD45" s="17">
        <v>19.869240000000001</v>
      </c>
      <c r="SE45" s="17">
        <v>0.33076</v>
      </c>
      <c r="SF45" s="17">
        <v>3</v>
      </c>
      <c r="SG45" s="17">
        <v>2</v>
      </c>
      <c r="SH45" s="17">
        <v>2</v>
      </c>
      <c r="SI45" s="17">
        <v>1</v>
      </c>
      <c r="SJ45" s="17"/>
      <c r="SK45" s="17"/>
      <c r="SL45" s="17">
        <v>0.7</v>
      </c>
      <c r="SM45" s="17">
        <v>-0.7</v>
      </c>
      <c r="SN45" s="17">
        <v>19.8</v>
      </c>
      <c r="SO45" s="17">
        <v>19.21951</v>
      </c>
      <c r="SP45" s="17">
        <v>19.21951</v>
      </c>
      <c r="SQ45" s="17">
        <v>0.58048999999999995</v>
      </c>
      <c r="SR45" s="17">
        <v>9.8000000000000007</v>
      </c>
      <c r="SS45" s="17">
        <v>9.6999999999999993</v>
      </c>
      <c r="ST45" s="17">
        <v>9.6999999999999993</v>
      </c>
      <c r="SU45" s="17">
        <v>0.1</v>
      </c>
      <c r="SV45" s="17">
        <v>20.2</v>
      </c>
      <c r="SW45" s="17">
        <v>19.5122</v>
      </c>
      <c r="SX45" s="17">
        <v>19.5122</v>
      </c>
      <c r="SY45" s="17">
        <v>0.68779999999999997</v>
      </c>
      <c r="SZ45" s="17">
        <v>20.3</v>
      </c>
      <c r="TA45" s="17">
        <v>19.5122</v>
      </c>
      <c r="TB45" s="17">
        <v>19.5122</v>
      </c>
      <c r="TC45" s="17">
        <v>0.78779999999999994</v>
      </c>
      <c r="TD45" s="17">
        <v>20.100000000000001</v>
      </c>
      <c r="TE45" s="17">
        <v>19.317070000000001</v>
      </c>
      <c r="TF45" s="17">
        <v>19.317070000000001</v>
      </c>
      <c r="TG45" s="17">
        <v>0.78293000000000001</v>
      </c>
      <c r="TH45" s="17">
        <v>10.1</v>
      </c>
      <c r="TI45" s="17">
        <v>13.747999999999999</v>
      </c>
      <c r="TJ45" s="17">
        <v>13.747999999999999</v>
      </c>
      <c r="TK45" s="17">
        <v>-3.6480000000000001</v>
      </c>
      <c r="TL45" s="17">
        <v>79.7</v>
      </c>
      <c r="TM45" s="17">
        <v>59.29</v>
      </c>
      <c r="TN45" s="17">
        <v>59.29</v>
      </c>
      <c r="TO45" s="17">
        <v>20.41</v>
      </c>
      <c r="TP45" s="17">
        <v>0</v>
      </c>
      <c r="TQ45" s="17">
        <v>0</v>
      </c>
      <c r="TR45" s="17">
        <v>0</v>
      </c>
      <c r="TS45" s="17">
        <v>0</v>
      </c>
      <c r="TT45" s="17">
        <v>92.2</v>
      </c>
      <c r="TU45" s="17">
        <v>76</v>
      </c>
      <c r="TV45" s="17">
        <v>84.67</v>
      </c>
      <c r="TW45" s="17">
        <v>7.53</v>
      </c>
      <c r="TX45" s="17">
        <v>90.6</v>
      </c>
      <c r="TY45" s="17">
        <v>92</v>
      </c>
      <c r="TZ45" s="17">
        <v>91.736999999999995</v>
      </c>
      <c r="UA45" s="17">
        <v>-1.137</v>
      </c>
      <c r="UB45" s="17">
        <v>9.5</v>
      </c>
      <c r="UC45" s="17">
        <v>10.089</v>
      </c>
      <c r="UD45" s="17">
        <v>10.089</v>
      </c>
      <c r="UE45" s="17">
        <v>-0.58899999999999997</v>
      </c>
      <c r="UF45" s="17">
        <v>9.5</v>
      </c>
      <c r="UG45" s="17">
        <v>8.2929999999999993</v>
      </c>
      <c r="UH45" s="17">
        <v>8.2929999999999993</v>
      </c>
      <c r="UI45" s="17">
        <v>1.2070000000000001</v>
      </c>
      <c r="UJ45" s="17">
        <v>21</v>
      </c>
      <c r="UK45" s="17">
        <v>19.5122</v>
      </c>
      <c r="UL45" s="17">
        <v>19.5122</v>
      </c>
      <c r="UM45" s="17">
        <v>1.4878</v>
      </c>
      <c r="UN45" s="17">
        <v>8</v>
      </c>
      <c r="UO45" s="17">
        <v>8.4</v>
      </c>
      <c r="UP45" s="17">
        <v>8.4</v>
      </c>
      <c r="UQ45" s="17">
        <v>-0.4</v>
      </c>
      <c r="UR45" s="17">
        <v>8.1</v>
      </c>
      <c r="US45" s="17">
        <v>7.6</v>
      </c>
      <c r="UT45" s="17">
        <v>7.6</v>
      </c>
      <c r="UU45" s="17">
        <v>0.5</v>
      </c>
      <c r="UV45" s="17">
        <v>20.399999999999999</v>
      </c>
      <c r="UW45" s="17">
        <v>20</v>
      </c>
      <c r="UX45" s="17">
        <v>20</v>
      </c>
      <c r="UY45" s="17">
        <v>0.4</v>
      </c>
      <c r="UZ45" s="17">
        <v>20.399999999999999</v>
      </c>
      <c r="VA45" s="17">
        <v>19.5122</v>
      </c>
      <c r="VB45" s="17">
        <v>19.5122</v>
      </c>
      <c r="VC45" s="17">
        <v>0.88780000000000003</v>
      </c>
      <c r="VD45" s="17">
        <v>20.2</v>
      </c>
      <c r="VE45" s="17">
        <v>19.5122</v>
      </c>
      <c r="VF45" s="17">
        <v>19.5122</v>
      </c>
      <c r="VG45" s="17">
        <v>0.68779999999999997</v>
      </c>
      <c r="VH45" s="17">
        <v>2.1</v>
      </c>
      <c r="VI45" s="17">
        <v>8.1</v>
      </c>
      <c r="VJ45" s="17">
        <v>6.9640000000000004</v>
      </c>
      <c r="VK45" s="17">
        <v>-4.8639999999999999</v>
      </c>
      <c r="VL45" s="17">
        <v>0</v>
      </c>
      <c r="VM45" s="17">
        <v>0</v>
      </c>
      <c r="VN45" s="17">
        <v>0</v>
      </c>
      <c r="VO45" s="17">
        <v>0</v>
      </c>
      <c r="VP45" s="17">
        <v>0</v>
      </c>
      <c r="VQ45" s="17">
        <v>0</v>
      </c>
      <c r="VR45" s="17">
        <v>0</v>
      </c>
      <c r="VS45" s="17">
        <v>0</v>
      </c>
      <c r="VT45" s="17">
        <v>0.6</v>
      </c>
      <c r="VU45" s="17"/>
      <c r="VV45" s="17">
        <v>0.6</v>
      </c>
      <c r="VW45" s="17">
        <v>0</v>
      </c>
      <c r="VX45" s="17">
        <v>132.1</v>
      </c>
      <c r="VY45" s="17">
        <v>116.87323000000001</v>
      </c>
      <c r="VZ45" s="17">
        <v>112.062</v>
      </c>
      <c r="WA45" s="17">
        <v>20.038</v>
      </c>
      <c r="WB45" s="17">
        <v>155.80000000000001</v>
      </c>
      <c r="WC45" s="17">
        <v>102.40940999999999</v>
      </c>
      <c r="WD45" s="17">
        <v>99.861999999999995</v>
      </c>
      <c r="WE45" s="17">
        <v>55.938000000000002</v>
      </c>
      <c r="WF45" s="17">
        <v>0</v>
      </c>
      <c r="WG45" s="17">
        <v>0</v>
      </c>
      <c r="WH45" s="17">
        <v>0</v>
      </c>
      <c r="WI45" s="17">
        <v>0</v>
      </c>
      <c r="WJ45" s="17">
        <v>0</v>
      </c>
      <c r="WK45" s="17">
        <v>0</v>
      </c>
      <c r="WL45" s="17">
        <v>0</v>
      </c>
      <c r="WM45" s="17">
        <v>0</v>
      </c>
      <c r="WN45" s="17">
        <v>8</v>
      </c>
      <c r="WO45" s="17">
        <v>8</v>
      </c>
      <c r="WP45" s="17">
        <v>8</v>
      </c>
      <c r="WQ45" s="17">
        <v>0</v>
      </c>
      <c r="WR45" s="17">
        <v>20.2</v>
      </c>
      <c r="WS45" s="17">
        <v>19.317070000000001</v>
      </c>
      <c r="WT45" s="17">
        <v>19.317070000000001</v>
      </c>
      <c r="WU45" s="17">
        <v>0.88292999999999999</v>
      </c>
      <c r="WV45" s="17"/>
      <c r="WW45" s="17"/>
      <c r="WX45" s="17"/>
      <c r="WY45" s="17">
        <v>0</v>
      </c>
      <c r="WZ45" s="17">
        <v>44</v>
      </c>
      <c r="XA45" s="17">
        <v>43</v>
      </c>
      <c r="XB45" s="17">
        <v>30</v>
      </c>
      <c r="XC45" s="17">
        <v>14</v>
      </c>
      <c r="XD45" s="17"/>
      <c r="XE45" s="17"/>
      <c r="XF45" s="17"/>
      <c r="XG45" s="17">
        <v>0</v>
      </c>
      <c r="XH45" s="17">
        <v>28.6</v>
      </c>
      <c r="XI45" s="17">
        <v>29.184000000000001</v>
      </c>
      <c r="XJ45" s="17">
        <v>29.184000000000001</v>
      </c>
      <c r="XK45" s="17">
        <v>-0.58399999999999996</v>
      </c>
      <c r="XL45" s="17">
        <v>3.2</v>
      </c>
      <c r="XM45" s="17">
        <v>2.8159999999999998</v>
      </c>
      <c r="XN45" s="17">
        <v>2.8159999999999998</v>
      </c>
      <c r="XO45" s="17">
        <v>0.38400000000000001</v>
      </c>
      <c r="XP45" s="17">
        <v>16.3</v>
      </c>
      <c r="XQ45" s="17">
        <v>17</v>
      </c>
      <c r="XR45" s="17">
        <v>14</v>
      </c>
      <c r="XS45" s="17">
        <v>2.2999999999999998</v>
      </c>
      <c r="XT45" s="17"/>
      <c r="XU45" s="17"/>
      <c r="XV45" s="17"/>
      <c r="XW45" s="17">
        <v>0</v>
      </c>
      <c r="XX45" s="17"/>
      <c r="XY45" s="17"/>
      <c r="XZ45" s="17"/>
      <c r="YA45" s="17">
        <v>0</v>
      </c>
    </row>
    <row r="46" spans="1:651" ht="24" customHeight="1" x14ac:dyDescent="0.3">
      <c r="A46" s="1"/>
      <c r="B46" s="16" t="s">
        <v>34</v>
      </c>
      <c r="C46" s="16" t="s">
        <v>900</v>
      </c>
      <c r="D46" s="17"/>
      <c r="E46" s="17"/>
      <c r="F46" s="17"/>
      <c r="G46" s="17">
        <v>0</v>
      </c>
      <c r="H46" s="17"/>
      <c r="I46" s="17"/>
      <c r="J46" s="17"/>
      <c r="K46" s="17">
        <v>0</v>
      </c>
      <c r="L46" s="17">
        <v>646.9</v>
      </c>
      <c r="M46" s="17">
        <v>646.79789000000005</v>
      </c>
      <c r="N46" s="17">
        <v>646.79789000000005</v>
      </c>
      <c r="O46" s="17">
        <v>0.10211000000000001</v>
      </c>
      <c r="P46" s="17">
        <v>135.80000000000001</v>
      </c>
      <c r="Q46" s="17">
        <v>147.59345999999999</v>
      </c>
      <c r="R46" s="17">
        <v>147.59345999999999</v>
      </c>
      <c r="S46" s="17">
        <v>-11.79346</v>
      </c>
      <c r="T46" s="17"/>
      <c r="U46" s="17"/>
      <c r="V46" s="17"/>
      <c r="W46" s="17">
        <v>0</v>
      </c>
      <c r="X46" s="17"/>
      <c r="Y46" s="17"/>
      <c r="Z46" s="17"/>
      <c r="AA46" s="17">
        <v>0</v>
      </c>
      <c r="AB46" s="17">
        <v>88</v>
      </c>
      <c r="AC46" s="17">
        <v>92.226339999999993</v>
      </c>
      <c r="AD46" s="17">
        <v>92.226339999999993</v>
      </c>
      <c r="AE46" s="17">
        <v>-4.2263400000000004</v>
      </c>
      <c r="AF46" s="17">
        <v>237.6</v>
      </c>
      <c r="AG46" s="17">
        <v>235.97717</v>
      </c>
      <c r="AH46" s="17">
        <v>235.97717</v>
      </c>
      <c r="AI46" s="17">
        <v>1.62283</v>
      </c>
      <c r="AJ46" s="17"/>
      <c r="AK46" s="17"/>
      <c r="AL46" s="17"/>
      <c r="AM46" s="17">
        <v>0</v>
      </c>
      <c r="AN46" s="17"/>
      <c r="AO46" s="17"/>
      <c r="AP46" s="17"/>
      <c r="AQ46" s="17">
        <v>0</v>
      </c>
      <c r="AR46" s="17">
        <v>137.4</v>
      </c>
      <c r="AS46" s="17">
        <v>147.33328</v>
      </c>
      <c r="AT46" s="17">
        <v>147.33328</v>
      </c>
      <c r="AU46" s="17">
        <v>-9.9332799999999999</v>
      </c>
      <c r="AV46" s="17">
        <v>137.6</v>
      </c>
      <c r="AW46" s="17">
        <v>147.33328</v>
      </c>
      <c r="AX46" s="17">
        <v>147.33328</v>
      </c>
      <c r="AY46" s="17">
        <v>-9.7332800000000006</v>
      </c>
      <c r="AZ46" s="17">
        <v>135.4</v>
      </c>
      <c r="BA46" s="17">
        <v>147.33328</v>
      </c>
      <c r="BB46" s="17">
        <v>147.33328</v>
      </c>
      <c r="BC46" s="17">
        <v>-11.93328</v>
      </c>
      <c r="BD46" s="17">
        <v>238.2</v>
      </c>
      <c r="BE46" s="17">
        <v>220.99993000000001</v>
      </c>
      <c r="BF46" s="17">
        <v>220.99993000000001</v>
      </c>
      <c r="BG46" s="17">
        <v>17.20007</v>
      </c>
      <c r="BH46" s="17">
        <v>209.1</v>
      </c>
      <c r="BI46" s="17">
        <v>195.12200999999999</v>
      </c>
      <c r="BJ46" s="17">
        <v>195.12200999999999</v>
      </c>
      <c r="BK46" s="17">
        <v>13.97799</v>
      </c>
      <c r="BL46" s="17">
        <v>106.7</v>
      </c>
      <c r="BM46" s="17">
        <v>97.561000000000007</v>
      </c>
      <c r="BN46" s="17">
        <v>97.561000000000007</v>
      </c>
      <c r="BO46" s="17">
        <v>9.1389999999999993</v>
      </c>
      <c r="BP46" s="17">
        <v>560</v>
      </c>
      <c r="BQ46" s="17">
        <v>568.29854</v>
      </c>
      <c r="BR46" s="17">
        <v>568.29854</v>
      </c>
      <c r="BS46" s="17">
        <v>-8.2985399999999991</v>
      </c>
      <c r="BT46" s="17">
        <v>10.3</v>
      </c>
      <c r="BU46" s="17">
        <v>10.561999999999999</v>
      </c>
      <c r="BV46" s="17">
        <v>10.561999999999999</v>
      </c>
      <c r="BW46" s="17">
        <v>-0.26200000000000001</v>
      </c>
      <c r="BX46" s="17"/>
      <c r="BY46" s="17"/>
      <c r="BZ46" s="17"/>
      <c r="CA46" s="17">
        <v>0</v>
      </c>
      <c r="CB46" s="17"/>
      <c r="CC46" s="17"/>
      <c r="CD46" s="17"/>
      <c r="CE46" s="17">
        <v>0</v>
      </c>
      <c r="CF46" s="17"/>
      <c r="CG46" s="17"/>
      <c r="CH46" s="17"/>
      <c r="CI46" s="17">
        <v>0</v>
      </c>
      <c r="CJ46" s="17"/>
      <c r="CK46" s="17"/>
      <c r="CL46" s="17"/>
      <c r="CM46" s="17">
        <v>0</v>
      </c>
      <c r="CN46" s="17">
        <v>166</v>
      </c>
      <c r="CO46" s="17">
        <v>164.70732000000001</v>
      </c>
      <c r="CP46" s="17">
        <v>164.70732000000001</v>
      </c>
      <c r="CQ46" s="17">
        <v>1.2926800000000001</v>
      </c>
      <c r="CR46" s="17">
        <v>7.2</v>
      </c>
      <c r="CS46" s="17">
        <v>7.6877500000000003</v>
      </c>
      <c r="CT46" s="17">
        <v>7.6877500000000003</v>
      </c>
      <c r="CU46" s="17">
        <v>-0.48775000000000002</v>
      </c>
      <c r="CV46" s="17">
        <v>3.4</v>
      </c>
      <c r="CW46" s="17">
        <v>4.2199</v>
      </c>
      <c r="CX46" s="17">
        <v>4.2199</v>
      </c>
      <c r="CY46" s="17">
        <v>-0.81989999999999996</v>
      </c>
      <c r="CZ46" s="17">
        <v>22.1</v>
      </c>
      <c r="DA46" s="17">
        <v>16.350460000000002</v>
      </c>
      <c r="DB46" s="17">
        <v>22.49822</v>
      </c>
      <c r="DC46" s="17">
        <v>-0.39822000000000002</v>
      </c>
      <c r="DD46" s="17">
        <v>6.7</v>
      </c>
      <c r="DE46" s="17">
        <v>6.69435</v>
      </c>
      <c r="DF46" s="17">
        <v>6.69435</v>
      </c>
      <c r="DG46" s="17">
        <v>5.6499999999999996E-3</v>
      </c>
      <c r="DH46" s="17">
        <v>10.199999999999999</v>
      </c>
      <c r="DI46" s="17">
        <v>9.9997900000000008</v>
      </c>
      <c r="DJ46" s="17">
        <v>9.9997900000000008</v>
      </c>
      <c r="DK46" s="17">
        <v>0.20021</v>
      </c>
      <c r="DL46" s="17">
        <v>143.19999999999999</v>
      </c>
      <c r="DM46" s="17">
        <v>143</v>
      </c>
      <c r="DN46" s="17">
        <v>143</v>
      </c>
      <c r="DO46" s="17">
        <v>0.2</v>
      </c>
      <c r="DP46" s="17">
        <v>9</v>
      </c>
      <c r="DQ46" s="17">
        <v>8.9130000000000003</v>
      </c>
      <c r="DR46" s="17">
        <v>8.9130000000000003</v>
      </c>
      <c r="DS46" s="17">
        <v>8.6999999999999994E-2</v>
      </c>
      <c r="DT46" s="17"/>
      <c r="DU46" s="17"/>
      <c r="DV46" s="17"/>
      <c r="DW46" s="17">
        <v>0</v>
      </c>
      <c r="DX46" s="17"/>
      <c r="DY46" s="17"/>
      <c r="DZ46" s="17"/>
      <c r="EA46" s="17">
        <v>0</v>
      </c>
      <c r="EB46" s="17"/>
      <c r="EC46" s="17"/>
      <c r="ED46" s="17"/>
      <c r="EE46" s="17">
        <v>0</v>
      </c>
      <c r="EF46" s="17">
        <v>110.7</v>
      </c>
      <c r="EG46" s="17">
        <v>112.90537</v>
      </c>
      <c r="EH46" s="17">
        <v>112.90537</v>
      </c>
      <c r="EI46" s="17">
        <v>-2.2053699999999998</v>
      </c>
      <c r="EJ46" s="17">
        <v>222.9</v>
      </c>
      <c r="EK46" s="17">
        <v>221.55625000000001</v>
      </c>
      <c r="EL46" s="17">
        <v>221.55625000000001</v>
      </c>
      <c r="EM46" s="17">
        <v>1.34375</v>
      </c>
      <c r="EN46" s="17"/>
      <c r="EO46" s="17"/>
      <c r="EP46" s="17"/>
      <c r="EQ46" s="17">
        <v>0</v>
      </c>
      <c r="ER46" s="17"/>
      <c r="ES46" s="17"/>
      <c r="ET46" s="17"/>
      <c r="EU46" s="17">
        <v>0</v>
      </c>
      <c r="EV46" s="17"/>
      <c r="EW46" s="17"/>
      <c r="EX46" s="17"/>
      <c r="EY46" s="17">
        <v>0</v>
      </c>
      <c r="EZ46" s="17">
        <v>6.5</v>
      </c>
      <c r="FA46" s="17">
        <v>6.39</v>
      </c>
      <c r="FB46" s="17">
        <v>6.39</v>
      </c>
      <c r="FC46" s="17">
        <v>0.11</v>
      </c>
      <c r="FD46" s="17">
        <v>442.8</v>
      </c>
      <c r="FE46" s="17">
        <v>458.87804999999997</v>
      </c>
      <c r="FF46" s="17">
        <v>458.87804999999997</v>
      </c>
      <c r="FG46" s="17">
        <v>-16.078050000000001</v>
      </c>
      <c r="FH46" s="17">
        <v>81.7</v>
      </c>
      <c r="FI46" s="17">
        <v>81.954149999999998</v>
      </c>
      <c r="FJ46" s="17">
        <v>42.923740000000002</v>
      </c>
      <c r="FK46" s="17">
        <v>38.776260000000001</v>
      </c>
      <c r="FL46" s="17">
        <v>141.80000000000001</v>
      </c>
      <c r="FM46" s="17">
        <v>148.62634</v>
      </c>
      <c r="FN46" s="17">
        <v>148.62634</v>
      </c>
      <c r="FO46" s="17">
        <v>-6.8263400000000001</v>
      </c>
      <c r="FP46" s="17">
        <v>42.4</v>
      </c>
      <c r="FQ46" s="17">
        <v>41.507359999999998</v>
      </c>
      <c r="FR46" s="17">
        <v>20.99512</v>
      </c>
      <c r="FS46" s="17">
        <v>21.404879999999999</v>
      </c>
      <c r="FT46" s="17">
        <v>18.600000000000001</v>
      </c>
      <c r="FU46" s="17">
        <v>19.28585</v>
      </c>
      <c r="FV46" s="17">
        <v>19.28585</v>
      </c>
      <c r="FW46" s="17">
        <v>-0.68584999999999996</v>
      </c>
      <c r="FX46" s="17">
        <v>19.7</v>
      </c>
      <c r="FY46" s="17">
        <v>19.317070000000001</v>
      </c>
      <c r="FZ46" s="17">
        <v>19.317070000000001</v>
      </c>
      <c r="GA46" s="17">
        <v>0.38292999999999999</v>
      </c>
      <c r="GB46" s="17">
        <v>92.2</v>
      </c>
      <c r="GC46" s="17">
        <v>87.657560000000004</v>
      </c>
      <c r="GD46" s="17">
        <v>87.657560000000004</v>
      </c>
      <c r="GE46" s="17">
        <v>4.54244</v>
      </c>
      <c r="GF46" s="17"/>
      <c r="GG46" s="17"/>
      <c r="GH46" s="17"/>
      <c r="GI46" s="17">
        <v>0</v>
      </c>
      <c r="GJ46" s="17"/>
      <c r="GK46" s="17"/>
      <c r="GL46" s="17"/>
      <c r="GM46" s="17">
        <v>0</v>
      </c>
      <c r="GN46" s="17"/>
      <c r="GO46" s="17"/>
      <c r="GP46" s="17"/>
      <c r="GQ46" s="17">
        <v>0</v>
      </c>
      <c r="GR46" s="17">
        <v>106.9</v>
      </c>
      <c r="GS46" s="17">
        <v>110.91316999999999</v>
      </c>
      <c r="GT46" s="17">
        <v>110.91316999999999</v>
      </c>
      <c r="GU46" s="17">
        <v>-4.0131699999999997</v>
      </c>
      <c r="GV46" s="17"/>
      <c r="GW46" s="17"/>
      <c r="GX46" s="17"/>
      <c r="GY46" s="17">
        <v>0</v>
      </c>
      <c r="GZ46" s="17">
        <v>9.1</v>
      </c>
      <c r="HA46" s="17">
        <v>8.3742199999999993</v>
      </c>
      <c r="HB46" s="17">
        <v>8.3742199999999993</v>
      </c>
      <c r="HC46" s="17">
        <v>0.72577999999999998</v>
      </c>
      <c r="HD46" s="17">
        <v>45.2</v>
      </c>
      <c r="HE46" s="17">
        <v>47.26634</v>
      </c>
      <c r="HF46" s="17">
        <v>47.26634</v>
      </c>
      <c r="HG46" s="17">
        <v>-2.0663399999999998</v>
      </c>
      <c r="HH46" s="17">
        <v>0</v>
      </c>
      <c r="HI46" s="17"/>
      <c r="HJ46" s="17"/>
      <c r="HK46" s="17">
        <v>0</v>
      </c>
      <c r="HL46" s="17">
        <v>3.8</v>
      </c>
      <c r="HM46" s="17">
        <v>3.8872599999999999</v>
      </c>
      <c r="HN46" s="17">
        <v>3.8872599999999999</v>
      </c>
      <c r="HO46" s="17">
        <v>-8.7260000000000004E-2</v>
      </c>
      <c r="HP46" s="17">
        <v>38.1</v>
      </c>
      <c r="HQ46" s="17">
        <v>34.419510000000002</v>
      </c>
      <c r="HR46" s="17">
        <v>34.419510000000002</v>
      </c>
      <c r="HS46" s="17">
        <v>3.6804899999999998</v>
      </c>
      <c r="HT46" s="17">
        <v>173.5</v>
      </c>
      <c r="HU46" s="17">
        <v>171.54185000000001</v>
      </c>
      <c r="HV46" s="17">
        <v>171.54185000000001</v>
      </c>
      <c r="HW46" s="17">
        <v>1.9581500000000001</v>
      </c>
      <c r="HX46" s="17">
        <v>94.9</v>
      </c>
      <c r="HY46" s="17">
        <v>95.918049999999994</v>
      </c>
      <c r="HZ46" s="17">
        <v>95.918049999999994</v>
      </c>
      <c r="IA46" s="17">
        <v>-1.0180499999999999</v>
      </c>
      <c r="IB46" s="17"/>
      <c r="IC46" s="17"/>
      <c r="ID46" s="17"/>
      <c r="IE46" s="17">
        <v>0</v>
      </c>
      <c r="IF46" s="17"/>
      <c r="IG46" s="17"/>
      <c r="IH46" s="17"/>
      <c r="II46" s="17">
        <v>0</v>
      </c>
      <c r="IJ46" s="17">
        <v>0</v>
      </c>
      <c r="IK46" s="17"/>
      <c r="IL46" s="17">
        <v>0</v>
      </c>
      <c r="IM46" s="17">
        <v>0</v>
      </c>
      <c r="IN46" s="17"/>
      <c r="IO46" s="17"/>
      <c r="IP46" s="17"/>
      <c r="IQ46" s="17">
        <v>0</v>
      </c>
      <c r="IR46" s="17"/>
      <c r="IS46" s="17"/>
      <c r="IT46" s="17"/>
      <c r="IU46" s="17">
        <v>0</v>
      </c>
      <c r="IV46" s="17"/>
      <c r="IW46" s="17"/>
      <c r="IX46" s="17"/>
      <c r="IY46" s="17">
        <v>0</v>
      </c>
      <c r="IZ46" s="17">
        <v>85.9</v>
      </c>
      <c r="JA46" s="17">
        <v>88.815600000000003</v>
      </c>
      <c r="JB46" s="17">
        <v>88.815600000000003</v>
      </c>
      <c r="JC46" s="17">
        <v>-2.9156</v>
      </c>
      <c r="JD46" s="17">
        <v>172.3</v>
      </c>
      <c r="JE46" s="17">
        <v>183.19533000000001</v>
      </c>
      <c r="JF46" s="17">
        <v>183.19533000000001</v>
      </c>
      <c r="JG46" s="17">
        <v>-10.89533</v>
      </c>
      <c r="JH46" s="17"/>
      <c r="JI46" s="17"/>
      <c r="JJ46" s="17"/>
      <c r="JK46" s="17">
        <v>0</v>
      </c>
      <c r="JL46" s="17">
        <v>200</v>
      </c>
      <c r="JM46" s="17">
        <v>183.19533000000001</v>
      </c>
      <c r="JN46" s="17">
        <v>183.19533000000001</v>
      </c>
      <c r="JO46" s="17">
        <v>16.804670000000002</v>
      </c>
      <c r="JP46" s="17">
        <v>181.9</v>
      </c>
      <c r="JQ46" s="17">
        <v>183.19533000000001</v>
      </c>
      <c r="JR46" s="17">
        <v>183.19533000000001</v>
      </c>
      <c r="JS46" s="17">
        <v>-1.2953300000000001</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0</v>
      </c>
      <c r="KS46" s="17">
        <v>0</v>
      </c>
      <c r="KT46" s="17">
        <v>0</v>
      </c>
      <c r="KU46" s="17">
        <v>0</v>
      </c>
      <c r="KV46" s="17">
        <v>0</v>
      </c>
      <c r="KW46" s="17"/>
      <c r="KX46" s="17">
        <v>0</v>
      </c>
      <c r="KY46" s="17">
        <v>0</v>
      </c>
      <c r="KZ46" s="17">
        <v>4.5</v>
      </c>
      <c r="LA46" s="17">
        <v>1.7009700000000001</v>
      </c>
      <c r="LB46" s="17">
        <v>1.7009700000000001</v>
      </c>
      <c r="LC46" s="17">
        <v>2.7990300000000001</v>
      </c>
      <c r="LD46" s="17">
        <v>259.39999999999998</v>
      </c>
      <c r="LE46" s="17">
        <v>271.12195000000003</v>
      </c>
      <c r="LF46" s="17">
        <v>271.12195000000003</v>
      </c>
      <c r="LG46" s="17">
        <v>-11.72195</v>
      </c>
      <c r="LH46" s="17">
        <v>124.6</v>
      </c>
      <c r="LI46" s="17">
        <v>129.75</v>
      </c>
      <c r="LJ46" s="17">
        <v>129.75</v>
      </c>
      <c r="LK46" s="17">
        <v>-5.15</v>
      </c>
      <c r="LL46" s="17">
        <v>61.5</v>
      </c>
      <c r="LM46" s="17">
        <v>67.461460000000002</v>
      </c>
      <c r="LN46" s="17">
        <v>67.461460000000002</v>
      </c>
      <c r="LO46" s="17">
        <v>-5.9614599999999998</v>
      </c>
      <c r="LP46" s="17">
        <v>79</v>
      </c>
      <c r="LQ46" s="17">
        <v>78.567999999999998</v>
      </c>
      <c r="LR46" s="17">
        <v>78.567999999999998</v>
      </c>
      <c r="LS46" s="17">
        <v>0.432</v>
      </c>
      <c r="LT46" s="17">
        <v>29.9</v>
      </c>
      <c r="LU46" s="17">
        <v>30.097560000000001</v>
      </c>
      <c r="LV46" s="17">
        <v>30.097560000000001</v>
      </c>
      <c r="LW46" s="17">
        <v>-0.19756000000000001</v>
      </c>
      <c r="LX46" s="17"/>
      <c r="LY46" s="17"/>
      <c r="LZ46" s="17"/>
      <c r="MA46" s="17">
        <v>0</v>
      </c>
      <c r="MB46" s="17"/>
      <c r="MC46" s="17"/>
      <c r="MD46" s="17"/>
      <c r="ME46" s="17">
        <v>0</v>
      </c>
      <c r="MF46" s="17"/>
      <c r="MG46" s="17"/>
      <c r="MH46" s="17"/>
      <c r="MI46" s="17">
        <v>0</v>
      </c>
      <c r="MJ46" s="17">
        <v>142.19999999999999</v>
      </c>
      <c r="MK46" s="17">
        <v>149.774</v>
      </c>
      <c r="ML46" s="17">
        <v>153.62685999999999</v>
      </c>
      <c r="MM46" s="17">
        <v>-11.42686</v>
      </c>
      <c r="MN46" s="17">
        <v>143.4</v>
      </c>
      <c r="MO46" s="17">
        <v>149.774</v>
      </c>
      <c r="MP46" s="17">
        <v>153.62685999999999</v>
      </c>
      <c r="MQ46" s="17">
        <v>-10.22686</v>
      </c>
      <c r="MR46" s="17">
        <v>147.30000000000001</v>
      </c>
      <c r="MS46" s="17">
        <v>149.774</v>
      </c>
      <c r="MT46" s="17">
        <v>153.62685999999999</v>
      </c>
      <c r="MU46" s="17">
        <v>-6.3268599999999999</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55.7</v>
      </c>
      <c r="NQ46" s="17">
        <v>128.20513</v>
      </c>
      <c r="NR46" s="17">
        <v>167.09644</v>
      </c>
      <c r="NS46" s="17">
        <v>-111.39644</v>
      </c>
      <c r="NT46" s="17"/>
      <c r="NU46" s="17"/>
      <c r="NV46" s="17"/>
      <c r="NW46" s="17">
        <v>0</v>
      </c>
      <c r="NX46" s="17">
        <v>0</v>
      </c>
      <c r="NY46" s="17">
        <v>0</v>
      </c>
      <c r="NZ46" s="17">
        <v>0</v>
      </c>
      <c r="OA46" s="17">
        <v>0</v>
      </c>
      <c r="OB46" s="17">
        <v>109.8</v>
      </c>
      <c r="OC46" s="17">
        <v>118</v>
      </c>
      <c r="OD46" s="17">
        <v>118.223</v>
      </c>
      <c r="OE46" s="17">
        <v>-8.423</v>
      </c>
      <c r="OF46" s="17">
        <v>0</v>
      </c>
      <c r="OG46" s="17">
        <v>0</v>
      </c>
      <c r="OH46" s="17">
        <v>0</v>
      </c>
      <c r="OI46" s="17">
        <v>0</v>
      </c>
      <c r="OJ46" s="17">
        <v>5.9</v>
      </c>
      <c r="OK46" s="17">
        <v>10.1</v>
      </c>
      <c r="OL46" s="17">
        <v>7.74</v>
      </c>
      <c r="OM46" s="17">
        <v>-1.84</v>
      </c>
      <c r="ON46" s="17"/>
      <c r="OO46" s="17"/>
      <c r="OP46" s="17"/>
      <c r="OQ46" s="17">
        <v>0</v>
      </c>
      <c r="OR46" s="17">
        <v>0</v>
      </c>
      <c r="OS46" s="17">
        <v>0</v>
      </c>
      <c r="OT46" s="17">
        <v>0</v>
      </c>
      <c r="OU46" s="17">
        <v>0</v>
      </c>
      <c r="OV46" s="17">
        <v>20</v>
      </c>
      <c r="OW46" s="17"/>
      <c r="OX46" s="17"/>
      <c r="OY46" s="17">
        <v>20</v>
      </c>
      <c r="OZ46" s="17">
        <v>10.3</v>
      </c>
      <c r="PA46" s="17">
        <v>9.9830000000000005</v>
      </c>
      <c r="PB46" s="17">
        <v>9.9830000000000005</v>
      </c>
      <c r="PC46" s="17">
        <v>0.317</v>
      </c>
      <c r="PD46" s="17">
        <v>5.4</v>
      </c>
      <c r="PE46" s="17">
        <v>5.67</v>
      </c>
      <c r="PF46" s="17">
        <v>5.67</v>
      </c>
      <c r="PG46" s="17">
        <v>-0.27</v>
      </c>
      <c r="PH46" s="17">
        <v>1.2</v>
      </c>
      <c r="PI46" s="17">
        <v>1.23</v>
      </c>
      <c r="PJ46" s="17">
        <v>1.23</v>
      </c>
      <c r="PK46" s="17">
        <v>-0.03</v>
      </c>
      <c r="PL46" s="17"/>
      <c r="PM46" s="17"/>
      <c r="PN46" s="17">
        <v>0</v>
      </c>
      <c r="PO46" s="17">
        <v>0</v>
      </c>
      <c r="PP46" s="17">
        <v>5</v>
      </c>
      <c r="PQ46" s="17">
        <v>5</v>
      </c>
      <c r="PR46" s="17">
        <v>5</v>
      </c>
      <c r="PS46" s="17">
        <v>0</v>
      </c>
      <c r="PT46" s="17">
        <v>20.3</v>
      </c>
      <c r="PU46" s="17">
        <v>19.5122</v>
      </c>
      <c r="PV46" s="17">
        <v>19.5122</v>
      </c>
      <c r="PW46" s="17">
        <v>0.78779999999999994</v>
      </c>
      <c r="PX46" s="17">
        <v>20</v>
      </c>
      <c r="PY46" s="17">
        <v>19.5122</v>
      </c>
      <c r="PZ46" s="17">
        <v>19.5122</v>
      </c>
      <c r="QA46" s="17">
        <v>0.48780000000000001</v>
      </c>
      <c r="QB46" s="17">
        <v>18.899999999999999</v>
      </c>
      <c r="QC46" s="17">
        <v>18.048780000000001</v>
      </c>
      <c r="QD46" s="17">
        <v>18.048780000000001</v>
      </c>
      <c r="QE46" s="17">
        <v>0.85121999999999998</v>
      </c>
      <c r="QF46" s="17">
        <v>3.7</v>
      </c>
      <c r="QG46" s="17">
        <v>3.5</v>
      </c>
      <c r="QH46" s="17">
        <v>3.5</v>
      </c>
      <c r="QI46" s="17">
        <v>0.2</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27</v>
      </c>
      <c r="QW46" s="17">
        <v>25.864460000000001</v>
      </c>
      <c r="QX46" s="17">
        <v>26.655000000000001</v>
      </c>
      <c r="QY46" s="17">
        <v>0.34499999999999997</v>
      </c>
      <c r="QZ46" s="17">
        <v>84.1</v>
      </c>
      <c r="RA46" s="17">
        <v>74</v>
      </c>
      <c r="RB46" s="17">
        <v>81.849999999999994</v>
      </c>
      <c r="RC46" s="17">
        <v>2.25</v>
      </c>
      <c r="RD46" s="17">
        <v>4.4000000000000004</v>
      </c>
      <c r="RE46" s="17">
        <v>4.2</v>
      </c>
      <c r="RF46" s="17">
        <v>4.2</v>
      </c>
      <c r="RG46" s="17">
        <v>0.2</v>
      </c>
      <c r="RH46" s="17">
        <v>1.6</v>
      </c>
      <c r="RI46" s="17">
        <v>2.4</v>
      </c>
      <c r="RJ46" s="17">
        <v>2.4</v>
      </c>
      <c r="RK46" s="17">
        <v>-0.8</v>
      </c>
      <c r="RL46" s="17">
        <v>2.4</v>
      </c>
      <c r="RM46" s="17">
        <v>2.4</v>
      </c>
      <c r="RN46" s="17">
        <v>2.4</v>
      </c>
      <c r="RO46" s="17">
        <v>0</v>
      </c>
      <c r="RP46" s="17"/>
      <c r="RQ46" s="17"/>
      <c r="RR46" s="17"/>
      <c r="RS46" s="17">
        <v>0</v>
      </c>
      <c r="RT46" s="17">
        <v>0</v>
      </c>
      <c r="RU46" s="17">
        <v>0</v>
      </c>
      <c r="RV46" s="17">
        <v>0</v>
      </c>
      <c r="RW46" s="17">
        <v>0</v>
      </c>
      <c r="RX46" s="17">
        <v>2.9</v>
      </c>
      <c r="RY46" s="17">
        <v>3.0990000000000002</v>
      </c>
      <c r="RZ46" s="17">
        <v>3.0990000000000002</v>
      </c>
      <c r="SA46" s="17">
        <v>-0.19900000000000001</v>
      </c>
      <c r="SB46" s="17">
        <v>20.100000000000001</v>
      </c>
      <c r="SC46" s="17">
        <v>19.869240000000001</v>
      </c>
      <c r="SD46" s="17">
        <v>19.869240000000001</v>
      </c>
      <c r="SE46" s="17">
        <v>0.23075999999999999</v>
      </c>
      <c r="SF46" s="17">
        <v>3</v>
      </c>
      <c r="SG46" s="17">
        <v>2</v>
      </c>
      <c r="SH46" s="17">
        <v>2</v>
      </c>
      <c r="SI46" s="17">
        <v>1</v>
      </c>
      <c r="SJ46" s="17"/>
      <c r="SK46" s="17"/>
      <c r="SL46" s="17">
        <v>0.7</v>
      </c>
      <c r="SM46" s="17">
        <v>-0.7</v>
      </c>
      <c r="SN46" s="17">
        <v>19.8</v>
      </c>
      <c r="SO46" s="17">
        <v>19.21951</v>
      </c>
      <c r="SP46" s="17">
        <v>19.21951</v>
      </c>
      <c r="SQ46" s="17">
        <v>0.58048999999999995</v>
      </c>
      <c r="SR46" s="17">
        <v>9.8000000000000007</v>
      </c>
      <c r="SS46" s="17">
        <v>9.6999999999999993</v>
      </c>
      <c r="ST46" s="17">
        <v>9.6999999999999993</v>
      </c>
      <c r="SU46" s="17">
        <v>0.1</v>
      </c>
      <c r="SV46" s="17">
        <v>20.2</v>
      </c>
      <c r="SW46" s="17">
        <v>19.5122</v>
      </c>
      <c r="SX46" s="17">
        <v>19.5122</v>
      </c>
      <c r="SY46" s="17">
        <v>0.68779999999999997</v>
      </c>
      <c r="SZ46" s="17">
        <v>20.3</v>
      </c>
      <c r="TA46" s="17">
        <v>19.5122</v>
      </c>
      <c r="TB46" s="17">
        <v>19.5122</v>
      </c>
      <c r="TC46" s="17">
        <v>0.78779999999999994</v>
      </c>
      <c r="TD46" s="17">
        <v>20</v>
      </c>
      <c r="TE46" s="17">
        <v>19.317070000000001</v>
      </c>
      <c r="TF46" s="17">
        <v>19.317070000000001</v>
      </c>
      <c r="TG46" s="17">
        <v>0.68293000000000004</v>
      </c>
      <c r="TH46" s="17">
        <v>6.1</v>
      </c>
      <c r="TI46" s="17">
        <v>12.933999999999999</v>
      </c>
      <c r="TJ46" s="17">
        <v>12.933999999999999</v>
      </c>
      <c r="TK46" s="17">
        <v>-6.8339999999999996</v>
      </c>
      <c r="TL46" s="17">
        <v>66.400000000000006</v>
      </c>
      <c r="TM46" s="17">
        <v>57.701000000000001</v>
      </c>
      <c r="TN46" s="17">
        <v>57.701000000000001</v>
      </c>
      <c r="TO46" s="17">
        <v>8.6989999999999998</v>
      </c>
      <c r="TP46" s="17">
        <v>0</v>
      </c>
      <c r="TQ46" s="17">
        <v>0</v>
      </c>
      <c r="TR46" s="17">
        <v>0</v>
      </c>
      <c r="TS46" s="17">
        <v>0</v>
      </c>
      <c r="TT46" s="17">
        <v>84.7</v>
      </c>
      <c r="TU46" s="17">
        <v>74</v>
      </c>
      <c r="TV46" s="17">
        <v>83.65</v>
      </c>
      <c r="TW46" s="17">
        <v>1.05</v>
      </c>
      <c r="TX46" s="17">
        <v>92.1</v>
      </c>
      <c r="TY46" s="17">
        <v>91</v>
      </c>
      <c r="TZ46" s="17">
        <v>91.403999999999996</v>
      </c>
      <c r="UA46" s="17">
        <v>0.69599999999999995</v>
      </c>
      <c r="UB46" s="17">
        <v>7.5</v>
      </c>
      <c r="UC46" s="17">
        <v>9.5050000000000008</v>
      </c>
      <c r="UD46" s="17">
        <v>9.5050000000000008</v>
      </c>
      <c r="UE46" s="17">
        <v>-2.0049999999999999</v>
      </c>
      <c r="UF46" s="17">
        <v>8.1999999999999993</v>
      </c>
      <c r="UG46" s="17">
        <v>7.6989999999999998</v>
      </c>
      <c r="UH46" s="17">
        <v>7.6989999999999998</v>
      </c>
      <c r="UI46" s="17">
        <v>0.501</v>
      </c>
      <c r="UJ46" s="17">
        <v>21</v>
      </c>
      <c r="UK46" s="17">
        <v>19.5122</v>
      </c>
      <c r="UL46" s="17">
        <v>19.5122</v>
      </c>
      <c r="UM46" s="17">
        <v>1.4878</v>
      </c>
      <c r="UN46" s="17">
        <v>7.9</v>
      </c>
      <c r="UO46" s="17">
        <v>8.4</v>
      </c>
      <c r="UP46" s="17">
        <v>8.4</v>
      </c>
      <c r="UQ46" s="17">
        <v>-0.5</v>
      </c>
      <c r="UR46" s="17">
        <v>9.1</v>
      </c>
      <c r="US46" s="17">
        <v>7.6</v>
      </c>
      <c r="UT46" s="17">
        <v>7.6</v>
      </c>
      <c r="UU46" s="17">
        <v>1.5</v>
      </c>
      <c r="UV46" s="17">
        <v>20.399999999999999</v>
      </c>
      <c r="UW46" s="17">
        <v>20</v>
      </c>
      <c r="UX46" s="17">
        <v>20</v>
      </c>
      <c r="UY46" s="17">
        <v>0.4</v>
      </c>
      <c r="UZ46" s="17">
        <v>20.399999999999999</v>
      </c>
      <c r="VA46" s="17">
        <v>19.5122</v>
      </c>
      <c r="VB46" s="17">
        <v>19.5122</v>
      </c>
      <c r="VC46" s="17">
        <v>0.88780000000000003</v>
      </c>
      <c r="VD46" s="17">
        <v>20.2</v>
      </c>
      <c r="VE46" s="17">
        <v>19.5122</v>
      </c>
      <c r="VF46" s="17">
        <v>19.5122</v>
      </c>
      <c r="VG46" s="17">
        <v>0.68779999999999997</v>
      </c>
      <c r="VH46" s="17">
        <v>4.2</v>
      </c>
      <c r="VI46" s="17">
        <v>8</v>
      </c>
      <c r="VJ46" s="17">
        <v>6.3540000000000001</v>
      </c>
      <c r="VK46" s="17">
        <v>-2.1539999999999999</v>
      </c>
      <c r="VL46" s="17">
        <v>0</v>
      </c>
      <c r="VM46" s="17">
        <v>0</v>
      </c>
      <c r="VN46" s="17">
        <v>0</v>
      </c>
      <c r="VO46" s="17">
        <v>0</v>
      </c>
      <c r="VP46" s="17">
        <v>0</v>
      </c>
      <c r="VQ46" s="17">
        <v>0</v>
      </c>
      <c r="VR46" s="17">
        <v>0</v>
      </c>
      <c r="VS46" s="17">
        <v>0</v>
      </c>
      <c r="VT46" s="17">
        <v>0.6</v>
      </c>
      <c r="VU46" s="17"/>
      <c r="VV46" s="17">
        <v>0.6</v>
      </c>
      <c r="VW46" s="17">
        <v>0</v>
      </c>
      <c r="VX46" s="17">
        <v>131.80000000000001</v>
      </c>
      <c r="VY46" s="17">
        <v>107.15311</v>
      </c>
      <c r="VZ46" s="17">
        <v>109.124</v>
      </c>
      <c r="WA46" s="17">
        <v>22.675999999999998</v>
      </c>
      <c r="WB46" s="17">
        <v>152.19999999999999</v>
      </c>
      <c r="WC46" s="17">
        <v>91.508480000000006</v>
      </c>
      <c r="WD46" s="17">
        <v>90.917000000000002</v>
      </c>
      <c r="WE46" s="17">
        <v>61.283000000000001</v>
      </c>
      <c r="WF46" s="17">
        <v>0</v>
      </c>
      <c r="WG46" s="17">
        <v>0</v>
      </c>
      <c r="WH46" s="17">
        <v>0</v>
      </c>
      <c r="WI46" s="17">
        <v>0</v>
      </c>
      <c r="WJ46" s="17">
        <v>0</v>
      </c>
      <c r="WK46" s="17">
        <v>0</v>
      </c>
      <c r="WL46" s="17">
        <v>0</v>
      </c>
      <c r="WM46" s="17">
        <v>0</v>
      </c>
      <c r="WN46" s="17">
        <v>8.1</v>
      </c>
      <c r="WO46" s="17">
        <v>8</v>
      </c>
      <c r="WP46" s="17">
        <v>8</v>
      </c>
      <c r="WQ46" s="17">
        <v>0.1</v>
      </c>
      <c r="WR46" s="17">
        <v>20</v>
      </c>
      <c r="WS46" s="17">
        <v>19.317070000000001</v>
      </c>
      <c r="WT46" s="17">
        <v>19.317070000000001</v>
      </c>
      <c r="WU46" s="17">
        <v>0.68293000000000004</v>
      </c>
      <c r="WV46" s="17"/>
      <c r="WW46" s="17"/>
      <c r="WX46" s="17"/>
      <c r="WY46" s="17">
        <v>0</v>
      </c>
      <c r="WZ46" s="17">
        <v>43.9</v>
      </c>
      <c r="XA46" s="17">
        <v>43</v>
      </c>
      <c r="XB46" s="17">
        <v>30</v>
      </c>
      <c r="XC46" s="17">
        <v>13.9</v>
      </c>
      <c r="XD46" s="17"/>
      <c r="XE46" s="17"/>
      <c r="XF46" s="17"/>
      <c r="XG46" s="17">
        <v>0</v>
      </c>
      <c r="XH46" s="17">
        <v>28.7</v>
      </c>
      <c r="XI46" s="17">
        <v>29.184000000000001</v>
      </c>
      <c r="XJ46" s="17">
        <v>29.184000000000001</v>
      </c>
      <c r="XK46" s="17">
        <v>-0.48399999999999999</v>
      </c>
      <c r="XL46" s="17">
        <v>3.2</v>
      </c>
      <c r="XM46" s="17">
        <v>2.8159999999999998</v>
      </c>
      <c r="XN46" s="17">
        <v>2.8159999999999998</v>
      </c>
      <c r="XO46" s="17">
        <v>0.38400000000000001</v>
      </c>
      <c r="XP46" s="17">
        <v>16.3</v>
      </c>
      <c r="XQ46" s="17">
        <v>17</v>
      </c>
      <c r="XR46" s="17">
        <v>14</v>
      </c>
      <c r="XS46" s="17">
        <v>2.2999999999999998</v>
      </c>
      <c r="XT46" s="17"/>
      <c r="XU46" s="17"/>
      <c r="XV46" s="17"/>
      <c r="XW46" s="17">
        <v>0</v>
      </c>
      <c r="XX46" s="17"/>
      <c r="XY46" s="17"/>
      <c r="XZ46" s="17"/>
      <c r="YA46" s="17">
        <v>0</v>
      </c>
    </row>
    <row r="47" spans="1:651" ht="24" customHeight="1" x14ac:dyDescent="0.3">
      <c r="A47" s="1"/>
      <c r="B47" s="16" t="s">
        <v>34</v>
      </c>
      <c r="C47" s="16" t="s">
        <v>901</v>
      </c>
      <c r="D47" s="17"/>
      <c r="E47" s="17"/>
      <c r="F47" s="17"/>
      <c r="G47" s="17">
        <v>0</v>
      </c>
      <c r="H47" s="17"/>
      <c r="I47" s="17"/>
      <c r="J47" s="17"/>
      <c r="K47" s="17">
        <v>0</v>
      </c>
      <c r="L47" s="17">
        <v>649.4</v>
      </c>
      <c r="M47" s="17">
        <v>646.79789000000005</v>
      </c>
      <c r="N47" s="17">
        <v>646.79789000000005</v>
      </c>
      <c r="O47" s="17">
        <v>2.6021100000000001</v>
      </c>
      <c r="P47" s="17">
        <v>135.69999999999999</v>
      </c>
      <c r="Q47" s="17">
        <v>147.59345999999999</v>
      </c>
      <c r="R47" s="17">
        <v>147.59345999999999</v>
      </c>
      <c r="S47" s="17">
        <v>-11.893459999999999</v>
      </c>
      <c r="T47" s="17"/>
      <c r="U47" s="17"/>
      <c r="V47" s="17"/>
      <c r="W47" s="17">
        <v>0</v>
      </c>
      <c r="X47" s="17"/>
      <c r="Y47" s="17"/>
      <c r="Z47" s="17"/>
      <c r="AA47" s="17">
        <v>0</v>
      </c>
      <c r="AB47" s="17">
        <v>90.6</v>
      </c>
      <c r="AC47" s="17">
        <v>92.226339999999993</v>
      </c>
      <c r="AD47" s="17">
        <v>92.226339999999993</v>
      </c>
      <c r="AE47" s="17">
        <v>-1.6263399999999999</v>
      </c>
      <c r="AF47" s="17">
        <v>239.3</v>
      </c>
      <c r="AG47" s="17">
        <v>235.97717</v>
      </c>
      <c r="AH47" s="17">
        <v>235.97717</v>
      </c>
      <c r="AI47" s="17">
        <v>3.3228300000000002</v>
      </c>
      <c r="AJ47" s="17"/>
      <c r="AK47" s="17"/>
      <c r="AL47" s="17"/>
      <c r="AM47" s="17">
        <v>0</v>
      </c>
      <c r="AN47" s="17"/>
      <c r="AO47" s="17"/>
      <c r="AP47" s="17"/>
      <c r="AQ47" s="17">
        <v>0</v>
      </c>
      <c r="AR47" s="17">
        <v>151.30000000000001</v>
      </c>
      <c r="AS47" s="17">
        <v>155.33328</v>
      </c>
      <c r="AT47" s="17">
        <v>155.33328</v>
      </c>
      <c r="AU47" s="17">
        <v>-4.0332800000000004</v>
      </c>
      <c r="AV47" s="17">
        <v>149.9</v>
      </c>
      <c r="AW47" s="17">
        <v>155.33328</v>
      </c>
      <c r="AX47" s="17">
        <v>155.33328</v>
      </c>
      <c r="AY47" s="17">
        <v>-5.4332799999999999</v>
      </c>
      <c r="AZ47" s="17">
        <v>150.6</v>
      </c>
      <c r="BA47" s="17">
        <v>155.33328</v>
      </c>
      <c r="BB47" s="17">
        <v>155.33328</v>
      </c>
      <c r="BC47" s="17">
        <v>-4.7332799999999997</v>
      </c>
      <c r="BD47" s="17">
        <v>248.1</v>
      </c>
      <c r="BE47" s="17">
        <v>232.99993000000001</v>
      </c>
      <c r="BF47" s="17">
        <v>232.99993000000001</v>
      </c>
      <c r="BG47" s="17">
        <v>15.100070000000001</v>
      </c>
      <c r="BH47" s="17">
        <v>206.2</v>
      </c>
      <c r="BI47" s="17">
        <v>195.12200999999999</v>
      </c>
      <c r="BJ47" s="17">
        <v>195.12200999999999</v>
      </c>
      <c r="BK47" s="17">
        <v>11.07799</v>
      </c>
      <c r="BL47" s="17">
        <v>107.1</v>
      </c>
      <c r="BM47" s="17">
        <v>97.561000000000007</v>
      </c>
      <c r="BN47" s="17">
        <v>97.561000000000007</v>
      </c>
      <c r="BO47" s="17">
        <v>9.5389999999999997</v>
      </c>
      <c r="BP47" s="17">
        <v>562.4</v>
      </c>
      <c r="BQ47" s="17">
        <v>568.29854</v>
      </c>
      <c r="BR47" s="17">
        <v>568.29854</v>
      </c>
      <c r="BS47" s="17">
        <v>-5.8985399999999997</v>
      </c>
      <c r="BT47" s="17">
        <v>10.5</v>
      </c>
      <c r="BU47" s="17">
        <v>10.561999999999999</v>
      </c>
      <c r="BV47" s="17">
        <v>10.561999999999999</v>
      </c>
      <c r="BW47" s="17">
        <v>-6.2E-2</v>
      </c>
      <c r="BX47" s="17"/>
      <c r="BY47" s="17"/>
      <c r="BZ47" s="17"/>
      <c r="CA47" s="17">
        <v>0</v>
      </c>
      <c r="CB47" s="17"/>
      <c r="CC47" s="17"/>
      <c r="CD47" s="17"/>
      <c r="CE47" s="17">
        <v>0</v>
      </c>
      <c r="CF47" s="17"/>
      <c r="CG47" s="17"/>
      <c r="CH47" s="17"/>
      <c r="CI47" s="17">
        <v>0</v>
      </c>
      <c r="CJ47" s="17"/>
      <c r="CK47" s="17"/>
      <c r="CL47" s="17"/>
      <c r="CM47" s="17">
        <v>0</v>
      </c>
      <c r="CN47" s="17">
        <v>164</v>
      </c>
      <c r="CO47" s="17">
        <v>164.70732000000001</v>
      </c>
      <c r="CP47" s="17">
        <v>164.70732000000001</v>
      </c>
      <c r="CQ47" s="17">
        <v>-0.70731999999999995</v>
      </c>
      <c r="CR47" s="17">
        <v>7.5</v>
      </c>
      <c r="CS47" s="17">
        <v>7.6877500000000003</v>
      </c>
      <c r="CT47" s="17">
        <v>7.6877500000000003</v>
      </c>
      <c r="CU47" s="17">
        <v>-0.18775</v>
      </c>
      <c r="CV47" s="17">
        <v>3.3</v>
      </c>
      <c r="CW47" s="17">
        <v>4.2199</v>
      </c>
      <c r="CX47" s="17">
        <v>4.2199</v>
      </c>
      <c r="CY47" s="17">
        <v>-0.91990000000000005</v>
      </c>
      <c r="CZ47" s="17">
        <v>22</v>
      </c>
      <c r="DA47" s="17">
        <v>22.49822</v>
      </c>
      <c r="DB47" s="17">
        <v>22.49822</v>
      </c>
      <c r="DC47" s="17">
        <v>-0.49822</v>
      </c>
      <c r="DD47" s="17">
        <v>6.7</v>
      </c>
      <c r="DE47" s="17">
        <v>6.69435</v>
      </c>
      <c r="DF47" s="17">
        <v>6.69435</v>
      </c>
      <c r="DG47" s="17">
        <v>5.6499999999999996E-3</v>
      </c>
      <c r="DH47" s="17">
        <v>10.199999999999999</v>
      </c>
      <c r="DI47" s="17">
        <v>9.9997900000000008</v>
      </c>
      <c r="DJ47" s="17">
        <v>9.9997900000000008</v>
      </c>
      <c r="DK47" s="17">
        <v>0.20021</v>
      </c>
      <c r="DL47" s="17">
        <v>143.6</v>
      </c>
      <c r="DM47" s="17">
        <v>143</v>
      </c>
      <c r="DN47" s="17">
        <v>143</v>
      </c>
      <c r="DO47" s="17">
        <v>0.6</v>
      </c>
      <c r="DP47" s="17">
        <v>8.9</v>
      </c>
      <c r="DQ47" s="17">
        <v>8.9130000000000003</v>
      </c>
      <c r="DR47" s="17">
        <v>8.9130000000000003</v>
      </c>
      <c r="DS47" s="17">
        <v>-1.2999999999999999E-2</v>
      </c>
      <c r="DT47" s="17"/>
      <c r="DU47" s="17"/>
      <c r="DV47" s="17"/>
      <c r="DW47" s="17">
        <v>0</v>
      </c>
      <c r="DX47" s="17"/>
      <c r="DY47" s="17"/>
      <c r="DZ47" s="17"/>
      <c r="EA47" s="17">
        <v>0</v>
      </c>
      <c r="EB47" s="17"/>
      <c r="EC47" s="17"/>
      <c r="ED47" s="17"/>
      <c r="EE47" s="17">
        <v>0</v>
      </c>
      <c r="EF47" s="17">
        <v>111.1</v>
      </c>
      <c r="EG47" s="17">
        <v>112.90537</v>
      </c>
      <c r="EH47" s="17">
        <v>112.90537</v>
      </c>
      <c r="EI47" s="17">
        <v>-1.8053699999999999</v>
      </c>
      <c r="EJ47" s="17">
        <v>223.6</v>
      </c>
      <c r="EK47" s="17">
        <v>221.55625000000001</v>
      </c>
      <c r="EL47" s="17">
        <v>221.55625000000001</v>
      </c>
      <c r="EM47" s="17">
        <v>2.0437500000000002</v>
      </c>
      <c r="EN47" s="17"/>
      <c r="EO47" s="17"/>
      <c r="EP47" s="17"/>
      <c r="EQ47" s="17">
        <v>0</v>
      </c>
      <c r="ER47" s="17"/>
      <c r="ES47" s="17"/>
      <c r="ET47" s="17"/>
      <c r="EU47" s="17">
        <v>0</v>
      </c>
      <c r="EV47" s="17"/>
      <c r="EW47" s="17"/>
      <c r="EX47" s="17"/>
      <c r="EY47" s="17">
        <v>0</v>
      </c>
      <c r="EZ47" s="17">
        <v>6.5</v>
      </c>
      <c r="FA47" s="17">
        <v>6.39</v>
      </c>
      <c r="FB47" s="17">
        <v>6.39</v>
      </c>
      <c r="FC47" s="17">
        <v>0.11</v>
      </c>
      <c r="FD47" s="17">
        <v>446.6</v>
      </c>
      <c r="FE47" s="17">
        <v>458.87804999999997</v>
      </c>
      <c r="FF47" s="17">
        <v>458.87804999999997</v>
      </c>
      <c r="FG47" s="17">
        <v>-12.27805</v>
      </c>
      <c r="FH47" s="17">
        <v>81.900000000000006</v>
      </c>
      <c r="FI47" s="17">
        <v>81.954149999999998</v>
      </c>
      <c r="FJ47" s="17">
        <v>42.923740000000002</v>
      </c>
      <c r="FK47" s="17">
        <v>38.976260000000003</v>
      </c>
      <c r="FL47" s="17">
        <v>142.9</v>
      </c>
      <c r="FM47" s="17">
        <v>148.62634</v>
      </c>
      <c r="FN47" s="17">
        <v>148.62634</v>
      </c>
      <c r="FO47" s="17">
        <v>-5.7263400000000004</v>
      </c>
      <c r="FP47" s="17">
        <v>42.4</v>
      </c>
      <c r="FQ47" s="17">
        <v>41.507359999999998</v>
      </c>
      <c r="FR47" s="17">
        <v>20.99512</v>
      </c>
      <c r="FS47" s="17">
        <v>21.404879999999999</v>
      </c>
      <c r="FT47" s="17">
        <v>18.7</v>
      </c>
      <c r="FU47" s="17">
        <v>19.28585</v>
      </c>
      <c r="FV47" s="17">
        <v>19.28585</v>
      </c>
      <c r="FW47" s="17">
        <v>-0.58584999999999998</v>
      </c>
      <c r="FX47" s="17">
        <v>19.7</v>
      </c>
      <c r="FY47" s="17">
        <v>19.317070000000001</v>
      </c>
      <c r="FZ47" s="17">
        <v>19.317070000000001</v>
      </c>
      <c r="GA47" s="17">
        <v>0.38292999999999999</v>
      </c>
      <c r="GB47" s="17">
        <v>93.1</v>
      </c>
      <c r="GC47" s="17">
        <v>87.657560000000004</v>
      </c>
      <c r="GD47" s="17">
        <v>87.657560000000004</v>
      </c>
      <c r="GE47" s="17">
        <v>5.4424400000000004</v>
      </c>
      <c r="GF47" s="17"/>
      <c r="GG47" s="17"/>
      <c r="GH47" s="17"/>
      <c r="GI47" s="17">
        <v>0</v>
      </c>
      <c r="GJ47" s="17"/>
      <c r="GK47" s="17"/>
      <c r="GL47" s="17"/>
      <c r="GM47" s="17">
        <v>0</v>
      </c>
      <c r="GN47" s="17"/>
      <c r="GO47" s="17"/>
      <c r="GP47" s="17"/>
      <c r="GQ47" s="17">
        <v>0</v>
      </c>
      <c r="GR47" s="17">
        <v>107.6</v>
      </c>
      <c r="GS47" s="17">
        <v>110.91316999999999</v>
      </c>
      <c r="GT47" s="17">
        <v>110.91316999999999</v>
      </c>
      <c r="GU47" s="17">
        <v>-3.3131699999999999</v>
      </c>
      <c r="GV47" s="17"/>
      <c r="GW47" s="17"/>
      <c r="GX47" s="17"/>
      <c r="GY47" s="17">
        <v>0</v>
      </c>
      <c r="GZ47" s="17">
        <v>9.1</v>
      </c>
      <c r="HA47" s="17">
        <v>8.3742199999999993</v>
      </c>
      <c r="HB47" s="17">
        <v>8.3742199999999993</v>
      </c>
      <c r="HC47" s="17">
        <v>0.72577999999999998</v>
      </c>
      <c r="HD47" s="17">
        <v>45.5</v>
      </c>
      <c r="HE47" s="17">
        <v>47.26634</v>
      </c>
      <c r="HF47" s="17">
        <v>47.26634</v>
      </c>
      <c r="HG47" s="17">
        <v>-1.76634</v>
      </c>
      <c r="HH47" s="17">
        <v>0</v>
      </c>
      <c r="HI47" s="17"/>
      <c r="HJ47" s="17"/>
      <c r="HK47" s="17">
        <v>0</v>
      </c>
      <c r="HL47" s="17">
        <v>3.8</v>
      </c>
      <c r="HM47" s="17">
        <v>3.8872599999999999</v>
      </c>
      <c r="HN47" s="17">
        <v>3.8872599999999999</v>
      </c>
      <c r="HO47" s="17">
        <v>-8.7260000000000004E-2</v>
      </c>
      <c r="HP47" s="17">
        <v>38.200000000000003</v>
      </c>
      <c r="HQ47" s="17">
        <v>34.419510000000002</v>
      </c>
      <c r="HR47" s="17">
        <v>34.419510000000002</v>
      </c>
      <c r="HS47" s="17">
        <v>3.7804899999999999</v>
      </c>
      <c r="HT47" s="17">
        <v>173.8</v>
      </c>
      <c r="HU47" s="17">
        <v>171.54185000000001</v>
      </c>
      <c r="HV47" s="17">
        <v>171.54185000000001</v>
      </c>
      <c r="HW47" s="17">
        <v>2.2581500000000001</v>
      </c>
      <c r="HX47" s="17">
        <v>95.3</v>
      </c>
      <c r="HY47" s="17">
        <v>95.918049999999994</v>
      </c>
      <c r="HZ47" s="17">
        <v>95.918049999999994</v>
      </c>
      <c r="IA47" s="17">
        <v>-0.61804999999999999</v>
      </c>
      <c r="IB47" s="17"/>
      <c r="IC47" s="17"/>
      <c r="ID47" s="17"/>
      <c r="IE47" s="17">
        <v>0</v>
      </c>
      <c r="IF47" s="17"/>
      <c r="IG47" s="17"/>
      <c r="IH47" s="17"/>
      <c r="II47" s="17">
        <v>0</v>
      </c>
      <c r="IJ47" s="17">
        <v>0</v>
      </c>
      <c r="IK47" s="17"/>
      <c r="IL47" s="17">
        <v>0</v>
      </c>
      <c r="IM47" s="17">
        <v>0</v>
      </c>
      <c r="IN47" s="17"/>
      <c r="IO47" s="17"/>
      <c r="IP47" s="17"/>
      <c r="IQ47" s="17">
        <v>0</v>
      </c>
      <c r="IR47" s="17"/>
      <c r="IS47" s="17"/>
      <c r="IT47" s="17"/>
      <c r="IU47" s="17">
        <v>0</v>
      </c>
      <c r="IV47" s="17"/>
      <c r="IW47" s="17"/>
      <c r="IX47" s="17"/>
      <c r="IY47" s="17">
        <v>0</v>
      </c>
      <c r="IZ47" s="17">
        <v>86.5</v>
      </c>
      <c r="JA47" s="17">
        <v>88.815600000000003</v>
      </c>
      <c r="JB47" s="17">
        <v>88.815600000000003</v>
      </c>
      <c r="JC47" s="17">
        <v>-2.3155999999999999</v>
      </c>
      <c r="JD47" s="17">
        <v>172.1</v>
      </c>
      <c r="JE47" s="17">
        <v>183.19533000000001</v>
      </c>
      <c r="JF47" s="17">
        <v>183.19533000000001</v>
      </c>
      <c r="JG47" s="17">
        <v>-11.095330000000001</v>
      </c>
      <c r="JH47" s="17"/>
      <c r="JI47" s="17"/>
      <c r="JJ47" s="17"/>
      <c r="JK47" s="17">
        <v>0</v>
      </c>
      <c r="JL47" s="17">
        <v>200</v>
      </c>
      <c r="JM47" s="17">
        <v>183.19533000000001</v>
      </c>
      <c r="JN47" s="17">
        <v>183.19533000000001</v>
      </c>
      <c r="JO47" s="17">
        <v>16.804670000000002</v>
      </c>
      <c r="JP47" s="17">
        <v>181.7</v>
      </c>
      <c r="JQ47" s="17">
        <v>183.19533000000001</v>
      </c>
      <c r="JR47" s="17">
        <v>183.19533000000001</v>
      </c>
      <c r="JS47" s="17">
        <v>-1.49533</v>
      </c>
      <c r="JT47" s="17"/>
      <c r="JU47" s="17"/>
      <c r="JV47" s="17">
        <v>74.215509999999995</v>
      </c>
      <c r="JW47" s="17">
        <v>-74.215509999999995</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0</v>
      </c>
      <c r="KS47" s="17">
        <v>0</v>
      </c>
      <c r="KT47" s="17">
        <v>0</v>
      </c>
      <c r="KU47" s="17">
        <v>0</v>
      </c>
      <c r="KV47" s="17">
        <v>0</v>
      </c>
      <c r="KW47" s="17"/>
      <c r="KX47" s="17">
        <v>0</v>
      </c>
      <c r="KY47" s="17">
        <v>0</v>
      </c>
      <c r="KZ47" s="17">
        <v>4.5999999999999996</v>
      </c>
      <c r="LA47" s="17">
        <v>1.7009700000000001</v>
      </c>
      <c r="LB47" s="17">
        <v>1.7009700000000001</v>
      </c>
      <c r="LC47" s="17">
        <v>2.8990300000000002</v>
      </c>
      <c r="LD47" s="17">
        <v>257.8</v>
      </c>
      <c r="LE47" s="17">
        <v>271.12195000000003</v>
      </c>
      <c r="LF47" s="17">
        <v>271.12195000000003</v>
      </c>
      <c r="LG47" s="17">
        <v>-13.321949999999999</v>
      </c>
      <c r="LH47" s="17">
        <v>126.3</v>
      </c>
      <c r="LI47" s="17">
        <v>129.75</v>
      </c>
      <c r="LJ47" s="17">
        <v>129.75</v>
      </c>
      <c r="LK47" s="17">
        <v>-3.45</v>
      </c>
      <c r="LL47" s="17">
        <v>64.099999999999994</v>
      </c>
      <c r="LM47" s="17">
        <v>67.461460000000002</v>
      </c>
      <c r="LN47" s="17">
        <v>67.461460000000002</v>
      </c>
      <c r="LO47" s="17">
        <v>-3.3614600000000001</v>
      </c>
      <c r="LP47" s="17">
        <v>79.400000000000006</v>
      </c>
      <c r="LQ47" s="17">
        <v>78.567999999999998</v>
      </c>
      <c r="LR47" s="17">
        <v>78.567999999999998</v>
      </c>
      <c r="LS47" s="17">
        <v>0.83199999999999996</v>
      </c>
      <c r="LT47" s="17">
        <v>28</v>
      </c>
      <c r="LU47" s="17">
        <v>30.097560000000001</v>
      </c>
      <c r="LV47" s="17">
        <v>30.097560000000001</v>
      </c>
      <c r="LW47" s="17">
        <v>-2.0975600000000001</v>
      </c>
      <c r="LX47" s="17"/>
      <c r="LY47" s="17"/>
      <c r="LZ47" s="17"/>
      <c r="MA47" s="17">
        <v>0</v>
      </c>
      <c r="MB47" s="17"/>
      <c r="MC47" s="17"/>
      <c r="MD47" s="17"/>
      <c r="ME47" s="17">
        <v>0</v>
      </c>
      <c r="MF47" s="17"/>
      <c r="MG47" s="17"/>
      <c r="MH47" s="17"/>
      <c r="MI47" s="17">
        <v>0</v>
      </c>
      <c r="MJ47" s="17">
        <v>142.19999999999999</v>
      </c>
      <c r="MK47" s="17">
        <v>153.83319</v>
      </c>
      <c r="ML47" s="17">
        <v>153.83319</v>
      </c>
      <c r="MM47" s="17">
        <v>-11.633190000000001</v>
      </c>
      <c r="MN47" s="17">
        <v>143.69999999999999</v>
      </c>
      <c r="MO47" s="17">
        <v>153.83319</v>
      </c>
      <c r="MP47" s="17">
        <v>153.83319</v>
      </c>
      <c r="MQ47" s="17">
        <v>-10.133190000000001</v>
      </c>
      <c r="MR47" s="17">
        <v>147.6</v>
      </c>
      <c r="MS47" s="17">
        <v>153.83319</v>
      </c>
      <c r="MT47" s="17">
        <v>153.83319</v>
      </c>
      <c r="MU47" s="17">
        <v>-6.2331899999999996</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125.2</v>
      </c>
      <c r="NQ47" s="17">
        <v>184.31265999999999</v>
      </c>
      <c r="NR47" s="17">
        <v>161.74737999999999</v>
      </c>
      <c r="NS47" s="17">
        <v>-36.547379999999997</v>
      </c>
      <c r="NT47" s="17"/>
      <c r="NU47" s="17"/>
      <c r="NV47" s="17"/>
      <c r="NW47" s="17">
        <v>0</v>
      </c>
      <c r="NX47" s="17">
        <v>0</v>
      </c>
      <c r="NY47" s="17">
        <v>0</v>
      </c>
      <c r="NZ47" s="17">
        <v>0</v>
      </c>
      <c r="OA47" s="17">
        <v>0</v>
      </c>
      <c r="OB47" s="17">
        <v>110.1</v>
      </c>
      <c r="OC47" s="17">
        <v>118</v>
      </c>
      <c r="OD47" s="17">
        <v>118.815</v>
      </c>
      <c r="OE47" s="17">
        <v>-8.7149999999999999</v>
      </c>
      <c r="OF47" s="17">
        <v>0</v>
      </c>
      <c r="OG47" s="17">
        <v>0</v>
      </c>
      <c r="OH47" s="17">
        <v>0</v>
      </c>
      <c r="OI47" s="17">
        <v>0</v>
      </c>
      <c r="OJ47" s="17">
        <v>3.8</v>
      </c>
      <c r="OK47" s="17">
        <v>9.6</v>
      </c>
      <c r="OL47" s="17">
        <v>7.6150000000000002</v>
      </c>
      <c r="OM47" s="17">
        <v>-3.8149999999999999</v>
      </c>
      <c r="ON47" s="17"/>
      <c r="OO47" s="17"/>
      <c r="OP47" s="17"/>
      <c r="OQ47" s="17">
        <v>0</v>
      </c>
      <c r="OR47" s="17">
        <v>0</v>
      </c>
      <c r="OS47" s="17">
        <v>0</v>
      </c>
      <c r="OT47" s="17">
        <v>0</v>
      </c>
      <c r="OU47" s="17">
        <v>0</v>
      </c>
      <c r="OV47" s="17">
        <v>20</v>
      </c>
      <c r="OW47" s="17"/>
      <c r="OX47" s="17"/>
      <c r="OY47" s="17">
        <v>20</v>
      </c>
      <c r="OZ47" s="17">
        <v>10.4</v>
      </c>
      <c r="PA47" s="17">
        <v>9.9830000000000005</v>
      </c>
      <c r="PB47" s="17">
        <v>9.9830000000000005</v>
      </c>
      <c r="PC47" s="17">
        <v>0.41699999999999998</v>
      </c>
      <c r="PD47" s="17">
        <v>5.5</v>
      </c>
      <c r="PE47" s="17">
        <v>5.67</v>
      </c>
      <c r="PF47" s="17">
        <v>5.67</v>
      </c>
      <c r="PG47" s="17">
        <v>-0.17</v>
      </c>
      <c r="PH47" s="17">
        <v>1.2</v>
      </c>
      <c r="PI47" s="17">
        <v>1.23</v>
      </c>
      <c r="PJ47" s="17">
        <v>1.23</v>
      </c>
      <c r="PK47" s="17">
        <v>-0.03</v>
      </c>
      <c r="PL47" s="17"/>
      <c r="PM47" s="17"/>
      <c r="PN47" s="17">
        <v>0</v>
      </c>
      <c r="PO47" s="17">
        <v>0</v>
      </c>
      <c r="PP47" s="17">
        <v>4.9000000000000004</v>
      </c>
      <c r="PQ47" s="17">
        <v>5</v>
      </c>
      <c r="PR47" s="17">
        <v>5</v>
      </c>
      <c r="PS47" s="17">
        <v>-0.1</v>
      </c>
      <c r="PT47" s="17">
        <v>20.3</v>
      </c>
      <c r="PU47" s="17">
        <v>19.5122</v>
      </c>
      <c r="PV47" s="17">
        <v>19.5122</v>
      </c>
      <c r="PW47" s="17">
        <v>0.78779999999999994</v>
      </c>
      <c r="PX47" s="17">
        <v>20</v>
      </c>
      <c r="PY47" s="17">
        <v>19.5122</v>
      </c>
      <c r="PZ47" s="17">
        <v>19.5122</v>
      </c>
      <c r="QA47" s="17">
        <v>0.48780000000000001</v>
      </c>
      <c r="QB47" s="17">
        <v>19</v>
      </c>
      <c r="QC47" s="17">
        <v>18.048780000000001</v>
      </c>
      <c r="QD47" s="17">
        <v>18.048780000000001</v>
      </c>
      <c r="QE47" s="17">
        <v>0.95121999999999995</v>
      </c>
      <c r="QF47" s="17">
        <v>3.7</v>
      </c>
      <c r="QG47" s="17">
        <v>3.5</v>
      </c>
      <c r="QH47" s="17">
        <v>3.5</v>
      </c>
      <c r="QI47" s="17">
        <v>0.2</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27.2</v>
      </c>
      <c r="QW47" s="17">
        <v>26.087070000000001</v>
      </c>
      <c r="QX47" s="17">
        <v>26.585999999999999</v>
      </c>
      <c r="QY47" s="17">
        <v>0.61399999999999999</v>
      </c>
      <c r="QZ47" s="17">
        <v>84</v>
      </c>
      <c r="RA47" s="17">
        <v>74</v>
      </c>
      <c r="RB47" s="17">
        <v>80.762</v>
      </c>
      <c r="RC47" s="17">
        <v>3.238</v>
      </c>
      <c r="RD47" s="17">
        <v>4.4000000000000004</v>
      </c>
      <c r="RE47" s="17">
        <v>4.2</v>
      </c>
      <c r="RF47" s="17">
        <v>4.2</v>
      </c>
      <c r="RG47" s="17">
        <v>0.2</v>
      </c>
      <c r="RH47" s="17">
        <v>1.4</v>
      </c>
      <c r="RI47" s="17">
        <v>2.4</v>
      </c>
      <c r="RJ47" s="17">
        <v>2.4</v>
      </c>
      <c r="RK47" s="17">
        <v>-1</v>
      </c>
      <c r="RL47" s="17">
        <v>2.4</v>
      </c>
      <c r="RM47" s="17">
        <v>2.4</v>
      </c>
      <c r="RN47" s="17">
        <v>2.4</v>
      </c>
      <c r="RO47" s="17">
        <v>0</v>
      </c>
      <c r="RP47" s="17"/>
      <c r="RQ47" s="17"/>
      <c r="RR47" s="17"/>
      <c r="RS47" s="17">
        <v>0</v>
      </c>
      <c r="RT47" s="17">
        <v>0</v>
      </c>
      <c r="RU47" s="17">
        <v>0</v>
      </c>
      <c r="RV47" s="17">
        <v>0</v>
      </c>
      <c r="RW47" s="17">
        <v>0</v>
      </c>
      <c r="RX47" s="17">
        <v>3</v>
      </c>
      <c r="RY47" s="17">
        <v>3.0990000000000002</v>
      </c>
      <c r="RZ47" s="17">
        <v>3.0990000000000002</v>
      </c>
      <c r="SA47" s="17">
        <v>-9.9000000000000005E-2</v>
      </c>
      <c r="SB47" s="17">
        <v>20.2</v>
      </c>
      <c r="SC47" s="17">
        <v>19.869240000000001</v>
      </c>
      <c r="SD47" s="17">
        <v>19.869240000000001</v>
      </c>
      <c r="SE47" s="17">
        <v>0.33076</v>
      </c>
      <c r="SF47" s="17">
        <v>3</v>
      </c>
      <c r="SG47" s="17">
        <v>2</v>
      </c>
      <c r="SH47" s="17">
        <v>2</v>
      </c>
      <c r="SI47" s="17">
        <v>1</v>
      </c>
      <c r="SJ47" s="17"/>
      <c r="SK47" s="17"/>
      <c r="SL47" s="17">
        <v>0.7</v>
      </c>
      <c r="SM47" s="17">
        <v>-0.7</v>
      </c>
      <c r="SN47" s="17">
        <v>19.8</v>
      </c>
      <c r="SO47" s="17">
        <v>19.21951</v>
      </c>
      <c r="SP47" s="17">
        <v>19.21951</v>
      </c>
      <c r="SQ47" s="17">
        <v>0.58048999999999995</v>
      </c>
      <c r="SR47" s="17">
        <v>9.8000000000000007</v>
      </c>
      <c r="SS47" s="17">
        <v>9.6999999999999993</v>
      </c>
      <c r="ST47" s="17">
        <v>9.6999999999999993</v>
      </c>
      <c r="SU47" s="17">
        <v>0.1</v>
      </c>
      <c r="SV47" s="17">
        <v>20.2</v>
      </c>
      <c r="SW47" s="17">
        <v>19.5122</v>
      </c>
      <c r="SX47" s="17">
        <v>19.5122</v>
      </c>
      <c r="SY47" s="17">
        <v>0.68779999999999997</v>
      </c>
      <c r="SZ47" s="17">
        <v>20.3</v>
      </c>
      <c r="TA47" s="17">
        <v>19.5122</v>
      </c>
      <c r="TB47" s="17">
        <v>19.5122</v>
      </c>
      <c r="TC47" s="17">
        <v>0.78779999999999994</v>
      </c>
      <c r="TD47" s="17">
        <v>20</v>
      </c>
      <c r="TE47" s="17">
        <v>19.317070000000001</v>
      </c>
      <c r="TF47" s="17">
        <v>19.317070000000001</v>
      </c>
      <c r="TG47" s="17">
        <v>0.68293000000000004</v>
      </c>
      <c r="TH47" s="17">
        <v>5.5</v>
      </c>
      <c r="TI47" s="17">
        <v>12.163</v>
      </c>
      <c r="TJ47" s="17">
        <v>12.163</v>
      </c>
      <c r="TK47" s="17">
        <v>-6.6630000000000003</v>
      </c>
      <c r="TL47" s="17">
        <v>57.8</v>
      </c>
      <c r="TM47" s="17">
        <v>52.005000000000003</v>
      </c>
      <c r="TN47" s="17">
        <v>52.005000000000003</v>
      </c>
      <c r="TO47" s="17">
        <v>5.7949999999999999</v>
      </c>
      <c r="TP47" s="17">
        <v>0</v>
      </c>
      <c r="TQ47" s="17">
        <v>0</v>
      </c>
      <c r="TR47" s="17">
        <v>0</v>
      </c>
      <c r="TS47" s="17">
        <v>0</v>
      </c>
      <c r="TT47" s="17">
        <v>94</v>
      </c>
      <c r="TU47" s="17">
        <v>73</v>
      </c>
      <c r="TV47" s="17">
        <v>82.35</v>
      </c>
      <c r="TW47" s="17">
        <v>11.65</v>
      </c>
      <c r="TX47" s="17">
        <v>91.5</v>
      </c>
      <c r="TY47" s="17">
        <v>90</v>
      </c>
      <c r="TZ47" s="17">
        <v>91.122</v>
      </c>
      <c r="UA47" s="17">
        <v>0.378</v>
      </c>
      <c r="UB47" s="17">
        <v>6.3</v>
      </c>
      <c r="UC47" s="17">
        <v>9.3569999999999993</v>
      </c>
      <c r="UD47" s="17">
        <v>9.3569999999999993</v>
      </c>
      <c r="UE47" s="17">
        <v>-3.0569999999999999</v>
      </c>
      <c r="UF47" s="17">
        <v>9.3000000000000007</v>
      </c>
      <c r="UG47" s="17">
        <v>7.3559999999999999</v>
      </c>
      <c r="UH47" s="17">
        <v>7.3559999999999999</v>
      </c>
      <c r="UI47" s="17">
        <v>1.944</v>
      </c>
      <c r="UJ47" s="17">
        <v>21</v>
      </c>
      <c r="UK47" s="17">
        <v>19.5122</v>
      </c>
      <c r="UL47" s="17">
        <v>19.5122</v>
      </c>
      <c r="UM47" s="17">
        <v>1.4878</v>
      </c>
      <c r="UN47" s="17">
        <v>7.9</v>
      </c>
      <c r="UO47" s="17">
        <v>8.4</v>
      </c>
      <c r="UP47" s="17">
        <v>8.4</v>
      </c>
      <c r="UQ47" s="17">
        <v>-0.5</v>
      </c>
      <c r="UR47" s="17">
        <v>9.4</v>
      </c>
      <c r="US47" s="17">
        <v>7.6</v>
      </c>
      <c r="UT47" s="17">
        <v>7.6</v>
      </c>
      <c r="UU47" s="17">
        <v>1.8</v>
      </c>
      <c r="UV47" s="17">
        <v>20.399999999999999</v>
      </c>
      <c r="UW47" s="17">
        <v>20</v>
      </c>
      <c r="UX47" s="17">
        <v>20</v>
      </c>
      <c r="UY47" s="17">
        <v>0.4</v>
      </c>
      <c r="UZ47" s="17">
        <v>20.399999999999999</v>
      </c>
      <c r="VA47" s="17">
        <v>19.5122</v>
      </c>
      <c r="VB47" s="17">
        <v>19.5122</v>
      </c>
      <c r="VC47" s="17">
        <v>0.88780000000000003</v>
      </c>
      <c r="VD47" s="17">
        <v>20.2</v>
      </c>
      <c r="VE47" s="17">
        <v>19.5122</v>
      </c>
      <c r="VF47" s="17">
        <v>19.5122</v>
      </c>
      <c r="VG47" s="17">
        <v>0.68779999999999997</v>
      </c>
      <c r="VH47" s="17">
        <v>1.9</v>
      </c>
      <c r="VI47" s="17">
        <v>7.7</v>
      </c>
      <c r="VJ47" s="17">
        <v>6.1260000000000003</v>
      </c>
      <c r="VK47" s="17">
        <v>-4.226</v>
      </c>
      <c r="VL47" s="17">
        <v>0</v>
      </c>
      <c r="VM47" s="17">
        <v>0</v>
      </c>
      <c r="VN47" s="17">
        <v>0</v>
      </c>
      <c r="VO47" s="17">
        <v>0</v>
      </c>
      <c r="VP47" s="17">
        <v>0</v>
      </c>
      <c r="VQ47" s="17">
        <v>0</v>
      </c>
      <c r="VR47" s="17">
        <v>0</v>
      </c>
      <c r="VS47" s="17">
        <v>0</v>
      </c>
      <c r="VT47" s="17">
        <v>0.6</v>
      </c>
      <c r="VU47" s="17"/>
      <c r="VV47" s="17">
        <v>0.6</v>
      </c>
      <c r="VW47" s="17">
        <v>0</v>
      </c>
      <c r="VX47" s="17">
        <v>129.80000000000001</v>
      </c>
      <c r="VY47" s="17">
        <v>101.42619000000001</v>
      </c>
      <c r="VZ47" s="17">
        <v>104.59099999999999</v>
      </c>
      <c r="WA47" s="17">
        <v>25.209</v>
      </c>
      <c r="WB47" s="17">
        <v>132.6</v>
      </c>
      <c r="WC47" s="17">
        <v>78.483270000000005</v>
      </c>
      <c r="WD47" s="17">
        <v>82.210999999999999</v>
      </c>
      <c r="WE47" s="17">
        <v>50.389000000000003</v>
      </c>
      <c r="WF47" s="17">
        <v>0</v>
      </c>
      <c r="WG47" s="17">
        <v>0</v>
      </c>
      <c r="WH47" s="17">
        <v>0</v>
      </c>
      <c r="WI47" s="17">
        <v>0</v>
      </c>
      <c r="WJ47" s="17">
        <v>0</v>
      </c>
      <c r="WK47" s="17">
        <v>0</v>
      </c>
      <c r="WL47" s="17">
        <v>0</v>
      </c>
      <c r="WM47" s="17">
        <v>0</v>
      </c>
      <c r="WN47" s="17">
        <v>8.1</v>
      </c>
      <c r="WO47" s="17">
        <v>8</v>
      </c>
      <c r="WP47" s="17">
        <v>8</v>
      </c>
      <c r="WQ47" s="17">
        <v>0.1</v>
      </c>
      <c r="WR47" s="17">
        <v>20</v>
      </c>
      <c r="WS47" s="17">
        <v>19.317070000000001</v>
      </c>
      <c r="WT47" s="17">
        <v>19.317070000000001</v>
      </c>
      <c r="WU47" s="17">
        <v>0.68293000000000004</v>
      </c>
      <c r="WV47" s="17"/>
      <c r="WW47" s="17"/>
      <c r="WX47" s="17"/>
      <c r="WY47" s="17">
        <v>0</v>
      </c>
      <c r="WZ47" s="17">
        <v>43.7</v>
      </c>
      <c r="XA47" s="17">
        <v>43</v>
      </c>
      <c r="XB47" s="17">
        <v>30</v>
      </c>
      <c r="XC47" s="17">
        <v>13.7</v>
      </c>
      <c r="XD47" s="17"/>
      <c r="XE47" s="17"/>
      <c r="XF47" s="17"/>
      <c r="XG47" s="17">
        <v>0</v>
      </c>
      <c r="XH47" s="17">
        <v>28.7</v>
      </c>
      <c r="XI47" s="17">
        <v>29.184000000000001</v>
      </c>
      <c r="XJ47" s="17">
        <v>29.184000000000001</v>
      </c>
      <c r="XK47" s="17">
        <v>-0.48399999999999999</v>
      </c>
      <c r="XL47" s="17">
        <v>3.3</v>
      </c>
      <c r="XM47" s="17">
        <v>2.8159999999999998</v>
      </c>
      <c r="XN47" s="17">
        <v>2.8159999999999998</v>
      </c>
      <c r="XO47" s="17">
        <v>0.48399999999999999</v>
      </c>
      <c r="XP47" s="17">
        <v>16.2</v>
      </c>
      <c r="XQ47" s="17">
        <v>17</v>
      </c>
      <c r="XR47" s="17">
        <v>14</v>
      </c>
      <c r="XS47" s="17">
        <v>2.2000000000000002</v>
      </c>
      <c r="XT47" s="17"/>
      <c r="XU47" s="17"/>
      <c r="XV47" s="17"/>
      <c r="XW47" s="17">
        <v>0</v>
      </c>
      <c r="XX47" s="17"/>
      <c r="XY47" s="17"/>
      <c r="XZ47" s="17"/>
      <c r="YA47" s="17">
        <v>0</v>
      </c>
    </row>
    <row r="48" spans="1:651" ht="24" customHeight="1" x14ac:dyDescent="0.3">
      <c r="A48" s="1"/>
      <c r="B48" s="18" t="s">
        <v>34</v>
      </c>
      <c r="C48" s="18" t="s">
        <v>902</v>
      </c>
      <c r="D48" s="19"/>
      <c r="E48" s="19"/>
      <c r="F48" s="19"/>
      <c r="G48" s="19">
        <v>0</v>
      </c>
      <c r="H48" s="19"/>
      <c r="I48" s="19"/>
      <c r="J48" s="19"/>
      <c r="K48" s="19">
        <v>0</v>
      </c>
      <c r="L48" s="19">
        <v>648.79999999999995</v>
      </c>
      <c r="M48" s="19">
        <v>646.79789000000005</v>
      </c>
      <c r="N48" s="19">
        <v>646.79789000000005</v>
      </c>
      <c r="O48" s="19">
        <v>2.0021100000000001</v>
      </c>
      <c r="P48" s="19">
        <v>135.1</v>
      </c>
      <c r="Q48" s="19">
        <v>147.59345999999999</v>
      </c>
      <c r="R48" s="19">
        <v>147.59345999999999</v>
      </c>
      <c r="S48" s="19">
        <v>-12.493460000000001</v>
      </c>
      <c r="T48" s="19"/>
      <c r="U48" s="19"/>
      <c r="V48" s="19"/>
      <c r="W48" s="19">
        <v>0</v>
      </c>
      <c r="X48" s="19"/>
      <c r="Y48" s="19"/>
      <c r="Z48" s="19"/>
      <c r="AA48" s="19">
        <v>0</v>
      </c>
      <c r="AB48" s="19">
        <v>90.1</v>
      </c>
      <c r="AC48" s="19">
        <v>92.226339999999993</v>
      </c>
      <c r="AD48" s="19">
        <v>92.226339999999993</v>
      </c>
      <c r="AE48" s="19">
        <v>-2.1263399999999999</v>
      </c>
      <c r="AF48" s="19">
        <v>238.5</v>
      </c>
      <c r="AG48" s="19">
        <v>235.97717</v>
      </c>
      <c r="AH48" s="19">
        <v>235.97717</v>
      </c>
      <c r="AI48" s="19">
        <v>2.5228299999999999</v>
      </c>
      <c r="AJ48" s="19"/>
      <c r="AK48" s="19"/>
      <c r="AL48" s="19"/>
      <c r="AM48" s="19">
        <v>0</v>
      </c>
      <c r="AN48" s="19"/>
      <c r="AO48" s="19"/>
      <c r="AP48" s="19"/>
      <c r="AQ48" s="19">
        <v>0</v>
      </c>
      <c r="AR48" s="19">
        <v>150.80000000000001</v>
      </c>
      <c r="AS48" s="19">
        <v>155.33328</v>
      </c>
      <c r="AT48" s="19">
        <v>155.33328</v>
      </c>
      <c r="AU48" s="19">
        <v>-4.5332800000000004</v>
      </c>
      <c r="AV48" s="19">
        <v>151.69999999999999</v>
      </c>
      <c r="AW48" s="19">
        <v>155.33328</v>
      </c>
      <c r="AX48" s="19">
        <v>155.33328</v>
      </c>
      <c r="AY48" s="19">
        <v>-3.6332800000000001</v>
      </c>
      <c r="AZ48" s="19">
        <v>150.5</v>
      </c>
      <c r="BA48" s="19">
        <v>155.33328</v>
      </c>
      <c r="BB48" s="19">
        <v>155.33328</v>
      </c>
      <c r="BC48" s="19">
        <v>-4.8332800000000002</v>
      </c>
      <c r="BD48" s="19">
        <v>247.5</v>
      </c>
      <c r="BE48" s="19">
        <v>232.99993000000001</v>
      </c>
      <c r="BF48" s="19">
        <v>232.99993000000001</v>
      </c>
      <c r="BG48" s="19">
        <v>14.500069999999999</v>
      </c>
      <c r="BH48" s="19">
        <v>206.6</v>
      </c>
      <c r="BI48" s="19">
        <v>195.12200999999999</v>
      </c>
      <c r="BJ48" s="19">
        <v>195.12200999999999</v>
      </c>
      <c r="BK48" s="19">
        <v>11.47799</v>
      </c>
      <c r="BL48" s="19">
        <v>106.8</v>
      </c>
      <c r="BM48" s="19">
        <v>97.561000000000007</v>
      </c>
      <c r="BN48" s="19">
        <v>97.561000000000007</v>
      </c>
      <c r="BO48" s="19">
        <v>9.2390000000000008</v>
      </c>
      <c r="BP48" s="19">
        <v>564.4</v>
      </c>
      <c r="BQ48" s="19">
        <v>568.29854</v>
      </c>
      <c r="BR48" s="19">
        <v>568.29854</v>
      </c>
      <c r="BS48" s="19">
        <v>-3.8985400000000001</v>
      </c>
      <c r="BT48" s="19">
        <v>10.5</v>
      </c>
      <c r="BU48" s="19">
        <v>10.561999999999999</v>
      </c>
      <c r="BV48" s="19">
        <v>10.561999999999999</v>
      </c>
      <c r="BW48" s="19">
        <v>-6.2E-2</v>
      </c>
      <c r="BX48" s="19"/>
      <c r="BY48" s="19"/>
      <c r="BZ48" s="19"/>
      <c r="CA48" s="19">
        <v>0</v>
      </c>
      <c r="CB48" s="19"/>
      <c r="CC48" s="19"/>
      <c r="CD48" s="19"/>
      <c r="CE48" s="19">
        <v>0</v>
      </c>
      <c r="CF48" s="19"/>
      <c r="CG48" s="19"/>
      <c r="CH48" s="19"/>
      <c r="CI48" s="19">
        <v>0</v>
      </c>
      <c r="CJ48" s="19"/>
      <c r="CK48" s="19"/>
      <c r="CL48" s="19"/>
      <c r="CM48" s="19">
        <v>0</v>
      </c>
      <c r="CN48" s="19">
        <v>167.5</v>
      </c>
      <c r="CO48" s="19">
        <v>164.70732000000001</v>
      </c>
      <c r="CP48" s="19">
        <v>164.70732000000001</v>
      </c>
      <c r="CQ48" s="19">
        <v>2.7926799999999998</v>
      </c>
      <c r="CR48" s="19">
        <v>7.5</v>
      </c>
      <c r="CS48" s="19">
        <v>7.6877500000000003</v>
      </c>
      <c r="CT48" s="19">
        <v>7.6877500000000003</v>
      </c>
      <c r="CU48" s="19">
        <v>-0.18775</v>
      </c>
      <c r="CV48" s="19">
        <v>3.4</v>
      </c>
      <c r="CW48" s="19">
        <v>4.2199</v>
      </c>
      <c r="CX48" s="19">
        <v>4.2199</v>
      </c>
      <c r="CY48" s="19">
        <v>-0.81989999999999996</v>
      </c>
      <c r="CZ48" s="19">
        <v>22</v>
      </c>
      <c r="DA48" s="19">
        <v>22.49822</v>
      </c>
      <c r="DB48" s="19">
        <v>22.49822</v>
      </c>
      <c r="DC48" s="19">
        <v>-0.49822</v>
      </c>
      <c r="DD48" s="19">
        <v>6.7</v>
      </c>
      <c r="DE48" s="19">
        <v>6.69435</v>
      </c>
      <c r="DF48" s="19">
        <v>6.69435</v>
      </c>
      <c r="DG48" s="19">
        <v>5.6499999999999996E-3</v>
      </c>
      <c r="DH48" s="19">
        <v>10.199999999999999</v>
      </c>
      <c r="DI48" s="19">
        <v>9.9997900000000008</v>
      </c>
      <c r="DJ48" s="19">
        <v>9.9997900000000008</v>
      </c>
      <c r="DK48" s="19">
        <v>0.20021</v>
      </c>
      <c r="DL48" s="19">
        <v>143.5</v>
      </c>
      <c r="DM48" s="19">
        <v>143</v>
      </c>
      <c r="DN48" s="19">
        <v>143</v>
      </c>
      <c r="DO48" s="19">
        <v>0.5</v>
      </c>
      <c r="DP48" s="19">
        <v>9</v>
      </c>
      <c r="DQ48" s="19">
        <v>8.9130000000000003</v>
      </c>
      <c r="DR48" s="19">
        <v>8.9130000000000003</v>
      </c>
      <c r="DS48" s="19">
        <v>8.6999999999999994E-2</v>
      </c>
      <c r="DT48" s="19"/>
      <c r="DU48" s="19"/>
      <c r="DV48" s="19"/>
      <c r="DW48" s="19">
        <v>0</v>
      </c>
      <c r="DX48" s="19"/>
      <c r="DY48" s="19"/>
      <c r="DZ48" s="19"/>
      <c r="EA48" s="19">
        <v>0</v>
      </c>
      <c r="EB48" s="19"/>
      <c r="EC48" s="19"/>
      <c r="ED48" s="19"/>
      <c r="EE48" s="19">
        <v>0</v>
      </c>
      <c r="EF48" s="19">
        <v>111</v>
      </c>
      <c r="EG48" s="19">
        <v>112.90537</v>
      </c>
      <c r="EH48" s="19">
        <v>112.90537</v>
      </c>
      <c r="EI48" s="19">
        <v>-1.90537</v>
      </c>
      <c r="EJ48" s="19">
        <v>223</v>
      </c>
      <c r="EK48" s="19">
        <v>221.55625000000001</v>
      </c>
      <c r="EL48" s="19">
        <v>221.55625000000001</v>
      </c>
      <c r="EM48" s="19">
        <v>1.4437500000000001</v>
      </c>
      <c r="EN48" s="19"/>
      <c r="EO48" s="19"/>
      <c r="EP48" s="19"/>
      <c r="EQ48" s="19">
        <v>0</v>
      </c>
      <c r="ER48" s="19"/>
      <c r="ES48" s="19"/>
      <c r="ET48" s="19"/>
      <c r="EU48" s="19">
        <v>0</v>
      </c>
      <c r="EV48" s="19"/>
      <c r="EW48" s="19"/>
      <c r="EX48" s="19"/>
      <c r="EY48" s="19">
        <v>0</v>
      </c>
      <c r="EZ48" s="19">
        <v>6.5</v>
      </c>
      <c r="FA48" s="19">
        <v>6.39</v>
      </c>
      <c r="FB48" s="19">
        <v>6.39</v>
      </c>
      <c r="FC48" s="19">
        <v>0.11</v>
      </c>
      <c r="FD48" s="19">
        <v>406.3</v>
      </c>
      <c r="FE48" s="19">
        <v>458.87804999999997</v>
      </c>
      <c r="FF48" s="19">
        <v>458.87804999999997</v>
      </c>
      <c r="FG48" s="19">
        <v>-52.578049999999998</v>
      </c>
      <c r="FH48" s="19">
        <v>81.900000000000006</v>
      </c>
      <c r="FI48" s="19">
        <v>81.954149999999998</v>
      </c>
      <c r="FJ48" s="19">
        <v>42.923740000000002</v>
      </c>
      <c r="FK48" s="19">
        <v>38.976260000000003</v>
      </c>
      <c r="FL48" s="19">
        <v>142.1</v>
      </c>
      <c r="FM48" s="19">
        <v>148.62634</v>
      </c>
      <c r="FN48" s="19">
        <v>148.62634</v>
      </c>
      <c r="FO48" s="19">
        <v>-6.5263400000000003</v>
      </c>
      <c r="FP48" s="19">
        <v>42.4</v>
      </c>
      <c r="FQ48" s="19">
        <v>41.507359999999998</v>
      </c>
      <c r="FR48" s="19">
        <v>20.99512</v>
      </c>
      <c r="FS48" s="19">
        <v>21.404879999999999</v>
      </c>
      <c r="FT48" s="19">
        <v>18.600000000000001</v>
      </c>
      <c r="FU48" s="19">
        <v>19.28585</v>
      </c>
      <c r="FV48" s="19">
        <v>19.28585</v>
      </c>
      <c r="FW48" s="19">
        <v>-0.68584999999999996</v>
      </c>
      <c r="FX48" s="19">
        <v>19.7</v>
      </c>
      <c r="FY48" s="19">
        <v>19.317070000000001</v>
      </c>
      <c r="FZ48" s="19">
        <v>19.317070000000001</v>
      </c>
      <c r="GA48" s="19">
        <v>0.38292999999999999</v>
      </c>
      <c r="GB48" s="19">
        <v>93.1</v>
      </c>
      <c r="GC48" s="19">
        <v>87.657560000000004</v>
      </c>
      <c r="GD48" s="19">
        <v>87.657560000000004</v>
      </c>
      <c r="GE48" s="19">
        <v>5.4424400000000004</v>
      </c>
      <c r="GF48" s="19"/>
      <c r="GG48" s="19"/>
      <c r="GH48" s="19"/>
      <c r="GI48" s="19">
        <v>0</v>
      </c>
      <c r="GJ48" s="19"/>
      <c r="GK48" s="19"/>
      <c r="GL48" s="19"/>
      <c r="GM48" s="19">
        <v>0</v>
      </c>
      <c r="GN48" s="19"/>
      <c r="GO48" s="19"/>
      <c r="GP48" s="19"/>
      <c r="GQ48" s="19">
        <v>0</v>
      </c>
      <c r="GR48" s="19">
        <v>107.2</v>
      </c>
      <c r="GS48" s="19">
        <v>110.91316999999999</v>
      </c>
      <c r="GT48" s="19">
        <v>110.91316999999999</v>
      </c>
      <c r="GU48" s="19">
        <v>-3.7131699999999999</v>
      </c>
      <c r="GV48" s="19"/>
      <c r="GW48" s="19"/>
      <c r="GX48" s="19"/>
      <c r="GY48" s="19">
        <v>0</v>
      </c>
      <c r="GZ48" s="19">
        <v>9.1</v>
      </c>
      <c r="HA48" s="19">
        <v>8.3742199999999993</v>
      </c>
      <c r="HB48" s="19">
        <v>8.3742199999999993</v>
      </c>
      <c r="HC48" s="19">
        <v>0.72577999999999998</v>
      </c>
      <c r="HD48" s="19">
        <v>45.8</v>
      </c>
      <c r="HE48" s="19">
        <v>47.26634</v>
      </c>
      <c r="HF48" s="19">
        <v>47.26634</v>
      </c>
      <c r="HG48" s="19">
        <v>-1.46634</v>
      </c>
      <c r="HH48" s="19">
        <v>0</v>
      </c>
      <c r="HI48" s="19"/>
      <c r="HJ48" s="19"/>
      <c r="HK48" s="19">
        <v>0</v>
      </c>
      <c r="HL48" s="19">
        <v>3.8</v>
      </c>
      <c r="HM48" s="19">
        <v>3.8872599999999999</v>
      </c>
      <c r="HN48" s="19">
        <v>3.8872599999999999</v>
      </c>
      <c r="HO48" s="19">
        <v>-8.7260000000000004E-2</v>
      </c>
      <c r="HP48" s="19">
        <v>39.1</v>
      </c>
      <c r="HQ48" s="19">
        <v>34.419510000000002</v>
      </c>
      <c r="HR48" s="19">
        <v>34.419510000000002</v>
      </c>
      <c r="HS48" s="19">
        <v>4.6804899999999998</v>
      </c>
      <c r="HT48" s="19">
        <v>174.1</v>
      </c>
      <c r="HU48" s="19">
        <v>171.54185000000001</v>
      </c>
      <c r="HV48" s="19">
        <v>171.54185000000001</v>
      </c>
      <c r="HW48" s="19">
        <v>2.5581499999999999</v>
      </c>
      <c r="HX48" s="19">
        <v>95.5</v>
      </c>
      <c r="HY48" s="19">
        <v>95.918049999999994</v>
      </c>
      <c r="HZ48" s="19">
        <v>95.918049999999994</v>
      </c>
      <c r="IA48" s="19">
        <v>-0.41804999999999998</v>
      </c>
      <c r="IB48" s="19"/>
      <c r="IC48" s="19"/>
      <c r="ID48" s="19"/>
      <c r="IE48" s="19">
        <v>0</v>
      </c>
      <c r="IF48" s="19"/>
      <c r="IG48" s="19"/>
      <c r="IH48" s="19"/>
      <c r="II48" s="19">
        <v>0</v>
      </c>
      <c r="IJ48" s="19">
        <v>0</v>
      </c>
      <c r="IK48" s="19"/>
      <c r="IL48" s="19">
        <v>0</v>
      </c>
      <c r="IM48" s="19">
        <v>0</v>
      </c>
      <c r="IN48" s="19"/>
      <c r="IO48" s="19"/>
      <c r="IP48" s="19"/>
      <c r="IQ48" s="19">
        <v>0</v>
      </c>
      <c r="IR48" s="19"/>
      <c r="IS48" s="19"/>
      <c r="IT48" s="19"/>
      <c r="IU48" s="19">
        <v>0</v>
      </c>
      <c r="IV48" s="19"/>
      <c r="IW48" s="19"/>
      <c r="IX48" s="19"/>
      <c r="IY48" s="19">
        <v>0</v>
      </c>
      <c r="IZ48" s="19">
        <v>86.6</v>
      </c>
      <c r="JA48" s="19">
        <v>88.815600000000003</v>
      </c>
      <c r="JB48" s="19">
        <v>88.815600000000003</v>
      </c>
      <c r="JC48" s="19">
        <v>-2.2155999999999998</v>
      </c>
      <c r="JD48" s="19">
        <v>172.2</v>
      </c>
      <c r="JE48" s="19">
        <v>183.19533000000001</v>
      </c>
      <c r="JF48" s="19">
        <v>183.19533000000001</v>
      </c>
      <c r="JG48" s="19">
        <v>-10.995329999999999</v>
      </c>
      <c r="JH48" s="19"/>
      <c r="JI48" s="19"/>
      <c r="JJ48" s="19"/>
      <c r="JK48" s="19">
        <v>0</v>
      </c>
      <c r="JL48" s="19">
        <v>200</v>
      </c>
      <c r="JM48" s="19">
        <v>183.19533000000001</v>
      </c>
      <c r="JN48" s="19">
        <v>183.19533000000001</v>
      </c>
      <c r="JO48" s="19">
        <v>16.804670000000002</v>
      </c>
      <c r="JP48" s="19">
        <v>184.8</v>
      </c>
      <c r="JQ48" s="19">
        <v>183.19533000000001</v>
      </c>
      <c r="JR48" s="19">
        <v>183.19533000000001</v>
      </c>
      <c r="JS48" s="19">
        <v>1.60467</v>
      </c>
      <c r="JT48" s="19"/>
      <c r="JU48" s="19"/>
      <c r="JV48" s="19">
        <v>74.215509999999995</v>
      </c>
      <c r="JW48" s="19">
        <v>-74.215509999999995</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0</v>
      </c>
      <c r="KS48" s="19">
        <v>0</v>
      </c>
      <c r="KT48" s="19">
        <v>0</v>
      </c>
      <c r="KU48" s="19">
        <v>0</v>
      </c>
      <c r="KV48" s="19">
        <v>0</v>
      </c>
      <c r="KW48" s="19"/>
      <c r="KX48" s="19">
        <v>0</v>
      </c>
      <c r="KY48" s="19">
        <v>0</v>
      </c>
      <c r="KZ48" s="19">
        <v>4.5999999999999996</v>
      </c>
      <c r="LA48" s="19">
        <v>1.7009700000000001</v>
      </c>
      <c r="LB48" s="19">
        <v>1.7009700000000001</v>
      </c>
      <c r="LC48" s="19">
        <v>2.8990300000000002</v>
      </c>
      <c r="LD48" s="19">
        <v>253.6</v>
      </c>
      <c r="LE48" s="19">
        <v>271.12195000000003</v>
      </c>
      <c r="LF48" s="19">
        <v>271.12195000000003</v>
      </c>
      <c r="LG48" s="19">
        <v>-17.52195</v>
      </c>
      <c r="LH48" s="19">
        <v>124.3</v>
      </c>
      <c r="LI48" s="19">
        <v>129.75</v>
      </c>
      <c r="LJ48" s="19">
        <v>129.75</v>
      </c>
      <c r="LK48" s="19">
        <v>-5.45</v>
      </c>
      <c r="LL48" s="19">
        <v>66.2</v>
      </c>
      <c r="LM48" s="19">
        <v>67.461460000000002</v>
      </c>
      <c r="LN48" s="19">
        <v>67.461460000000002</v>
      </c>
      <c r="LO48" s="19">
        <v>-1.26146</v>
      </c>
      <c r="LP48" s="19">
        <v>80.400000000000006</v>
      </c>
      <c r="LQ48" s="19">
        <v>78.567999999999998</v>
      </c>
      <c r="LR48" s="19">
        <v>78.567999999999998</v>
      </c>
      <c r="LS48" s="19">
        <v>1.8320000000000001</v>
      </c>
      <c r="LT48" s="19">
        <v>30.6</v>
      </c>
      <c r="LU48" s="19">
        <v>30.097560000000001</v>
      </c>
      <c r="LV48" s="19">
        <v>30.097560000000001</v>
      </c>
      <c r="LW48" s="19">
        <v>0.50244</v>
      </c>
      <c r="LX48" s="19"/>
      <c r="LY48" s="19"/>
      <c r="LZ48" s="19"/>
      <c r="MA48" s="19">
        <v>0</v>
      </c>
      <c r="MB48" s="19"/>
      <c r="MC48" s="19"/>
      <c r="MD48" s="19"/>
      <c r="ME48" s="19">
        <v>0</v>
      </c>
      <c r="MF48" s="19"/>
      <c r="MG48" s="19"/>
      <c r="MH48" s="19"/>
      <c r="MI48" s="19">
        <v>0</v>
      </c>
      <c r="MJ48" s="19">
        <v>142.6</v>
      </c>
      <c r="MK48" s="19">
        <v>154.05539999999999</v>
      </c>
      <c r="ML48" s="19">
        <v>154.05539999999999</v>
      </c>
      <c r="MM48" s="19">
        <v>-11.455399999999999</v>
      </c>
      <c r="MN48" s="19">
        <v>144.1</v>
      </c>
      <c r="MO48" s="19">
        <v>154.05539999999999</v>
      </c>
      <c r="MP48" s="19">
        <v>154.05539999999999</v>
      </c>
      <c r="MQ48" s="19">
        <v>-9.9553999999999991</v>
      </c>
      <c r="MR48" s="19">
        <v>147.9</v>
      </c>
      <c r="MS48" s="19">
        <v>154.05539999999999</v>
      </c>
      <c r="MT48" s="19">
        <v>154.05539999999999</v>
      </c>
      <c r="MU48" s="19">
        <v>-6.1554000000000002</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125.6</v>
      </c>
      <c r="NQ48" s="19">
        <v>162.57492999999999</v>
      </c>
      <c r="NR48" s="19">
        <v>172.6883</v>
      </c>
      <c r="NS48" s="19">
        <v>-47.088299999999997</v>
      </c>
      <c r="NT48" s="19"/>
      <c r="NU48" s="19"/>
      <c r="NV48" s="19"/>
      <c r="NW48" s="19">
        <v>0</v>
      </c>
      <c r="NX48" s="19">
        <v>0</v>
      </c>
      <c r="NY48" s="19">
        <v>0</v>
      </c>
      <c r="NZ48" s="19">
        <v>0</v>
      </c>
      <c r="OA48" s="19">
        <v>0</v>
      </c>
      <c r="OB48" s="19">
        <v>110.1</v>
      </c>
      <c r="OC48" s="19">
        <v>118</v>
      </c>
      <c r="OD48" s="19">
        <v>119.54</v>
      </c>
      <c r="OE48" s="19">
        <v>-9.44</v>
      </c>
      <c r="OF48" s="19">
        <v>0</v>
      </c>
      <c r="OG48" s="19">
        <v>0</v>
      </c>
      <c r="OH48" s="19">
        <v>0</v>
      </c>
      <c r="OI48" s="19">
        <v>0</v>
      </c>
      <c r="OJ48" s="19">
        <v>5.2</v>
      </c>
      <c r="OK48" s="19">
        <v>10.1</v>
      </c>
      <c r="OL48" s="19">
        <v>7.6769999999999996</v>
      </c>
      <c r="OM48" s="19">
        <v>-2.4769999999999999</v>
      </c>
      <c r="ON48" s="19"/>
      <c r="OO48" s="19"/>
      <c r="OP48" s="19"/>
      <c r="OQ48" s="19">
        <v>0</v>
      </c>
      <c r="OR48" s="19">
        <v>0</v>
      </c>
      <c r="OS48" s="19">
        <v>0</v>
      </c>
      <c r="OT48" s="19">
        <v>0</v>
      </c>
      <c r="OU48" s="19">
        <v>0</v>
      </c>
      <c r="OV48" s="19">
        <v>19.899999999999999</v>
      </c>
      <c r="OW48" s="19"/>
      <c r="OX48" s="19"/>
      <c r="OY48" s="19">
        <v>19.899999999999999</v>
      </c>
      <c r="OZ48" s="19">
        <v>10.4</v>
      </c>
      <c r="PA48" s="19">
        <v>9.9830000000000005</v>
      </c>
      <c r="PB48" s="19">
        <v>9.9830000000000005</v>
      </c>
      <c r="PC48" s="19">
        <v>0.41699999999999998</v>
      </c>
      <c r="PD48" s="19">
        <v>5.5</v>
      </c>
      <c r="PE48" s="19">
        <v>5.67</v>
      </c>
      <c r="PF48" s="19">
        <v>5.67</v>
      </c>
      <c r="PG48" s="19">
        <v>-0.17</v>
      </c>
      <c r="PH48" s="19">
        <v>1.2</v>
      </c>
      <c r="PI48" s="19">
        <v>1.23</v>
      </c>
      <c r="PJ48" s="19">
        <v>1.23</v>
      </c>
      <c r="PK48" s="19">
        <v>-0.03</v>
      </c>
      <c r="PL48" s="19"/>
      <c r="PM48" s="19"/>
      <c r="PN48" s="19">
        <v>0</v>
      </c>
      <c r="PO48" s="19">
        <v>0</v>
      </c>
      <c r="PP48" s="19">
        <v>4.9000000000000004</v>
      </c>
      <c r="PQ48" s="19">
        <v>5</v>
      </c>
      <c r="PR48" s="19">
        <v>5</v>
      </c>
      <c r="PS48" s="19">
        <v>-0.1</v>
      </c>
      <c r="PT48" s="19">
        <v>20.399999999999999</v>
      </c>
      <c r="PU48" s="19">
        <v>19.5122</v>
      </c>
      <c r="PV48" s="19">
        <v>19.5122</v>
      </c>
      <c r="PW48" s="19">
        <v>0.88780000000000003</v>
      </c>
      <c r="PX48" s="19">
        <v>20</v>
      </c>
      <c r="PY48" s="19">
        <v>19.5122</v>
      </c>
      <c r="PZ48" s="19">
        <v>19.5122</v>
      </c>
      <c r="QA48" s="19">
        <v>0.48780000000000001</v>
      </c>
      <c r="QB48" s="19">
        <v>19</v>
      </c>
      <c r="QC48" s="19">
        <v>18.048780000000001</v>
      </c>
      <c r="QD48" s="19">
        <v>18.048780000000001</v>
      </c>
      <c r="QE48" s="19">
        <v>0.95121999999999995</v>
      </c>
      <c r="QF48" s="19">
        <v>3.7</v>
      </c>
      <c r="QG48" s="19">
        <v>3.5</v>
      </c>
      <c r="QH48" s="19">
        <v>3.5</v>
      </c>
      <c r="QI48" s="19">
        <v>0.2</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30.6</v>
      </c>
      <c r="QW48" s="19">
        <v>26.268180000000001</v>
      </c>
      <c r="QX48" s="19">
        <v>26.567</v>
      </c>
      <c r="QY48" s="19">
        <v>4.0330000000000004</v>
      </c>
      <c r="QZ48" s="19">
        <v>84.3</v>
      </c>
      <c r="RA48" s="19">
        <v>74</v>
      </c>
      <c r="RB48" s="19">
        <v>79.709999999999994</v>
      </c>
      <c r="RC48" s="19">
        <v>4.59</v>
      </c>
      <c r="RD48" s="19">
        <v>4.4000000000000004</v>
      </c>
      <c r="RE48" s="19">
        <v>4.2</v>
      </c>
      <c r="RF48" s="19">
        <v>4.2</v>
      </c>
      <c r="RG48" s="19">
        <v>0.2</v>
      </c>
      <c r="RH48" s="19">
        <v>2.4</v>
      </c>
      <c r="RI48" s="19">
        <v>2.4</v>
      </c>
      <c r="RJ48" s="19">
        <v>2.4</v>
      </c>
      <c r="RK48" s="19">
        <v>0</v>
      </c>
      <c r="RL48" s="19">
        <v>2.4</v>
      </c>
      <c r="RM48" s="19">
        <v>2.4</v>
      </c>
      <c r="RN48" s="19">
        <v>2.4</v>
      </c>
      <c r="RO48" s="19">
        <v>0</v>
      </c>
      <c r="RP48" s="19"/>
      <c r="RQ48" s="19"/>
      <c r="RR48" s="19"/>
      <c r="RS48" s="19">
        <v>0</v>
      </c>
      <c r="RT48" s="19">
        <v>0</v>
      </c>
      <c r="RU48" s="19">
        <v>0</v>
      </c>
      <c r="RV48" s="19">
        <v>0</v>
      </c>
      <c r="RW48" s="19">
        <v>0</v>
      </c>
      <c r="RX48" s="19">
        <v>3.1</v>
      </c>
      <c r="RY48" s="19">
        <v>3.0990000000000002</v>
      </c>
      <c r="RZ48" s="19">
        <v>3.0990000000000002</v>
      </c>
      <c r="SA48" s="19">
        <v>1E-3</v>
      </c>
      <c r="SB48" s="19">
        <v>20.3</v>
      </c>
      <c r="SC48" s="19">
        <v>19.869240000000001</v>
      </c>
      <c r="SD48" s="19">
        <v>19.869240000000001</v>
      </c>
      <c r="SE48" s="19">
        <v>0.43075999999999998</v>
      </c>
      <c r="SF48" s="19">
        <v>3</v>
      </c>
      <c r="SG48" s="19">
        <v>2</v>
      </c>
      <c r="SH48" s="19">
        <v>2</v>
      </c>
      <c r="SI48" s="19">
        <v>1</v>
      </c>
      <c r="SJ48" s="19"/>
      <c r="SK48" s="19"/>
      <c r="SL48" s="19">
        <v>0.7</v>
      </c>
      <c r="SM48" s="19">
        <v>-0.7</v>
      </c>
      <c r="SN48" s="19">
        <v>19.8</v>
      </c>
      <c r="SO48" s="19">
        <v>19.21951</v>
      </c>
      <c r="SP48" s="19">
        <v>19.21951</v>
      </c>
      <c r="SQ48" s="19">
        <v>0.58048999999999995</v>
      </c>
      <c r="SR48" s="19">
        <v>9.8000000000000007</v>
      </c>
      <c r="SS48" s="19">
        <v>9.6999999999999993</v>
      </c>
      <c r="ST48" s="19">
        <v>9.6999999999999993</v>
      </c>
      <c r="SU48" s="19">
        <v>0.1</v>
      </c>
      <c r="SV48" s="19">
        <v>20.2</v>
      </c>
      <c r="SW48" s="19">
        <v>19.5122</v>
      </c>
      <c r="SX48" s="19">
        <v>19.5122</v>
      </c>
      <c r="SY48" s="19">
        <v>0.68779999999999997</v>
      </c>
      <c r="SZ48" s="19">
        <v>20.3</v>
      </c>
      <c r="TA48" s="19">
        <v>19.5122</v>
      </c>
      <c r="TB48" s="19">
        <v>19.5122</v>
      </c>
      <c r="TC48" s="19">
        <v>0.78779999999999994</v>
      </c>
      <c r="TD48" s="19">
        <v>20</v>
      </c>
      <c r="TE48" s="19">
        <v>19.317070000000001</v>
      </c>
      <c r="TF48" s="19">
        <v>19.317070000000001</v>
      </c>
      <c r="TG48" s="19">
        <v>0.68293000000000004</v>
      </c>
      <c r="TH48" s="19">
        <v>8.6999999999999993</v>
      </c>
      <c r="TI48" s="19">
        <v>16.41</v>
      </c>
      <c r="TJ48" s="19">
        <v>16.41</v>
      </c>
      <c r="TK48" s="19">
        <v>-7.71</v>
      </c>
      <c r="TL48" s="19">
        <v>54.3</v>
      </c>
      <c r="TM48" s="19">
        <v>50.94</v>
      </c>
      <c r="TN48" s="19">
        <v>50.94</v>
      </c>
      <c r="TO48" s="19">
        <v>3.36</v>
      </c>
      <c r="TP48" s="19">
        <v>0</v>
      </c>
      <c r="TQ48" s="19">
        <v>0</v>
      </c>
      <c r="TR48" s="19">
        <v>0</v>
      </c>
      <c r="TS48" s="19">
        <v>0</v>
      </c>
      <c r="TT48" s="19">
        <v>90.7</v>
      </c>
      <c r="TU48" s="19">
        <v>72</v>
      </c>
      <c r="TV48" s="19">
        <v>80.97</v>
      </c>
      <c r="TW48" s="19">
        <v>9.73</v>
      </c>
      <c r="TX48" s="19">
        <v>89.6</v>
      </c>
      <c r="TY48" s="19">
        <v>88</v>
      </c>
      <c r="TZ48" s="19">
        <v>90.855000000000004</v>
      </c>
      <c r="UA48" s="19">
        <v>-1.2549999999999999</v>
      </c>
      <c r="UB48" s="19">
        <v>8.9</v>
      </c>
      <c r="UC48" s="19">
        <v>9.3550000000000004</v>
      </c>
      <c r="UD48" s="19">
        <v>9.3550000000000004</v>
      </c>
      <c r="UE48" s="19">
        <v>-0.45500000000000002</v>
      </c>
      <c r="UF48" s="19">
        <v>10.6</v>
      </c>
      <c r="UG48" s="19">
        <v>7.0949999999999998</v>
      </c>
      <c r="UH48" s="19">
        <v>7.0949999999999998</v>
      </c>
      <c r="UI48" s="19">
        <v>3.5049999999999999</v>
      </c>
      <c r="UJ48" s="19">
        <v>21</v>
      </c>
      <c r="UK48" s="19">
        <v>19.5122</v>
      </c>
      <c r="UL48" s="19">
        <v>19.5122</v>
      </c>
      <c r="UM48" s="19">
        <v>1.4878</v>
      </c>
      <c r="UN48" s="19">
        <v>7.9</v>
      </c>
      <c r="UO48" s="19">
        <v>8.4</v>
      </c>
      <c r="UP48" s="19">
        <v>8.4</v>
      </c>
      <c r="UQ48" s="19">
        <v>-0.5</v>
      </c>
      <c r="UR48" s="19">
        <v>9.4</v>
      </c>
      <c r="US48" s="19">
        <v>7.6</v>
      </c>
      <c r="UT48" s="19">
        <v>7.6</v>
      </c>
      <c r="UU48" s="19">
        <v>1.8</v>
      </c>
      <c r="UV48" s="19">
        <v>20.399999999999999</v>
      </c>
      <c r="UW48" s="19">
        <v>20</v>
      </c>
      <c r="UX48" s="19">
        <v>20</v>
      </c>
      <c r="UY48" s="19">
        <v>0.4</v>
      </c>
      <c r="UZ48" s="19">
        <v>20.399999999999999</v>
      </c>
      <c r="VA48" s="19">
        <v>19.5122</v>
      </c>
      <c r="VB48" s="19">
        <v>19.5122</v>
      </c>
      <c r="VC48" s="19">
        <v>0.88780000000000003</v>
      </c>
      <c r="VD48" s="19">
        <v>20.2</v>
      </c>
      <c r="VE48" s="19">
        <v>19.5122</v>
      </c>
      <c r="VF48" s="19">
        <v>19.5122</v>
      </c>
      <c r="VG48" s="19">
        <v>0.68779999999999997</v>
      </c>
      <c r="VH48" s="19">
        <v>3.3</v>
      </c>
      <c r="VI48" s="19">
        <v>7.8</v>
      </c>
      <c r="VJ48" s="19">
        <v>6.0250000000000004</v>
      </c>
      <c r="VK48" s="19">
        <v>-2.7250000000000001</v>
      </c>
      <c r="VL48" s="19">
        <v>0</v>
      </c>
      <c r="VM48" s="19">
        <v>0</v>
      </c>
      <c r="VN48" s="19">
        <v>0</v>
      </c>
      <c r="VO48" s="19">
        <v>0</v>
      </c>
      <c r="VP48" s="19">
        <v>0</v>
      </c>
      <c r="VQ48" s="19">
        <v>0</v>
      </c>
      <c r="VR48" s="19">
        <v>0</v>
      </c>
      <c r="VS48" s="19">
        <v>0</v>
      </c>
      <c r="VT48" s="19">
        <v>0.6</v>
      </c>
      <c r="VU48" s="19"/>
      <c r="VV48" s="19">
        <v>0.6</v>
      </c>
      <c r="VW48" s="19">
        <v>0</v>
      </c>
      <c r="VX48" s="19">
        <v>124.1</v>
      </c>
      <c r="VY48" s="19">
        <v>95.044650000000004</v>
      </c>
      <c r="VZ48" s="19">
        <v>99.525999999999996</v>
      </c>
      <c r="WA48" s="19">
        <v>24.574000000000002</v>
      </c>
      <c r="WB48" s="19">
        <v>121.4</v>
      </c>
      <c r="WC48" s="19">
        <v>69.559269999999998</v>
      </c>
      <c r="WD48" s="19">
        <v>73.582999999999998</v>
      </c>
      <c r="WE48" s="19">
        <v>47.817</v>
      </c>
      <c r="WF48" s="19">
        <v>0</v>
      </c>
      <c r="WG48" s="19">
        <v>0</v>
      </c>
      <c r="WH48" s="19">
        <v>0</v>
      </c>
      <c r="WI48" s="19">
        <v>0</v>
      </c>
      <c r="WJ48" s="19">
        <v>0</v>
      </c>
      <c r="WK48" s="19">
        <v>0</v>
      </c>
      <c r="WL48" s="19">
        <v>0</v>
      </c>
      <c r="WM48" s="19">
        <v>0</v>
      </c>
      <c r="WN48" s="19">
        <v>8</v>
      </c>
      <c r="WO48" s="19">
        <v>8</v>
      </c>
      <c r="WP48" s="19">
        <v>8</v>
      </c>
      <c r="WQ48" s="19">
        <v>0</v>
      </c>
      <c r="WR48" s="19">
        <v>20</v>
      </c>
      <c r="WS48" s="19">
        <v>19.317070000000001</v>
      </c>
      <c r="WT48" s="19">
        <v>19.317070000000001</v>
      </c>
      <c r="WU48" s="19">
        <v>0.68293000000000004</v>
      </c>
      <c r="WV48" s="19"/>
      <c r="WW48" s="19"/>
      <c r="WX48" s="19"/>
      <c r="WY48" s="19">
        <v>0</v>
      </c>
      <c r="WZ48" s="19">
        <v>44.2</v>
      </c>
      <c r="XA48" s="19">
        <v>43</v>
      </c>
      <c r="XB48" s="19">
        <v>30</v>
      </c>
      <c r="XC48" s="19">
        <v>14.2</v>
      </c>
      <c r="XD48" s="19"/>
      <c r="XE48" s="19"/>
      <c r="XF48" s="19"/>
      <c r="XG48" s="19">
        <v>0</v>
      </c>
      <c r="XH48" s="19">
        <v>28.7</v>
      </c>
      <c r="XI48" s="19">
        <v>29.184000000000001</v>
      </c>
      <c r="XJ48" s="19">
        <v>29.184000000000001</v>
      </c>
      <c r="XK48" s="19">
        <v>-0.48399999999999999</v>
      </c>
      <c r="XL48" s="19">
        <v>3.4</v>
      </c>
      <c r="XM48" s="19">
        <v>2.8159999999999998</v>
      </c>
      <c r="XN48" s="19">
        <v>2.8159999999999998</v>
      </c>
      <c r="XO48" s="19">
        <v>0.58399999999999996</v>
      </c>
      <c r="XP48" s="19">
        <v>16</v>
      </c>
      <c r="XQ48" s="19">
        <v>17</v>
      </c>
      <c r="XR48" s="19">
        <v>14</v>
      </c>
      <c r="XS48" s="19">
        <v>2</v>
      </c>
      <c r="XT48" s="19"/>
      <c r="XU48" s="19"/>
      <c r="XV48" s="19"/>
      <c r="XW48" s="19">
        <v>0</v>
      </c>
      <c r="XX48" s="19"/>
      <c r="XY48" s="19"/>
      <c r="XZ48" s="19"/>
      <c r="YA48" s="19">
        <v>0</v>
      </c>
    </row>
    <row r="49" spans="1:651" ht="24" customHeight="1" x14ac:dyDescent="0.3">
      <c r="A49" s="1"/>
      <c r="B49" s="13" t="s">
        <v>34</v>
      </c>
      <c r="C49" s="13" t="s">
        <v>903</v>
      </c>
      <c r="D49" s="14"/>
      <c r="E49" s="14"/>
      <c r="F49" s="14"/>
      <c r="G49" s="14">
        <v>0</v>
      </c>
      <c r="H49" s="14"/>
      <c r="I49" s="14"/>
      <c r="J49" s="14"/>
      <c r="K49" s="14">
        <v>0</v>
      </c>
      <c r="L49" s="14">
        <v>642.4</v>
      </c>
      <c r="M49" s="14">
        <v>646.79789000000005</v>
      </c>
      <c r="N49" s="14">
        <v>646.79789000000005</v>
      </c>
      <c r="O49" s="14">
        <v>-4.3978900000000003</v>
      </c>
      <c r="P49" s="14">
        <v>134.80000000000001</v>
      </c>
      <c r="Q49" s="14">
        <v>147.59345999999999</v>
      </c>
      <c r="R49" s="14">
        <v>147.59345999999999</v>
      </c>
      <c r="S49" s="14">
        <v>-12.79346</v>
      </c>
      <c r="T49" s="14"/>
      <c r="U49" s="14"/>
      <c r="V49" s="14"/>
      <c r="W49" s="14">
        <v>0</v>
      </c>
      <c r="X49" s="14"/>
      <c r="Y49" s="14"/>
      <c r="Z49" s="14"/>
      <c r="AA49" s="14">
        <v>0</v>
      </c>
      <c r="AB49" s="14">
        <v>87.8</v>
      </c>
      <c r="AC49" s="14">
        <v>92.226339999999993</v>
      </c>
      <c r="AD49" s="14">
        <v>92.226339999999993</v>
      </c>
      <c r="AE49" s="14">
        <v>-4.4263399999999997</v>
      </c>
      <c r="AF49" s="14">
        <v>236.7</v>
      </c>
      <c r="AG49" s="14">
        <v>235.97717</v>
      </c>
      <c r="AH49" s="14">
        <v>235.97717</v>
      </c>
      <c r="AI49" s="14">
        <v>0.72282999999999997</v>
      </c>
      <c r="AJ49" s="14"/>
      <c r="AK49" s="14"/>
      <c r="AL49" s="14"/>
      <c r="AM49" s="14">
        <v>0</v>
      </c>
      <c r="AN49" s="14"/>
      <c r="AO49" s="14"/>
      <c r="AP49" s="14"/>
      <c r="AQ49" s="14">
        <v>0</v>
      </c>
      <c r="AR49" s="14">
        <v>116.5</v>
      </c>
      <c r="AS49" s="14">
        <v>158.66663</v>
      </c>
      <c r="AT49" s="14">
        <v>158.66663</v>
      </c>
      <c r="AU49" s="14">
        <v>-42.166629999999998</v>
      </c>
      <c r="AV49" s="14">
        <v>116.1</v>
      </c>
      <c r="AW49" s="14">
        <v>158.66663</v>
      </c>
      <c r="AX49" s="14">
        <v>158.66663</v>
      </c>
      <c r="AY49" s="14">
        <v>-42.566630000000004</v>
      </c>
      <c r="AZ49" s="14">
        <v>115.7</v>
      </c>
      <c r="BA49" s="14">
        <v>158.66663</v>
      </c>
      <c r="BB49" s="14">
        <v>158.66663</v>
      </c>
      <c r="BC49" s="14">
        <v>-42.966630000000002</v>
      </c>
      <c r="BD49" s="14">
        <v>230.1</v>
      </c>
      <c r="BE49" s="14">
        <v>237.99994000000001</v>
      </c>
      <c r="BF49" s="14">
        <v>237.99994000000001</v>
      </c>
      <c r="BG49" s="14">
        <v>-7.89994</v>
      </c>
      <c r="BH49" s="14">
        <v>208.3</v>
      </c>
      <c r="BI49" s="14">
        <v>204.87801999999999</v>
      </c>
      <c r="BJ49" s="14">
        <v>204.87801999999999</v>
      </c>
      <c r="BK49" s="14">
        <v>3.42198</v>
      </c>
      <c r="BL49" s="14">
        <v>107.1</v>
      </c>
      <c r="BM49" s="14">
        <v>102.43901</v>
      </c>
      <c r="BN49" s="14">
        <v>102.43901</v>
      </c>
      <c r="BO49" s="14">
        <v>4.66099</v>
      </c>
      <c r="BP49" s="14">
        <v>551.4</v>
      </c>
      <c r="BQ49" s="14">
        <v>568.29854</v>
      </c>
      <c r="BR49" s="14">
        <v>568.29854</v>
      </c>
      <c r="BS49" s="14">
        <v>-16.898540000000001</v>
      </c>
      <c r="BT49" s="14">
        <v>10.4</v>
      </c>
      <c r="BU49" s="14">
        <v>10.561999999999999</v>
      </c>
      <c r="BV49" s="14">
        <v>10.561999999999999</v>
      </c>
      <c r="BW49" s="14">
        <v>-0.16200000000000001</v>
      </c>
      <c r="BX49" s="14"/>
      <c r="BY49" s="14"/>
      <c r="BZ49" s="14"/>
      <c r="CA49" s="14">
        <v>0</v>
      </c>
      <c r="CB49" s="14"/>
      <c r="CC49" s="14"/>
      <c r="CD49" s="14"/>
      <c r="CE49" s="14">
        <v>0</v>
      </c>
      <c r="CF49" s="14"/>
      <c r="CG49" s="14"/>
      <c r="CH49" s="14"/>
      <c r="CI49" s="14">
        <v>0</v>
      </c>
      <c r="CJ49" s="14"/>
      <c r="CK49" s="14"/>
      <c r="CL49" s="14"/>
      <c r="CM49" s="14">
        <v>0</v>
      </c>
      <c r="CN49" s="14">
        <v>160.9</v>
      </c>
      <c r="CO49" s="14">
        <v>164.70732000000001</v>
      </c>
      <c r="CP49" s="14">
        <v>164.70732000000001</v>
      </c>
      <c r="CQ49" s="14">
        <v>-3.8073199999999998</v>
      </c>
      <c r="CR49" s="14">
        <v>7.3</v>
      </c>
      <c r="CS49" s="14">
        <v>7.6877500000000003</v>
      </c>
      <c r="CT49" s="14">
        <v>7.6877500000000003</v>
      </c>
      <c r="CU49" s="14">
        <v>-0.38774999999999998</v>
      </c>
      <c r="CV49" s="14">
        <v>3</v>
      </c>
      <c r="CW49" s="14">
        <v>4.2199</v>
      </c>
      <c r="CX49" s="14">
        <v>4.2199</v>
      </c>
      <c r="CY49" s="14">
        <v>-1.2199</v>
      </c>
      <c r="CZ49" s="14">
        <v>22.1</v>
      </c>
      <c r="DA49" s="14">
        <v>22.49822</v>
      </c>
      <c r="DB49" s="14">
        <v>22.49822</v>
      </c>
      <c r="DC49" s="14">
        <v>-0.39822000000000002</v>
      </c>
      <c r="DD49" s="14">
        <v>6.7</v>
      </c>
      <c r="DE49" s="14">
        <v>6.69435</v>
      </c>
      <c r="DF49" s="14">
        <v>6.69435</v>
      </c>
      <c r="DG49" s="14">
        <v>5.6499999999999996E-3</v>
      </c>
      <c r="DH49" s="14">
        <v>10.1</v>
      </c>
      <c r="DI49" s="14">
        <v>9.9997900000000008</v>
      </c>
      <c r="DJ49" s="14">
        <v>9.9997900000000008</v>
      </c>
      <c r="DK49" s="14">
        <v>0.10020999999999999</v>
      </c>
      <c r="DL49" s="14">
        <v>142.5</v>
      </c>
      <c r="DM49" s="14">
        <v>143</v>
      </c>
      <c r="DN49" s="14">
        <v>143</v>
      </c>
      <c r="DO49" s="14">
        <v>-0.5</v>
      </c>
      <c r="DP49" s="14">
        <v>9</v>
      </c>
      <c r="DQ49" s="14">
        <v>8.9130000000000003</v>
      </c>
      <c r="DR49" s="14">
        <v>8.9130000000000003</v>
      </c>
      <c r="DS49" s="14">
        <v>8.6999999999999994E-2</v>
      </c>
      <c r="DT49" s="14"/>
      <c r="DU49" s="14"/>
      <c r="DV49" s="14"/>
      <c r="DW49" s="14">
        <v>0</v>
      </c>
      <c r="DX49" s="14"/>
      <c r="DY49" s="14"/>
      <c r="DZ49" s="14"/>
      <c r="EA49" s="14">
        <v>0</v>
      </c>
      <c r="EB49" s="14"/>
      <c r="EC49" s="14"/>
      <c r="ED49" s="14"/>
      <c r="EE49" s="14">
        <v>0</v>
      </c>
      <c r="EF49" s="14">
        <v>109.8</v>
      </c>
      <c r="EG49" s="14">
        <v>112.90537</v>
      </c>
      <c r="EH49" s="14">
        <v>112.90537</v>
      </c>
      <c r="EI49" s="14">
        <v>-3.1053700000000002</v>
      </c>
      <c r="EJ49" s="14">
        <v>222.2</v>
      </c>
      <c r="EK49" s="14">
        <v>221.55625000000001</v>
      </c>
      <c r="EL49" s="14">
        <v>221.55625000000001</v>
      </c>
      <c r="EM49" s="14">
        <v>0.64375000000000004</v>
      </c>
      <c r="EN49" s="14"/>
      <c r="EO49" s="14"/>
      <c r="EP49" s="14"/>
      <c r="EQ49" s="14">
        <v>0</v>
      </c>
      <c r="ER49" s="14"/>
      <c r="ES49" s="14"/>
      <c r="ET49" s="14"/>
      <c r="EU49" s="14">
        <v>0</v>
      </c>
      <c r="EV49" s="14"/>
      <c r="EW49" s="14"/>
      <c r="EX49" s="14"/>
      <c r="EY49" s="14">
        <v>0</v>
      </c>
      <c r="EZ49" s="14">
        <v>6.5</v>
      </c>
      <c r="FA49" s="14">
        <v>6.39</v>
      </c>
      <c r="FB49" s="14">
        <v>6.39</v>
      </c>
      <c r="FC49" s="14">
        <v>0.11</v>
      </c>
      <c r="FD49" s="14">
        <v>462.8</v>
      </c>
      <c r="FE49" s="14">
        <v>458.87804999999997</v>
      </c>
      <c r="FF49" s="14">
        <v>458.87804999999997</v>
      </c>
      <c r="FG49" s="14">
        <v>3.9219499999999998</v>
      </c>
      <c r="FH49" s="14">
        <v>81.8</v>
      </c>
      <c r="FI49" s="14">
        <v>81.954149999999998</v>
      </c>
      <c r="FJ49" s="14">
        <v>42.923740000000002</v>
      </c>
      <c r="FK49" s="14">
        <v>38.876260000000002</v>
      </c>
      <c r="FL49" s="14">
        <v>130.4</v>
      </c>
      <c r="FM49" s="14">
        <v>148.62634</v>
      </c>
      <c r="FN49" s="14">
        <v>148.62634</v>
      </c>
      <c r="FO49" s="14">
        <v>-18.22634</v>
      </c>
      <c r="FP49" s="14">
        <v>42.4</v>
      </c>
      <c r="FQ49" s="14">
        <v>41.507359999999998</v>
      </c>
      <c r="FR49" s="14">
        <v>20.99512</v>
      </c>
      <c r="FS49" s="14">
        <v>21.404879999999999</v>
      </c>
      <c r="FT49" s="14">
        <v>18.5</v>
      </c>
      <c r="FU49" s="14">
        <v>19.28585</v>
      </c>
      <c r="FV49" s="14">
        <v>19.28585</v>
      </c>
      <c r="FW49" s="14">
        <v>-0.78585000000000005</v>
      </c>
      <c r="FX49" s="14">
        <v>19.7</v>
      </c>
      <c r="FY49" s="14">
        <v>19.317070000000001</v>
      </c>
      <c r="FZ49" s="14">
        <v>19.317070000000001</v>
      </c>
      <c r="GA49" s="14">
        <v>0.38292999999999999</v>
      </c>
      <c r="GB49" s="14">
        <v>88.1</v>
      </c>
      <c r="GC49" s="14">
        <v>87.657560000000004</v>
      </c>
      <c r="GD49" s="14">
        <v>87.657560000000004</v>
      </c>
      <c r="GE49" s="14">
        <v>0.44244</v>
      </c>
      <c r="GF49" s="14"/>
      <c r="GG49" s="14"/>
      <c r="GH49" s="14"/>
      <c r="GI49" s="14">
        <v>0</v>
      </c>
      <c r="GJ49" s="14"/>
      <c r="GK49" s="14"/>
      <c r="GL49" s="14"/>
      <c r="GM49" s="14">
        <v>0</v>
      </c>
      <c r="GN49" s="14"/>
      <c r="GO49" s="14"/>
      <c r="GP49" s="14"/>
      <c r="GQ49" s="14">
        <v>0</v>
      </c>
      <c r="GR49" s="14">
        <v>107.4</v>
      </c>
      <c r="GS49" s="14">
        <v>110.91316999999999</v>
      </c>
      <c r="GT49" s="14">
        <v>110.91316999999999</v>
      </c>
      <c r="GU49" s="14">
        <v>-3.5131700000000001</v>
      </c>
      <c r="GV49" s="14"/>
      <c r="GW49" s="14"/>
      <c r="GX49" s="14"/>
      <c r="GY49" s="14">
        <v>0</v>
      </c>
      <c r="GZ49" s="14">
        <v>9.1999999999999993</v>
      </c>
      <c r="HA49" s="14">
        <v>8.3742199999999993</v>
      </c>
      <c r="HB49" s="14">
        <v>8.3742199999999993</v>
      </c>
      <c r="HC49" s="14">
        <v>0.82577999999999996</v>
      </c>
      <c r="HD49" s="14">
        <v>44.3</v>
      </c>
      <c r="HE49" s="14">
        <v>47.26634</v>
      </c>
      <c r="HF49" s="14">
        <v>47.26634</v>
      </c>
      <c r="HG49" s="14">
        <v>-2.9663400000000002</v>
      </c>
      <c r="HH49" s="14">
        <v>3.6</v>
      </c>
      <c r="HI49" s="14"/>
      <c r="HJ49" s="14"/>
      <c r="HK49" s="14">
        <v>3.6</v>
      </c>
      <c r="HL49" s="14">
        <v>3.8</v>
      </c>
      <c r="HM49" s="14">
        <v>3.8872599999999999</v>
      </c>
      <c r="HN49" s="14">
        <v>3.8872599999999999</v>
      </c>
      <c r="HO49" s="14">
        <v>-8.7260000000000004E-2</v>
      </c>
      <c r="HP49" s="14">
        <v>38.200000000000003</v>
      </c>
      <c r="HQ49" s="14">
        <v>34.419510000000002</v>
      </c>
      <c r="HR49" s="14">
        <v>34.419510000000002</v>
      </c>
      <c r="HS49" s="14">
        <v>3.7804899999999999</v>
      </c>
      <c r="HT49" s="14">
        <v>172.3</v>
      </c>
      <c r="HU49" s="14">
        <v>171.54185000000001</v>
      </c>
      <c r="HV49" s="14">
        <v>171.54185000000001</v>
      </c>
      <c r="HW49" s="14">
        <v>0.75814999999999999</v>
      </c>
      <c r="HX49" s="14">
        <v>94.2</v>
      </c>
      <c r="HY49" s="14">
        <v>95.918049999999994</v>
      </c>
      <c r="HZ49" s="14">
        <v>95.918049999999994</v>
      </c>
      <c r="IA49" s="14">
        <v>-1.7180500000000001</v>
      </c>
      <c r="IB49" s="14"/>
      <c r="IC49" s="14"/>
      <c r="ID49" s="14"/>
      <c r="IE49" s="14">
        <v>0</v>
      </c>
      <c r="IF49" s="14"/>
      <c r="IG49" s="14"/>
      <c r="IH49" s="14"/>
      <c r="II49" s="14">
        <v>0</v>
      </c>
      <c r="IJ49" s="14">
        <v>0</v>
      </c>
      <c r="IK49" s="14"/>
      <c r="IL49" s="14">
        <v>0</v>
      </c>
      <c r="IM49" s="14">
        <v>0</v>
      </c>
      <c r="IN49" s="14"/>
      <c r="IO49" s="14"/>
      <c r="IP49" s="14"/>
      <c r="IQ49" s="14">
        <v>0</v>
      </c>
      <c r="IR49" s="14"/>
      <c r="IS49" s="14"/>
      <c r="IT49" s="14"/>
      <c r="IU49" s="14">
        <v>0</v>
      </c>
      <c r="IV49" s="14"/>
      <c r="IW49" s="14"/>
      <c r="IX49" s="14"/>
      <c r="IY49" s="14">
        <v>0</v>
      </c>
      <c r="IZ49" s="14">
        <v>85.8</v>
      </c>
      <c r="JA49" s="14">
        <v>88.815600000000003</v>
      </c>
      <c r="JB49" s="14">
        <v>88.815600000000003</v>
      </c>
      <c r="JC49" s="14">
        <v>-3.0156000000000001</v>
      </c>
      <c r="JD49" s="14">
        <v>173.2</v>
      </c>
      <c r="JE49" s="14">
        <v>183.19533000000001</v>
      </c>
      <c r="JF49" s="14">
        <v>183.19533000000001</v>
      </c>
      <c r="JG49" s="14">
        <v>-9.9953299999999992</v>
      </c>
      <c r="JH49" s="14"/>
      <c r="JI49" s="14"/>
      <c r="JJ49" s="14"/>
      <c r="JK49" s="14">
        <v>0</v>
      </c>
      <c r="JL49" s="14">
        <v>200</v>
      </c>
      <c r="JM49" s="14">
        <v>183.19533000000001</v>
      </c>
      <c r="JN49" s="14">
        <v>183.19533000000001</v>
      </c>
      <c r="JO49" s="14">
        <v>16.804670000000002</v>
      </c>
      <c r="JP49" s="14">
        <v>183.7</v>
      </c>
      <c r="JQ49" s="14">
        <v>183.19533000000001</v>
      </c>
      <c r="JR49" s="14">
        <v>183.19533000000001</v>
      </c>
      <c r="JS49" s="14">
        <v>0.50466999999999995</v>
      </c>
      <c r="JT49" s="14"/>
      <c r="JU49" s="14"/>
      <c r="JV49" s="14">
        <v>73.614040000000003</v>
      </c>
      <c r="JW49" s="14">
        <v>-73.614040000000003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0</v>
      </c>
      <c r="KS49" s="14">
        <v>0</v>
      </c>
      <c r="KT49" s="14">
        <v>0</v>
      </c>
      <c r="KU49" s="14">
        <v>0</v>
      </c>
      <c r="KV49" s="14">
        <v>0</v>
      </c>
      <c r="KW49" s="14"/>
      <c r="KX49" s="14">
        <v>0</v>
      </c>
      <c r="KY49" s="14">
        <v>0</v>
      </c>
      <c r="KZ49" s="14">
        <v>4.5999999999999996</v>
      </c>
      <c r="LA49" s="14">
        <v>1.7009700000000001</v>
      </c>
      <c r="LB49" s="14">
        <v>1.7009700000000001</v>
      </c>
      <c r="LC49" s="14">
        <v>2.8990300000000002</v>
      </c>
      <c r="LD49" s="14">
        <v>230.3</v>
      </c>
      <c r="LE49" s="14">
        <v>271.12195000000003</v>
      </c>
      <c r="LF49" s="14">
        <v>271.12195000000003</v>
      </c>
      <c r="LG49" s="14">
        <v>-40.821950000000001</v>
      </c>
      <c r="LH49" s="14">
        <v>119.5</v>
      </c>
      <c r="LI49" s="14">
        <v>129.75</v>
      </c>
      <c r="LJ49" s="14">
        <v>129.75</v>
      </c>
      <c r="LK49" s="14">
        <v>-10.25</v>
      </c>
      <c r="LL49" s="14">
        <v>65.2</v>
      </c>
      <c r="LM49" s="14">
        <v>67.461460000000002</v>
      </c>
      <c r="LN49" s="14">
        <v>67.461460000000002</v>
      </c>
      <c r="LO49" s="14">
        <v>-2.26146</v>
      </c>
      <c r="LP49" s="14">
        <v>79.599999999999994</v>
      </c>
      <c r="LQ49" s="14">
        <v>78.567999999999998</v>
      </c>
      <c r="LR49" s="14">
        <v>78.567999999999998</v>
      </c>
      <c r="LS49" s="14">
        <v>1.032</v>
      </c>
      <c r="LT49" s="14">
        <v>30.4</v>
      </c>
      <c r="LU49" s="14">
        <v>30.097560000000001</v>
      </c>
      <c r="LV49" s="14">
        <v>30.097560000000001</v>
      </c>
      <c r="LW49" s="14">
        <v>0.30243999999999999</v>
      </c>
      <c r="LX49" s="14"/>
      <c r="LY49" s="14"/>
      <c r="LZ49" s="14"/>
      <c r="MA49" s="14">
        <v>0</v>
      </c>
      <c r="MB49" s="14"/>
      <c r="MC49" s="14"/>
      <c r="MD49" s="14"/>
      <c r="ME49" s="14">
        <v>0</v>
      </c>
      <c r="MF49" s="14"/>
      <c r="MG49" s="14"/>
      <c r="MH49" s="14"/>
      <c r="MI49" s="14">
        <v>0</v>
      </c>
      <c r="MJ49" s="14">
        <v>143.69999999999999</v>
      </c>
      <c r="MK49" s="14">
        <v>154.32523</v>
      </c>
      <c r="ML49" s="14">
        <v>149.774</v>
      </c>
      <c r="MM49" s="14">
        <v>-6.0739999999999998</v>
      </c>
      <c r="MN49" s="14">
        <v>144.80000000000001</v>
      </c>
      <c r="MO49" s="14">
        <v>154.32523</v>
      </c>
      <c r="MP49" s="14">
        <v>149.774</v>
      </c>
      <c r="MQ49" s="14">
        <v>-4.9740000000000002</v>
      </c>
      <c r="MR49" s="14">
        <v>148.1</v>
      </c>
      <c r="MS49" s="14">
        <v>154.32523</v>
      </c>
      <c r="MT49" s="14">
        <v>149.774</v>
      </c>
      <c r="MU49" s="14">
        <v>-1.6739999999999999</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125.2</v>
      </c>
      <c r="NQ49" s="14">
        <v>136.96369999999999</v>
      </c>
      <c r="NR49" s="14">
        <v>128.20513</v>
      </c>
      <c r="NS49" s="14">
        <v>-3.0051299999999999</v>
      </c>
      <c r="NT49" s="14"/>
      <c r="NU49" s="14"/>
      <c r="NV49" s="14"/>
      <c r="NW49" s="14">
        <v>0</v>
      </c>
      <c r="NX49" s="14">
        <v>0</v>
      </c>
      <c r="NY49" s="14">
        <v>0</v>
      </c>
      <c r="NZ49" s="14">
        <v>0</v>
      </c>
      <c r="OA49" s="14">
        <v>0</v>
      </c>
      <c r="OB49" s="14">
        <v>111.5</v>
      </c>
      <c r="OC49" s="14">
        <v>118</v>
      </c>
      <c r="OD49" s="14">
        <v>119.35299999999999</v>
      </c>
      <c r="OE49" s="14">
        <v>-7.8529999999999998</v>
      </c>
      <c r="OF49" s="14">
        <v>0</v>
      </c>
      <c r="OG49" s="14">
        <v>0</v>
      </c>
      <c r="OH49" s="14">
        <v>0</v>
      </c>
      <c r="OI49" s="14">
        <v>0</v>
      </c>
      <c r="OJ49" s="14">
        <v>5.8</v>
      </c>
      <c r="OK49" s="14">
        <v>10.9</v>
      </c>
      <c r="OL49" s="14">
        <v>8.4529999999999994</v>
      </c>
      <c r="OM49" s="14">
        <v>-2.653</v>
      </c>
      <c r="ON49" s="14"/>
      <c r="OO49" s="14"/>
      <c r="OP49" s="14"/>
      <c r="OQ49" s="14">
        <v>0</v>
      </c>
      <c r="OR49" s="14">
        <v>0</v>
      </c>
      <c r="OS49" s="14">
        <v>0</v>
      </c>
      <c r="OT49" s="14">
        <v>0</v>
      </c>
      <c r="OU49" s="14">
        <v>0</v>
      </c>
      <c r="OV49" s="14">
        <v>19.899999999999999</v>
      </c>
      <c r="OW49" s="14"/>
      <c r="OX49" s="14"/>
      <c r="OY49" s="14">
        <v>19.899999999999999</v>
      </c>
      <c r="OZ49" s="14">
        <v>10.4</v>
      </c>
      <c r="PA49" s="14">
        <v>9.9830000000000005</v>
      </c>
      <c r="PB49" s="14">
        <v>9.9830000000000005</v>
      </c>
      <c r="PC49" s="14">
        <v>0.41699999999999998</v>
      </c>
      <c r="PD49" s="14">
        <v>5.4</v>
      </c>
      <c r="PE49" s="14">
        <v>5.67</v>
      </c>
      <c r="PF49" s="14">
        <v>5.67</v>
      </c>
      <c r="PG49" s="14">
        <v>-0.27</v>
      </c>
      <c r="PH49" s="14">
        <v>1.2</v>
      </c>
      <c r="PI49" s="14">
        <v>1.23</v>
      </c>
      <c r="PJ49" s="14">
        <v>1.23</v>
      </c>
      <c r="PK49" s="14">
        <v>-0.03</v>
      </c>
      <c r="PL49" s="14"/>
      <c r="PM49" s="14"/>
      <c r="PN49" s="14">
        <v>0</v>
      </c>
      <c r="PO49" s="14">
        <v>0</v>
      </c>
      <c r="PP49" s="14">
        <v>4.8</v>
      </c>
      <c r="PQ49" s="14">
        <v>5</v>
      </c>
      <c r="PR49" s="14">
        <v>5</v>
      </c>
      <c r="PS49" s="14">
        <v>-0.2</v>
      </c>
      <c r="PT49" s="14">
        <v>20</v>
      </c>
      <c r="PU49" s="14">
        <v>19.5122</v>
      </c>
      <c r="PV49" s="14">
        <v>19.5122</v>
      </c>
      <c r="PW49" s="14">
        <v>0.48780000000000001</v>
      </c>
      <c r="PX49" s="14">
        <v>20</v>
      </c>
      <c r="PY49" s="14">
        <v>19.5122</v>
      </c>
      <c r="PZ49" s="14">
        <v>19.5122</v>
      </c>
      <c r="QA49" s="14">
        <v>0.48780000000000001</v>
      </c>
      <c r="QB49" s="14">
        <v>19</v>
      </c>
      <c r="QC49" s="14">
        <v>18.048780000000001</v>
      </c>
      <c r="QD49" s="14">
        <v>18.048780000000001</v>
      </c>
      <c r="QE49" s="14">
        <v>0.95121999999999995</v>
      </c>
      <c r="QF49" s="14">
        <v>3.7</v>
      </c>
      <c r="QG49" s="14">
        <v>3.5</v>
      </c>
      <c r="QH49" s="14">
        <v>3.5</v>
      </c>
      <c r="QI49" s="14">
        <v>0.2</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27.6</v>
      </c>
      <c r="QW49" s="14">
        <v>26.324760000000001</v>
      </c>
      <c r="QX49" s="14">
        <v>26.481000000000002</v>
      </c>
      <c r="QY49" s="14">
        <v>1.119</v>
      </c>
      <c r="QZ49" s="14">
        <v>86</v>
      </c>
      <c r="RA49" s="14">
        <v>74</v>
      </c>
      <c r="RB49" s="14">
        <v>79.043000000000006</v>
      </c>
      <c r="RC49" s="14">
        <v>6.9569999999999999</v>
      </c>
      <c r="RD49" s="14">
        <v>4.4000000000000004</v>
      </c>
      <c r="RE49" s="14">
        <v>4.2</v>
      </c>
      <c r="RF49" s="14">
        <v>4.2</v>
      </c>
      <c r="RG49" s="14">
        <v>0.2</v>
      </c>
      <c r="RH49" s="14">
        <v>1.6</v>
      </c>
      <c r="RI49" s="14">
        <v>2.4</v>
      </c>
      <c r="RJ49" s="14">
        <v>2.4</v>
      </c>
      <c r="RK49" s="14">
        <v>-0.8</v>
      </c>
      <c r="RL49" s="14">
        <v>2.4</v>
      </c>
      <c r="RM49" s="14">
        <v>2.4</v>
      </c>
      <c r="RN49" s="14">
        <v>2.4</v>
      </c>
      <c r="RO49" s="14">
        <v>0</v>
      </c>
      <c r="RP49" s="14"/>
      <c r="RQ49" s="14"/>
      <c r="RR49" s="14"/>
      <c r="RS49" s="14">
        <v>0</v>
      </c>
      <c r="RT49" s="14">
        <v>0</v>
      </c>
      <c r="RU49" s="14">
        <v>0</v>
      </c>
      <c r="RV49" s="14">
        <v>0</v>
      </c>
      <c r="RW49" s="14">
        <v>0</v>
      </c>
      <c r="RX49" s="14">
        <v>2.9</v>
      </c>
      <c r="RY49" s="14">
        <v>3.0990000000000002</v>
      </c>
      <c r="RZ49" s="14">
        <v>3.0990000000000002</v>
      </c>
      <c r="SA49" s="14">
        <v>-0.19900000000000001</v>
      </c>
      <c r="SB49" s="14">
        <v>20.2</v>
      </c>
      <c r="SC49" s="14">
        <v>19.869240000000001</v>
      </c>
      <c r="SD49" s="14">
        <v>19.869240000000001</v>
      </c>
      <c r="SE49" s="14">
        <v>0.33076</v>
      </c>
      <c r="SF49" s="14">
        <v>3</v>
      </c>
      <c r="SG49" s="14">
        <v>2</v>
      </c>
      <c r="SH49" s="14">
        <v>2</v>
      </c>
      <c r="SI49" s="14">
        <v>1</v>
      </c>
      <c r="SJ49" s="14"/>
      <c r="SK49" s="14"/>
      <c r="SL49" s="14">
        <v>0.7</v>
      </c>
      <c r="SM49" s="14">
        <v>-0.7</v>
      </c>
      <c r="SN49" s="14">
        <v>19.8</v>
      </c>
      <c r="SO49" s="14">
        <v>19.21951</v>
      </c>
      <c r="SP49" s="14">
        <v>19.21951</v>
      </c>
      <c r="SQ49" s="14">
        <v>0.58048999999999995</v>
      </c>
      <c r="SR49" s="14">
        <v>9.6999999999999993</v>
      </c>
      <c r="SS49" s="14">
        <v>9.6999999999999993</v>
      </c>
      <c r="ST49" s="14">
        <v>9.6999999999999993</v>
      </c>
      <c r="SU49" s="14">
        <v>0</v>
      </c>
      <c r="SV49" s="14">
        <v>20.2</v>
      </c>
      <c r="SW49" s="14">
        <v>19.5122</v>
      </c>
      <c r="SX49" s="14">
        <v>19.5122</v>
      </c>
      <c r="SY49" s="14">
        <v>0.68779999999999997</v>
      </c>
      <c r="SZ49" s="14">
        <v>20.2</v>
      </c>
      <c r="TA49" s="14">
        <v>19.5122</v>
      </c>
      <c r="TB49" s="14">
        <v>19.5122</v>
      </c>
      <c r="TC49" s="14">
        <v>0.68779999999999997</v>
      </c>
      <c r="TD49" s="14">
        <v>19.899999999999999</v>
      </c>
      <c r="TE49" s="14">
        <v>19.317070000000001</v>
      </c>
      <c r="TF49" s="14">
        <v>19.317070000000001</v>
      </c>
      <c r="TG49" s="14">
        <v>0.58292999999999995</v>
      </c>
      <c r="TH49" s="14">
        <v>15.7</v>
      </c>
      <c r="TI49" s="14">
        <v>14.75</v>
      </c>
      <c r="TJ49" s="14">
        <v>14.75</v>
      </c>
      <c r="TK49" s="14">
        <v>0.95</v>
      </c>
      <c r="TL49" s="14">
        <v>48.9</v>
      </c>
      <c r="TM49" s="14">
        <v>49.38</v>
      </c>
      <c r="TN49" s="14">
        <v>49.38</v>
      </c>
      <c r="TO49" s="14">
        <v>-0.48</v>
      </c>
      <c r="TP49" s="14">
        <v>0</v>
      </c>
      <c r="TQ49" s="14">
        <v>0</v>
      </c>
      <c r="TR49" s="14">
        <v>0</v>
      </c>
      <c r="TS49" s="14">
        <v>0</v>
      </c>
      <c r="TT49" s="14">
        <v>92.4</v>
      </c>
      <c r="TU49" s="14">
        <v>71</v>
      </c>
      <c r="TV49" s="14">
        <v>79.040000000000006</v>
      </c>
      <c r="TW49" s="14">
        <v>13.36</v>
      </c>
      <c r="TX49" s="14">
        <v>88.9</v>
      </c>
      <c r="TY49" s="14">
        <v>87</v>
      </c>
      <c r="TZ49" s="14">
        <v>90.537999999999997</v>
      </c>
      <c r="UA49" s="14">
        <v>-1.6379999999999999</v>
      </c>
      <c r="UB49" s="14">
        <v>8.1999999999999993</v>
      </c>
      <c r="UC49" s="14">
        <v>9.077</v>
      </c>
      <c r="UD49" s="14">
        <v>9.077</v>
      </c>
      <c r="UE49" s="14">
        <v>-0.877</v>
      </c>
      <c r="UF49" s="14">
        <v>11.6</v>
      </c>
      <c r="UG49" s="14">
        <v>6.819</v>
      </c>
      <c r="UH49" s="14">
        <v>6.819</v>
      </c>
      <c r="UI49" s="14">
        <v>4.7809999999999997</v>
      </c>
      <c r="UJ49" s="14">
        <v>21</v>
      </c>
      <c r="UK49" s="14">
        <v>19.5122</v>
      </c>
      <c r="UL49" s="14">
        <v>19.5122</v>
      </c>
      <c r="UM49" s="14">
        <v>1.4878</v>
      </c>
      <c r="UN49" s="14">
        <v>7.9</v>
      </c>
      <c r="UO49" s="14">
        <v>8.4</v>
      </c>
      <c r="UP49" s="14">
        <v>8.4</v>
      </c>
      <c r="UQ49" s="14">
        <v>-0.5</v>
      </c>
      <c r="UR49" s="14">
        <v>9.3000000000000007</v>
      </c>
      <c r="US49" s="14">
        <v>7.6</v>
      </c>
      <c r="UT49" s="14">
        <v>7.6</v>
      </c>
      <c r="UU49" s="14">
        <v>1.7</v>
      </c>
      <c r="UV49" s="14">
        <v>20.399999999999999</v>
      </c>
      <c r="UW49" s="14">
        <v>20</v>
      </c>
      <c r="UX49" s="14">
        <v>20</v>
      </c>
      <c r="UY49" s="14">
        <v>0.4</v>
      </c>
      <c r="UZ49" s="14">
        <v>20.399999999999999</v>
      </c>
      <c r="VA49" s="14">
        <v>19.5122</v>
      </c>
      <c r="VB49" s="14">
        <v>19.5122</v>
      </c>
      <c r="VC49" s="14">
        <v>0.88780000000000003</v>
      </c>
      <c r="VD49" s="14">
        <v>20.2</v>
      </c>
      <c r="VE49" s="14">
        <v>19.5122</v>
      </c>
      <c r="VF49" s="14">
        <v>19.5122</v>
      </c>
      <c r="VG49" s="14">
        <v>0.68779999999999997</v>
      </c>
      <c r="VH49" s="14">
        <v>4</v>
      </c>
      <c r="VI49" s="14">
        <v>8</v>
      </c>
      <c r="VJ49" s="14">
        <v>6.34</v>
      </c>
      <c r="VK49" s="14">
        <v>-2.34</v>
      </c>
      <c r="VL49" s="14">
        <v>0</v>
      </c>
      <c r="VM49" s="14">
        <v>0</v>
      </c>
      <c r="VN49" s="14">
        <v>0</v>
      </c>
      <c r="VO49" s="14">
        <v>0</v>
      </c>
      <c r="VP49" s="14">
        <v>0</v>
      </c>
      <c r="VQ49" s="14">
        <v>0</v>
      </c>
      <c r="VR49" s="14">
        <v>0</v>
      </c>
      <c r="VS49" s="14">
        <v>0</v>
      </c>
      <c r="VT49" s="14">
        <v>0.6</v>
      </c>
      <c r="VU49" s="14"/>
      <c r="VV49" s="14">
        <v>0.6</v>
      </c>
      <c r="VW49" s="14">
        <v>0</v>
      </c>
      <c r="VX49" s="14">
        <v>124.3</v>
      </c>
      <c r="VY49" s="14">
        <v>88.460340000000002</v>
      </c>
      <c r="VZ49" s="14">
        <v>93.647000000000006</v>
      </c>
      <c r="WA49" s="14">
        <v>30.652999999999999</v>
      </c>
      <c r="WB49" s="14">
        <v>125.2</v>
      </c>
      <c r="WC49" s="14">
        <v>62.077869999999997</v>
      </c>
      <c r="WD49" s="14">
        <v>65.313999999999993</v>
      </c>
      <c r="WE49" s="14">
        <v>59.886000000000003</v>
      </c>
      <c r="WF49" s="14">
        <v>0</v>
      </c>
      <c r="WG49" s="14">
        <v>0</v>
      </c>
      <c r="WH49" s="14">
        <v>0</v>
      </c>
      <c r="WI49" s="14">
        <v>0</v>
      </c>
      <c r="WJ49" s="14">
        <v>0</v>
      </c>
      <c r="WK49" s="14">
        <v>0</v>
      </c>
      <c r="WL49" s="14">
        <v>0</v>
      </c>
      <c r="WM49" s="14">
        <v>0</v>
      </c>
      <c r="WN49" s="14">
        <v>8</v>
      </c>
      <c r="WO49" s="14">
        <v>8</v>
      </c>
      <c r="WP49" s="14">
        <v>8</v>
      </c>
      <c r="WQ49" s="14">
        <v>0</v>
      </c>
      <c r="WR49" s="14">
        <v>20</v>
      </c>
      <c r="WS49" s="14">
        <v>19.317070000000001</v>
      </c>
      <c r="WT49" s="14">
        <v>19.317070000000001</v>
      </c>
      <c r="WU49" s="14">
        <v>0.68293000000000004</v>
      </c>
      <c r="WV49" s="14"/>
      <c r="WW49" s="14"/>
      <c r="WX49" s="14"/>
      <c r="WY49" s="14">
        <v>0</v>
      </c>
      <c r="WZ49" s="14">
        <v>44.5</v>
      </c>
      <c r="XA49" s="14">
        <v>43</v>
      </c>
      <c r="XB49" s="14">
        <v>30</v>
      </c>
      <c r="XC49" s="14">
        <v>14.5</v>
      </c>
      <c r="XD49" s="14"/>
      <c r="XE49" s="14"/>
      <c r="XF49" s="14"/>
      <c r="XG49" s="14">
        <v>0</v>
      </c>
      <c r="XH49" s="14">
        <v>28.8</v>
      </c>
      <c r="XI49" s="14">
        <v>29.184000000000001</v>
      </c>
      <c r="XJ49" s="14">
        <v>29.184000000000001</v>
      </c>
      <c r="XK49" s="14">
        <v>-0.38400000000000001</v>
      </c>
      <c r="XL49" s="14">
        <v>3.3</v>
      </c>
      <c r="XM49" s="14">
        <v>2.8159999999999998</v>
      </c>
      <c r="XN49" s="14">
        <v>2.8159999999999998</v>
      </c>
      <c r="XO49" s="14">
        <v>0.48399999999999999</v>
      </c>
      <c r="XP49" s="14">
        <v>16.2</v>
      </c>
      <c r="XQ49" s="14">
        <v>17</v>
      </c>
      <c r="XR49" s="14">
        <v>14</v>
      </c>
      <c r="XS49" s="14">
        <v>2.2000000000000002</v>
      </c>
      <c r="XT49" s="14"/>
      <c r="XU49" s="14"/>
      <c r="XV49" s="14"/>
      <c r="XW49" s="14">
        <v>0</v>
      </c>
      <c r="XX49" s="14"/>
      <c r="XY49" s="14"/>
      <c r="XZ49" s="14"/>
      <c r="YA49" s="14">
        <v>0</v>
      </c>
    </row>
    <row r="50" spans="1:651" ht="24" customHeight="1" x14ac:dyDescent="0.3">
      <c r="A50" s="1"/>
      <c r="B50" s="16" t="s">
        <v>34</v>
      </c>
      <c r="C50" s="16" t="s">
        <v>904</v>
      </c>
      <c r="D50" s="17"/>
      <c r="E50" s="17"/>
      <c r="F50" s="17"/>
      <c r="G50" s="17">
        <v>0</v>
      </c>
      <c r="H50" s="17"/>
      <c r="I50" s="17"/>
      <c r="J50" s="17"/>
      <c r="K50" s="17">
        <v>0</v>
      </c>
      <c r="L50" s="17">
        <v>648</v>
      </c>
      <c r="M50" s="17">
        <v>646.79789000000005</v>
      </c>
      <c r="N50" s="17">
        <v>646.79789000000005</v>
      </c>
      <c r="O50" s="17">
        <v>1.20211</v>
      </c>
      <c r="P50" s="17">
        <v>135.30000000000001</v>
      </c>
      <c r="Q50" s="17">
        <v>147.59345999999999</v>
      </c>
      <c r="R50" s="17">
        <v>147.59345999999999</v>
      </c>
      <c r="S50" s="17">
        <v>-12.29346</v>
      </c>
      <c r="T50" s="17"/>
      <c r="U50" s="17"/>
      <c r="V50" s="17"/>
      <c r="W50" s="17">
        <v>0</v>
      </c>
      <c r="X50" s="17"/>
      <c r="Y50" s="17"/>
      <c r="Z50" s="17"/>
      <c r="AA50" s="17">
        <v>0</v>
      </c>
      <c r="AB50" s="17">
        <v>89.8</v>
      </c>
      <c r="AC50" s="17">
        <v>92.226339999999993</v>
      </c>
      <c r="AD50" s="17">
        <v>92.226339999999993</v>
      </c>
      <c r="AE50" s="17">
        <v>-2.4263400000000002</v>
      </c>
      <c r="AF50" s="17">
        <v>236.1</v>
      </c>
      <c r="AG50" s="17">
        <v>235.97717</v>
      </c>
      <c r="AH50" s="17">
        <v>235.97717</v>
      </c>
      <c r="AI50" s="17">
        <v>0.12282999999999999</v>
      </c>
      <c r="AJ50" s="17"/>
      <c r="AK50" s="17"/>
      <c r="AL50" s="17"/>
      <c r="AM50" s="17">
        <v>0</v>
      </c>
      <c r="AN50" s="17"/>
      <c r="AO50" s="17"/>
      <c r="AP50" s="17"/>
      <c r="AQ50" s="17">
        <v>0</v>
      </c>
      <c r="AR50" s="17">
        <v>135.6</v>
      </c>
      <c r="AS50" s="17">
        <v>158.08358000000001</v>
      </c>
      <c r="AT50" s="17">
        <v>158.66663</v>
      </c>
      <c r="AU50" s="17">
        <v>-23.06663</v>
      </c>
      <c r="AV50" s="17">
        <v>135.6</v>
      </c>
      <c r="AW50" s="17">
        <v>158.08358000000001</v>
      </c>
      <c r="AX50" s="17">
        <v>158.66663</v>
      </c>
      <c r="AY50" s="17">
        <v>-23.06663</v>
      </c>
      <c r="AZ50" s="17">
        <v>135.6</v>
      </c>
      <c r="BA50" s="17">
        <v>158.08358000000001</v>
      </c>
      <c r="BB50" s="17">
        <v>158.66663</v>
      </c>
      <c r="BC50" s="17">
        <v>-23.06663</v>
      </c>
      <c r="BD50" s="17">
        <v>238</v>
      </c>
      <c r="BE50" s="17">
        <v>237.12537</v>
      </c>
      <c r="BF50" s="17">
        <v>237.99994000000001</v>
      </c>
      <c r="BG50" s="17">
        <v>6.0000000000000002E-5</v>
      </c>
      <c r="BH50" s="17">
        <v>205.4</v>
      </c>
      <c r="BI50" s="17">
        <v>204.87801999999999</v>
      </c>
      <c r="BJ50" s="17">
        <v>204.87801999999999</v>
      </c>
      <c r="BK50" s="17">
        <v>0.52198</v>
      </c>
      <c r="BL50" s="17">
        <v>107.5</v>
      </c>
      <c r="BM50" s="17">
        <v>102.43901</v>
      </c>
      <c r="BN50" s="17">
        <v>102.43901</v>
      </c>
      <c r="BO50" s="17">
        <v>5.0609900000000003</v>
      </c>
      <c r="BP50" s="17">
        <v>558.20000000000005</v>
      </c>
      <c r="BQ50" s="17">
        <v>568.29854</v>
      </c>
      <c r="BR50" s="17">
        <v>568.29854</v>
      </c>
      <c r="BS50" s="17">
        <v>-10.09854</v>
      </c>
      <c r="BT50" s="17">
        <v>10.5</v>
      </c>
      <c r="BU50" s="17">
        <v>10.561999999999999</v>
      </c>
      <c r="BV50" s="17">
        <v>10.561999999999999</v>
      </c>
      <c r="BW50" s="17">
        <v>-6.2E-2</v>
      </c>
      <c r="BX50" s="17"/>
      <c r="BY50" s="17"/>
      <c r="BZ50" s="17"/>
      <c r="CA50" s="17">
        <v>0</v>
      </c>
      <c r="CB50" s="17"/>
      <c r="CC50" s="17"/>
      <c r="CD50" s="17"/>
      <c r="CE50" s="17">
        <v>0</v>
      </c>
      <c r="CF50" s="17"/>
      <c r="CG50" s="17"/>
      <c r="CH50" s="17"/>
      <c r="CI50" s="17">
        <v>0</v>
      </c>
      <c r="CJ50" s="17"/>
      <c r="CK50" s="17"/>
      <c r="CL50" s="17"/>
      <c r="CM50" s="17">
        <v>0</v>
      </c>
      <c r="CN50" s="17">
        <v>164.5</v>
      </c>
      <c r="CO50" s="17">
        <v>164.70732000000001</v>
      </c>
      <c r="CP50" s="17">
        <v>164.70732000000001</v>
      </c>
      <c r="CQ50" s="17">
        <v>-0.20732</v>
      </c>
      <c r="CR50" s="17">
        <v>7.9</v>
      </c>
      <c r="CS50" s="17">
        <v>7.6877500000000003</v>
      </c>
      <c r="CT50" s="17">
        <v>7.6877500000000003</v>
      </c>
      <c r="CU50" s="17">
        <v>0.21224999999999999</v>
      </c>
      <c r="CV50" s="17">
        <v>3.1</v>
      </c>
      <c r="CW50" s="17">
        <v>4.2199</v>
      </c>
      <c r="CX50" s="17">
        <v>4.2199</v>
      </c>
      <c r="CY50" s="17">
        <v>-1.1198999999999999</v>
      </c>
      <c r="CZ50" s="17">
        <v>0</v>
      </c>
      <c r="DA50" s="17">
        <v>4.1025600000000004</v>
      </c>
      <c r="DB50" s="17">
        <v>0</v>
      </c>
      <c r="DC50" s="17">
        <v>0</v>
      </c>
      <c r="DD50" s="17">
        <v>6.7</v>
      </c>
      <c r="DE50" s="17">
        <v>6.69435</v>
      </c>
      <c r="DF50" s="17">
        <v>6.69435</v>
      </c>
      <c r="DG50" s="17">
        <v>5.6499999999999996E-3</v>
      </c>
      <c r="DH50" s="17">
        <v>10.1</v>
      </c>
      <c r="DI50" s="17">
        <v>9.9997900000000008</v>
      </c>
      <c r="DJ50" s="17">
        <v>9.9997900000000008</v>
      </c>
      <c r="DK50" s="17">
        <v>0.10020999999999999</v>
      </c>
      <c r="DL50" s="17">
        <v>143.4</v>
      </c>
      <c r="DM50" s="17">
        <v>143</v>
      </c>
      <c r="DN50" s="17">
        <v>143</v>
      </c>
      <c r="DO50" s="17">
        <v>0.4</v>
      </c>
      <c r="DP50" s="17">
        <v>9</v>
      </c>
      <c r="DQ50" s="17">
        <v>8.9130000000000003</v>
      </c>
      <c r="DR50" s="17">
        <v>8.9130000000000003</v>
      </c>
      <c r="DS50" s="17">
        <v>8.6999999999999994E-2</v>
      </c>
      <c r="DT50" s="17"/>
      <c r="DU50" s="17"/>
      <c r="DV50" s="17"/>
      <c r="DW50" s="17">
        <v>0</v>
      </c>
      <c r="DX50" s="17"/>
      <c r="DY50" s="17"/>
      <c r="DZ50" s="17"/>
      <c r="EA50" s="17">
        <v>0</v>
      </c>
      <c r="EB50" s="17"/>
      <c r="EC50" s="17"/>
      <c r="ED50" s="17"/>
      <c r="EE50" s="17">
        <v>0</v>
      </c>
      <c r="EF50" s="17">
        <v>111</v>
      </c>
      <c r="EG50" s="17">
        <v>112.90537</v>
      </c>
      <c r="EH50" s="17">
        <v>112.90537</v>
      </c>
      <c r="EI50" s="17">
        <v>-1.90537</v>
      </c>
      <c r="EJ50" s="17">
        <v>223.9</v>
      </c>
      <c r="EK50" s="17">
        <v>221.55625000000001</v>
      </c>
      <c r="EL50" s="17">
        <v>221.55625000000001</v>
      </c>
      <c r="EM50" s="17">
        <v>2.34375</v>
      </c>
      <c r="EN50" s="17"/>
      <c r="EO50" s="17"/>
      <c r="EP50" s="17"/>
      <c r="EQ50" s="17">
        <v>0</v>
      </c>
      <c r="ER50" s="17"/>
      <c r="ES50" s="17"/>
      <c r="ET50" s="17"/>
      <c r="EU50" s="17">
        <v>0</v>
      </c>
      <c r="EV50" s="17"/>
      <c r="EW50" s="17"/>
      <c r="EX50" s="17"/>
      <c r="EY50" s="17">
        <v>0</v>
      </c>
      <c r="EZ50" s="17">
        <v>6.5</v>
      </c>
      <c r="FA50" s="17">
        <v>6.39</v>
      </c>
      <c r="FB50" s="17">
        <v>6.39</v>
      </c>
      <c r="FC50" s="17">
        <v>0.11</v>
      </c>
      <c r="FD50" s="17">
        <v>464.7</v>
      </c>
      <c r="FE50" s="17">
        <v>458.87804999999997</v>
      </c>
      <c r="FF50" s="17">
        <v>458.87804999999997</v>
      </c>
      <c r="FG50" s="17">
        <v>5.8219500000000002</v>
      </c>
      <c r="FH50" s="17">
        <v>81.900000000000006</v>
      </c>
      <c r="FI50" s="17">
        <v>81.954149999999998</v>
      </c>
      <c r="FJ50" s="17">
        <v>42.923740000000002</v>
      </c>
      <c r="FK50" s="17">
        <v>38.976260000000003</v>
      </c>
      <c r="FL50" s="17">
        <v>142.1</v>
      </c>
      <c r="FM50" s="17">
        <v>148.62634</v>
      </c>
      <c r="FN50" s="17">
        <v>148.62634</v>
      </c>
      <c r="FO50" s="17">
        <v>-6.5263400000000003</v>
      </c>
      <c r="FP50" s="17">
        <v>42.4</v>
      </c>
      <c r="FQ50" s="17">
        <v>41.507359999999998</v>
      </c>
      <c r="FR50" s="17">
        <v>20.99512</v>
      </c>
      <c r="FS50" s="17">
        <v>21.404879999999999</v>
      </c>
      <c r="FT50" s="17">
        <v>18.7</v>
      </c>
      <c r="FU50" s="17">
        <v>19.28585</v>
      </c>
      <c r="FV50" s="17">
        <v>19.28585</v>
      </c>
      <c r="FW50" s="17">
        <v>-0.58584999999999998</v>
      </c>
      <c r="FX50" s="17">
        <v>19.7</v>
      </c>
      <c r="FY50" s="17">
        <v>19.317070000000001</v>
      </c>
      <c r="FZ50" s="17">
        <v>19.317070000000001</v>
      </c>
      <c r="GA50" s="17">
        <v>0.38292999999999999</v>
      </c>
      <c r="GB50" s="17">
        <v>91.2</v>
      </c>
      <c r="GC50" s="17">
        <v>87.657560000000004</v>
      </c>
      <c r="GD50" s="17">
        <v>87.657560000000004</v>
      </c>
      <c r="GE50" s="17">
        <v>3.54244</v>
      </c>
      <c r="GF50" s="17"/>
      <c r="GG50" s="17"/>
      <c r="GH50" s="17"/>
      <c r="GI50" s="17">
        <v>0</v>
      </c>
      <c r="GJ50" s="17"/>
      <c r="GK50" s="17"/>
      <c r="GL50" s="17"/>
      <c r="GM50" s="17">
        <v>0</v>
      </c>
      <c r="GN50" s="17"/>
      <c r="GO50" s="17"/>
      <c r="GP50" s="17"/>
      <c r="GQ50" s="17">
        <v>0</v>
      </c>
      <c r="GR50" s="17">
        <v>107.1</v>
      </c>
      <c r="GS50" s="17">
        <v>110.91316999999999</v>
      </c>
      <c r="GT50" s="17">
        <v>110.91316999999999</v>
      </c>
      <c r="GU50" s="17">
        <v>-3.8131699999999999</v>
      </c>
      <c r="GV50" s="17"/>
      <c r="GW50" s="17"/>
      <c r="GX50" s="17"/>
      <c r="GY50" s="17">
        <v>0</v>
      </c>
      <c r="GZ50" s="17">
        <v>9</v>
      </c>
      <c r="HA50" s="17">
        <v>8.3742199999999993</v>
      </c>
      <c r="HB50" s="17">
        <v>8.3742199999999993</v>
      </c>
      <c r="HC50" s="17">
        <v>0.62578</v>
      </c>
      <c r="HD50" s="17">
        <v>45.6</v>
      </c>
      <c r="HE50" s="17">
        <v>47.26634</v>
      </c>
      <c r="HF50" s="17">
        <v>47.26634</v>
      </c>
      <c r="HG50" s="17">
        <v>-1.6663399999999999</v>
      </c>
      <c r="HH50" s="17">
        <v>23.2</v>
      </c>
      <c r="HI50" s="17"/>
      <c r="HJ50" s="17"/>
      <c r="HK50" s="17">
        <v>23.2</v>
      </c>
      <c r="HL50" s="17">
        <v>3.8</v>
      </c>
      <c r="HM50" s="17">
        <v>3.8872599999999999</v>
      </c>
      <c r="HN50" s="17">
        <v>3.8872599999999999</v>
      </c>
      <c r="HO50" s="17">
        <v>-8.7260000000000004E-2</v>
      </c>
      <c r="HP50" s="17">
        <v>39.5</v>
      </c>
      <c r="HQ50" s="17">
        <v>34.419510000000002</v>
      </c>
      <c r="HR50" s="17">
        <v>34.419510000000002</v>
      </c>
      <c r="HS50" s="17">
        <v>5.0804900000000002</v>
      </c>
      <c r="HT50" s="17">
        <v>175.2</v>
      </c>
      <c r="HU50" s="17">
        <v>171.54185000000001</v>
      </c>
      <c r="HV50" s="17">
        <v>171.54185000000001</v>
      </c>
      <c r="HW50" s="17">
        <v>3.65815</v>
      </c>
      <c r="HX50" s="17">
        <v>95.5</v>
      </c>
      <c r="HY50" s="17">
        <v>95.918049999999994</v>
      </c>
      <c r="HZ50" s="17">
        <v>95.918049999999994</v>
      </c>
      <c r="IA50" s="17">
        <v>-0.41804999999999998</v>
      </c>
      <c r="IB50" s="17"/>
      <c r="IC50" s="17"/>
      <c r="ID50" s="17"/>
      <c r="IE50" s="17">
        <v>0</v>
      </c>
      <c r="IF50" s="17"/>
      <c r="IG50" s="17"/>
      <c r="IH50" s="17"/>
      <c r="II50" s="17">
        <v>0</v>
      </c>
      <c r="IJ50" s="17">
        <v>0</v>
      </c>
      <c r="IK50" s="17"/>
      <c r="IL50" s="17">
        <v>0</v>
      </c>
      <c r="IM50" s="17">
        <v>0</v>
      </c>
      <c r="IN50" s="17"/>
      <c r="IO50" s="17"/>
      <c r="IP50" s="17"/>
      <c r="IQ50" s="17">
        <v>0</v>
      </c>
      <c r="IR50" s="17"/>
      <c r="IS50" s="17"/>
      <c r="IT50" s="17"/>
      <c r="IU50" s="17">
        <v>0</v>
      </c>
      <c r="IV50" s="17"/>
      <c r="IW50" s="17"/>
      <c r="IX50" s="17"/>
      <c r="IY50" s="17">
        <v>0</v>
      </c>
      <c r="IZ50" s="17">
        <v>86.5</v>
      </c>
      <c r="JA50" s="17">
        <v>88.815600000000003</v>
      </c>
      <c r="JB50" s="17">
        <v>88.815600000000003</v>
      </c>
      <c r="JC50" s="17">
        <v>-2.3155999999999999</v>
      </c>
      <c r="JD50" s="17">
        <v>172.6</v>
      </c>
      <c r="JE50" s="17">
        <v>183.19533000000001</v>
      </c>
      <c r="JF50" s="17">
        <v>183.19533000000001</v>
      </c>
      <c r="JG50" s="17">
        <v>-10.595330000000001</v>
      </c>
      <c r="JH50" s="17"/>
      <c r="JI50" s="17"/>
      <c r="JJ50" s="17"/>
      <c r="JK50" s="17">
        <v>0</v>
      </c>
      <c r="JL50" s="17">
        <v>200</v>
      </c>
      <c r="JM50" s="17">
        <v>183.19533000000001</v>
      </c>
      <c r="JN50" s="17">
        <v>183.19533000000001</v>
      </c>
      <c r="JO50" s="17">
        <v>16.804670000000002</v>
      </c>
      <c r="JP50" s="17">
        <v>182</v>
      </c>
      <c r="JQ50" s="17">
        <v>183.19533000000001</v>
      </c>
      <c r="JR50" s="17">
        <v>183.19533000000001</v>
      </c>
      <c r="JS50" s="17">
        <v>-1.19533</v>
      </c>
      <c r="JT50" s="17"/>
      <c r="JU50" s="17"/>
      <c r="JV50" s="17">
        <v>56.170969999999997</v>
      </c>
      <c r="JW50" s="17">
        <v>-56.170969999999997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0</v>
      </c>
      <c r="KS50" s="17">
        <v>0</v>
      </c>
      <c r="KT50" s="17">
        <v>0</v>
      </c>
      <c r="KU50" s="17">
        <v>0</v>
      </c>
      <c r="KV50" s="17">
        <v>0</v>
      </c>
      <c r="KW50" s="17"/>
      <c r="KX50" s="17">
        <v>0</v>
      </c>
      <c r="KY50" s="17">
        <v>0</v>
      </c>
      <c r="KZ50" s="17">
        <v>4.5999999999999996</v>
      </c>
      <c r="LA50" s="17">
        <v>1.7009700000000001</v>
      </c>
      <c r="LB50" s="17">
        <v>1.7009700000000001</v>
      </c>
      <c r="LC50" s="17">
        <v>2.8990300000000002</v>
      </c>
      <c r="LD50" s="17">
        <v>251.3</v>
      </c>
      <c r="LE50" s="17">
        <v>271.12195000000003</v>
      </c>
      <c r="LF50" s="17">
        <v>271.12195000000003</v>
      </c>
      <c r="LG50" s="17">
        <v>-19.821950000000001</v>
      </c>
      <c r="LH50" s="17">
        <v>123</v>
      </c>
      <c r="LI50" s="17">
        <v>129.75</v>
      </c>
      <c r="LJ50" s="17">
        <v>129.75</v>
      </c>
      <c r="LK50" s="17">
        <v>-6.75</v>
      </c>
      <c r="LL50" s="17">
        <v>66.099999999999994</v>
      </c>
      <c r="LM50" s="17">
        <v>67.461460000000002</v>
      </c>
      <c r="LN50" s="17">
        <v>67.461460000000002</v>
      </c>
      <c r="LO50" s="17">
        <v>-1.3614599999999999</v>
      </c>
      <c r="LP50" s="17">
        <v>80.099999999999994</v>
      </c>
      <c r="LQ50" s="17">
        <v>78.567999999999998</v>
      </c>
      <c r="LR50" s="17">
        <v>78.567999999999998</v>
      </c>
      <c r="LS50" s="17">
        <v>1.532</v>
      </c>
      <c r="LT50" s="17">
        <v>30.9</v>
      </c>
      <c r="LU50" s="17">
        <v>30.097560000000001</v>
      </c>
      <c r="LV50" s="17">
        <v>30.097560000000001</v>
      </c>
      <c r="LW50" s="17">
        <v>0.80244000000000004</v>
      </c>
      <c r="LX50" s="17"/>
      <c r="LY50" s="17"/>
      <c r="LZ50" s="17"/>
      <c r="MA50" s="17">
        <v>0</v>
      </c>
      <c r="MB50" s="17"/>
      <c r="MC50" s="17"/>
      <c r="MD50" s="17"/>
      <c r="ME50" s="17">
        <v>0</v>
      </c>
      <c r="MF50" s="17"/>
      <c r="MG50" s="17"/>
      <c r="MH50" s="17"/>
      <c r="MI50" s="17">
        <v>0</v>
      </c>
      <c r="MJ50" s="17">
        <v>142.9</v>
      </c>
      <c r="MK50" s="17">
        <v>149.774</v>
      </c>
      <c r="ML50" s="17">
        <v>149.774</v>
      </c>
      <c r="MM50" s="17">
        <v>-6.8739999999999997</v>
      </c>
      <c r="MN50" s="17">
        <v>144.30000000000001</v>
      </c>
      <c r="MO50" s="17">
        <v>149.774</v>
      </c>
      <c r="MP50" s="17">
        <v>149.774</v>
      </c>
      <c r="MQ50" s="17">
        <v>-5.4740000000000002</v>
      </c>
      <c r="MR50" s="17">
        <v>148.30000000000001</v>
      </c>
      <c r="MS50" s="17">
        <v>149.774</v>
      </c>
      <c r="MT50" s="17">
        <v>149.774</v>
      </c>
      <c r="MU50" s="17">
        <v>-1.474</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95.1</v>
      </c>
      <c r="NQ50" s="17">
        <v>128.20513</v>
      </c>
      <c r="NR50" s="17">
        <v>128.20513</v>
      </c>
      <c r="NS50" s="17">
        <v>-33.105130000000003</v>
      </c>
      <c r="NT50" s="17"/>
      <c r="NU50" s="17"/>
      <c r="NV50" s="17"/>
      <c r="NW50" s="17">
        <v>0</v>
      </c>
      <c r="NX50" s="17">
        <v>0</v>
      </c>
      <c r="NY50" s="17">
        <v>0</v>
      </c>
      <c r="NZ50" s="17">
        <v>0</v>
      </c>
      <c r="OA50" s="17">
        <v>0</v>
      </c>
      <c r="OB50" s="17">
        <v>112.9</v>
      </c>
      <c r="OC50" s="17">
        <v>117</v>
      </c>
      <c r="OD50" s="17">
        <v>118.863</v>
      </c>
      <c r="OE50" s="17">
        <v>-5.9630000000000001</v>
      </c>
      <c r="OF50" s="17">
        <v>0</v>
      </c>
      <c r="OG50" s="17">
        <v>0</v>
      </c>
      <c r="OH50" s="17">
        <v>0</v>
      </c>
      <c r="OI50" s="17">
        <v>0</v>
      </c>
      <c r="OJ50" s="17">
        <v>6.3</v>
      </c>
      <c r="OK50" s="17">
        <v>11.6</v>
      </c>
      <c r="OL50" s="17">
        <v>9.4670000000000005</v>
      </c>
      <c r="OM50" s="17">
        <v>-3.1669999999999998</v>
      </c>
      <c r="ON50" s="17"/>
      <c r="OO50" s="17"/>
      <c r="OP50" s="17"/>
      <c r="OQ50" s="17">
        <v>0</v>
      </c>
      <c r="OR50" s="17">
        <v>0</v>
      </c>
      <c r="OS50" s="17">
        <v>0</v>
      </c>
      <c r="OT50" s="17">
        <v>0</v>
      </c>
      <c r="OU50" s="17">
        <v>0</v>
      </c>
      <c r="OV50" s="17">
        <v>19.899999999999999</v>
      </c>
      <c r="OW50" s="17"/>
      <c r="OX50" s="17"/>
      <c r="OY50" s="17">
        <v>19.899999999999999</v>
      </c>
      <c r="OZ50" s="17">
        <v>10.4</v>
      </c>
      <c r="PA50" s="17">
        <v>9.9830000000000005</v>
      </c>
      <c r="PB50" s="17">
        <v>9.9830000000000005</v>
      </c>
      <c r="PC50" s="17">
        <v>0.41699999999999998</v>
      </c>
      <c r="PD50" s="17">
        <v>5.4</v>
      </c>
      <c r="PE50" s="17">
        <v>5.67</v>
      </c>
      <c r="PF50" s="17">
        <v>5.67</v>
      </c>
      <c r="PG50" s="17">
        <v>-0.27</v>
      </c>
      <c r="PH50" s="17">
        <v>1.2</v>
      </c>
      <c r="PI50" s="17">
        <v>1.23</v>
      </c>
      <c r="PJ50" s="17">
        <v>1.23</v>
      </c>
      <c r="PK50" s="17">
        <v>-0.03</v>
      </c>
      <c r="PL50" s="17"/>
      <c r="PM50" s="17"/>
      <c r="PN50" s="17">
        <v>0</v>
      </c>
      <c r="PO50" s="17">
        <v>0</v>
      </c>
      <c r="PP50" s="17">
        <v>4.8</v>
      </c>
      <c r="PQ50" s="17">
        <v>5</v>
      </c>
      <c r="PR50" s="17">
        <v>5</v>
      </c>
      <c r="PS50" s="17">
        <v>-0.2</v>
      </c>
      <c r="PT50" s="17">
        <v>20.5</v>
      </c>
      <c r="PU50" s="17">
        <v>19.5122</v>
      </c>
      <c r="PV50" s="17">
        <v>19.5122</v>
      </c>
      <c r="PW50" s="17">
        <v>0.98780000000000001</v>
      </c>
      <c r="PX50" s="17">
        <v>20</v>
      </c>
      <c r="PY50" s="17">
        <v>19.5122</v>
      </c>
      <c r="PZ50" s="17">
        <v>19.5122</v>
      </c>
      <c r="QA50" s="17">
        <v>0.48780000000000001</v>
      </c>
      <c r="QB50" s="17">
        <v>19</v>
      </c>
      <c r="QC50" s="17">
        <v>18.048780000000001</v>
      </c>
      <c r="QD50" s="17">
        <v>18.048780000000001</v>
      </c>
      <c r="QE50" s="17">
        <v>0.95121999999999995</v>
      </c>
      <c r="QF50" s="17">
        <v>3.7</v>
      </c>
      <c r="QG50" s="17">
        <v>3.5</v>
      </c>
      <c r="QH50" s="17">
        <v>3.5</v>
      </c>
      <c r="QI50" s="17">
        <v>0.2</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27.4</v>
      </c>
      <c r="QW50" s="17">
        <v>26.217659999999999</v>
      </c>
      <c r="QX50" s="17">
        <v>26.372</v>
      </c>
      <c r="QY50" s="17">
        <v>1.028</v>
      </c>
      <c r="QZ50" s="17">
        <v>85.2</v>
      </c>
      <c r="RA50" s="17">
        <v>73</v>
      </c>
      <c r="RB50" s="17">
        <v>78.504000000000005</v>
      </c>
      <c r="RC50" s="17">
        <v>6.6959999999999997</v>
      </c>
      <c r="RD50" s="17">
        <v>4.4000000000000004</v>
      </c>
      <c r="RE50" s="17">
        <v>4.2</v>
      </c>
      <c r="RF50" s="17">
        <v>4.2</v>
      </c>
      <c r="RG50" s="17">
        <v>0.2</v>
      </c>
      <c r="RH50" s="17">
        <v>2.2000000000000002</v>
      </c>
      <c r="RI50" s="17">
        <v>2.4</v>
      </c>
      <c r="RJ50" s="17">
        <v>2.4</v>
      </c>
      <c r="RK50" s="17">
        <v>-0.2</v>
      </c>
      <c r="RL50" s="17">
        <v>2.4</v>
      </c>
      <c r="RM50" s="17">
        <v>2.4</v>
      </c>
      <c r="RN50" s="17">
        <v>2.4</v>
      </c>
      <c r="RO50" s="17">
        <v>0</v>
      </c>
      <c r="RP50" s="17"/>
      <c r="RQ50" s="17"/>
      <c r="RR50" s="17"/>
      <c r="RS50" s="17">
        <v>0</v>
      </c>
      <c r="RT50" s="17">
        <v>0</v>
      </c>
      <c r="RU50" s="17">
        <v>0</v>
      </c>
      <c r="RV50" s="17">
        <v>0</v>
      </c>
      <c r="RW50" s="17">
        <v>0</v>
      </c>
      <c r="RX50" s="17">
        <v>2.9</v>
      </c>
      <c r="RY50" s="17">
        <v>3.0990000000000002</v>
      </c>
      <c r="RZ50" s="17">
        <v>3.0990000000000002</v>
      </c>
      <c r="SA50" s="17">
        <v>-0.19900000000000001</v>
      </c>
      <c r="SB50" s="17">
        <v>20.2</v>
      </c>
      <c r="SC50" s="17">
        <v>19.869240000000001</v>
      </c>
      <c r="SD50" s="17">
        <v>19.869240000000001</v>
      </c>
      <c r="SE50" s="17">
        <v>0.33076</v>
      </c>
      <c r="SF50" s="17">
        <v>3</v>
      </c>
      <c r="SG50" s="17">
        <v>2</v>
      </c>
      <c r="SH50" s="17">
        <v>2</v>
      </c>
      <c r="SI50" s="17">
        <v>1</v>
      </c>
      <c r="SJ50" s="17"/>
      <c r="SK50" s="17"/>
      <c r="SL50" s="17">
        <v>0.7</v>
      </c>
      <c r="SM50" s="17">
        <v>-0.7</v>
      </c>
      <c r="SN50" s="17">
        <v>19.899999999999999</v>
      </c>
      <c r="SO50" s="17">
        <v>19.21951</v>
      </c>
      <c r="SP50" s="17">
        <v>19.21951</v>
      </c>
      <c r="SQ50" s="17">
        <v>0.68049000000000004</v>
      </c>
      <c r="SR50" s="17">
        <v>9.6999999999999993</v>
      </c>
      <c r="SS50" s="17">
        <v>9.6999999999999993</v>
      </c>
      <c r="ST50" s="17">
        <v>9.6999999999999993</v>
      </c>
      <c r="SU50" s="17">
        <v>0</v>
      </c>
      <c r="SV50" s="17">
        <v>20.2</v>
      </c>
      <c r="SW50" s="17">
        <v>19.5122</v>
      </c>
      <c r="SX50" s="17">
        <v>19.5122</v>
      </c>
      <c r="SY50" s="17">
        <v>0.68779999999999997</v>
      </c>
      <c r="SZ50" s="17">
        <v>20.3</v>
      </c>
      <c r="TA50" s="17">
        <v>19.5122</v>
      </c>
      <c r="TB50" s="17">
        <v>19.5122</v>
      </c>
      <c r="TC50" s="17">
        <v>0.78779999999999994</v>
      </c>
      <c r="TD50" s="17">
        <v>20</v>
      </c>
      <c r="TE50" s="17">
        <v>19.317070000000001</v>
      </c>
      <c r="TF50" s="17">
        <v>19.317070000000001</v>
      </c>
      <c r="TG50" s="17">
        <v>0.68293000000000004</v>
      </c>
      <c r="TH50" s="17">
        <v>13.6</v>
      </c>
      <c r="TI50" s="17">
        <v>10.130000000000001</v>
      </c>
      <c r="TJ50" s="17">
        <v>10.130000000000001</v>
      </c>
      <c r="TK50" s="17">
        <v>3.47</v>
      </c>
      <c r="TL50" s="17">
        <v>48.2</v>
      </c>
      <c r="TM50" s="17">
        <v>45.31</v>
      </c>
      <c r="TN50" s="17">
        <v>45.31</v>
      </c>
      <c r="TO50" s="17">
        <v>2.89</v>
      </c>
      <c r="TP50" s="17">
        <v>0</v>
      </c>
      <c r="TQ50" s="17">
        <v>0</v>
      </c>
      <c r="TR50" s="17">
        <v>0</v>
      </c>
      <c r="TS50" s="17">
        <v>0</v>
      </c>
      <c r="TT50" s="17">
        <v>91.3</v>
      </c>
      <c r="TU50" s="17">
        <v>70</v>
      </c>
      <c r="TV50" s="17">
        <v>76.930000000000007</v>
      </c>
      <c r="TW50" s="17">
        <v>14.37</v>
      </c>
      <c r="TX50" s="17">
        <v>88.8</v>
      </c>
      <c r="TY50" s="17">
        <v>87</v>
      </c>
      <c r="TZ50" s="17">
        <v>90.203999999999994</v>
      </c>
      <c r="UA50" s="17">
        <v>-1.4039999999999999</v>
      </c>
      <c r="UB50" s="17">
        <v>9.1999999999999993</v>
      </c>
      <c r="UC50" s="17">
        <v>8.7059999999999995</v>
      </c>
      <c r="UD50" s="17">
        <v>8.7059999999999995</v>
      </c>
      <c r="UE50" s="17">
        <v>0.49399999999999999</v>
      </c>
      <c r="UF50" s="17">
        <v>11.8</v>
      </c>
      <c r="UG50" s="17">
        <v>6.5389999999999997</v>
      </c>
      <c r="UH50" s="17">
        <v>6.5389999999999997</v>
      </c>
      <c r="UI50" s="17">
        <v>5.2610000000000001</v>
      </c>
      <c r="UJ50" s="17">
        <v>21</v>
      </c>
      <c r="UK50" s="17">
        <v>19.5122</v>
      </c>
      <c r="UL50" s="17">
        <v>19.5122</v>
      </c>
      <c r="UM50" s="17">
        <v>1.4878</v>
      </c>
      <c r="UN50" s="17">
        <v>7.8</v>
      </c>
      <c r="UO50" s="17">
        <v>8.4</v>
      </c>
      <c r="UP50" s="17">
        <v>8.4</v>
      </c>
      <c r="UQ50" s="17">
        <v>-0.6</v>
      </c>
      <c r="UR50" s="17">
        <v>9.3000000000000007</v>
      </c>
      <c r="US50" s="17">
        <v>7.6</v>
      </c>
      <c r="UT50" s="17">
        <v>7.6</v>
      </c>
      <c r="UU50" s="17">
        <v>1.7</v>
      </c>
      <c r="UV50" s="17">
        <v>20.399999999999999</v>
      </c>
      <c r="UW50" s="17">
        <v>20</v>
      </c>
      <c r="UX50" s="17">
        <v>20</v>
      </c>
      <c r="UY50" s="17">
        <v>0.4</v>
      </c>
      <c r="UZ50" s="17">
        <v>20.399999999999999</v>
      </c>
      <c r="VA50" s="17">
        <v>19.5122</v>
      </c>
      <c r="VB50" s="17">
        <v>19.5122</v>
      </c>
      <c r="VC50" s="17">
        <v>0.88780000000000003</v>
      </c>
      <c r="VD50" s="17">
        <v>20.2</v>
      </c>
      <c r="VE50" s="17">
        <v>19.5122</v>
      </c>
      <c r="VF50" s="17">
        <v>19.5122</v>
      </c>
      <c r="VG50" s="17">
        <v>0.68779999999999997</v>
      </c>
      <c r="VH50" s="17">
        <v>4.7</v>
      </c>
      <c r="VI50" s="17">
        <v>8.4</v>
      </c>
      <c r="VJ50" s="17">
        <v>6.7930000000000001</v>
      </c>
      <c r="VK50" s="17">
        <v>-2.093</v>
      </c>
      <c r="VL50" s="17">
        <v>0</v>
      </c>
      <c r="VM50" s="17">
        <v>0</v>
      </c>
      <c r="VN50" s="17">
        <v>0</v>
      </c>
      <c r="VO50" s="17">
        <v>0</v>
      </c>
      <c r="VP50" s="17">
        <v>0</v>
      </c>
      <c r="VQ50" s="17">
        <v>0</v>
      </c>
      <c r="VR50" s="17">
        <v>0</v>
      </c>
      <c r="VS50" s="17">
        <v>0</v>
      </c>
      <c r="VT50" s="17">
        <v>0.6</v>
      </c>
      <c r="VU50" s="17"/>
      <c r="VV50" s="17">
        <v>0.6</v>
      </c>
      <c r="VW50" s="17">
        <v>0</v>
      </c>
      <c r="VX50" s="17">
        <v>119.8</v>
      </c>
      <c r="VY50" s="17">
        <v>82.896460000000005</v>
      </c>
      <c r="VZ50" s="17">
        <v>87.497</v>
      </c>
      <c r="WA50" s="17">
        <v>32.302999999999997</v>
      </c>
      <c r="WB50" s="17">
        <v>120.2</v>
      </c>
      <c r="WC50" s="17">
        <v>56.957239999999999</v>
      </c>
      <c r="WD50" s="17">
        <v>57.164000000000001</v>
      </c>
      <c r="WE50" s="17">
        <v>63.036000000000001</v>
      </c>
      <c r="WF50" s="17">
        <v>0</v>
      </c>
      <c r="WG50" s="17">
        <v>0</v>
      </c>
      <c r="WH50" s="17">
        <v>0</v>
      </c>
      <c r="WI50" s="17">
        <v>0</v>
      </c>
      <c r="WJ50" s="17">
        <v>0</v>
      </c>
      <c r="WK50" s="17">
        <v>0</v>
      </c>
      <c r="WL50" s="17">
        <v>0</v>
      </c>
      <c r="WM50" s="17">
        <v>0</v>
      </c>
      <c r="WN50" s="17">
        <v>8</v>
      </c>
      <c r="WO50" s="17">
        <v>8</v>
      </c>
      <c r="WP50" s="17">
        <v>8</v>
      </c>
      <c r="WQ50" s="17">
        <v>0</v>
      </c>
      <c r="WR50" s="17">
        <v>20</v>
      </c>
      <c r="WS50" s="17">
        <v>19.317070000000001</v>
      </c>
      <c r="WT50" s="17">
        <v>19.317070000000001</v>
      </c>
      <c r="WU50" s="17">
        <v>0.68293000000000004</v>
      </c>
      <c r="WV50" s="17"/>
      <c r="WW50" s="17"/>
      <c r="WX50" s="17"/>
      <c r="WY50" s="17">
        <v>0</v>
      </c>
      <c r="WZ50" s="17">
        <v>44.2</v>
      </c>
      <c r="XA50" s="17">
        <v>43</v>
      </c>
      <c r="XB50" s="17">
        <v>30</v>
      </c>
      <c r="XC50" s="17">
        <v>14.2</v>
      </c>
      <c r="XD50" s="17"/>
      <c r="XE50" s="17"/>
      <c r="XF50" s="17"/>
      <c r="XG50" s="17">
        <v>0</v>
      </c>
      <c r="XH50" s="17">
        <v>28.8</v>
      </c>
      <c r="XI50" s="17">
        <v>29.184000000000001</v>
      </c>
      <c r="XJ50" s="17">
        <v>29.184000000000001</v>
      </c>
      <c r="XK50" s="17">
        <v>-0.38400000000000001</v>
      </c>
      <c r="XL50" s="17">
        <v>3.3</v>
      </c>
      <c r="XM50" s="17">
        <v>2.8159999999999998</v>
      </c>
      <c r="XN50" s="17">
        <v>2.8159999999999998</v>
      </c>
      <c r="XO50" s="17">
        <v>0.48399999999999999</v>
      </c>
      <c r="XP50" s="17">
        <v>16</v>
      </c>
      <c r="XQ50" s="17">
        <v>17</v>
      </c>
      <c r="XR50" s="17">
        <v>14</v>
      </c>
      <c r="XS50" s="17">
        <v>2</v>
      </c>
      <c r="XT50" s="17"/>
      <c r="XU50" s="17"/>
      <c r="XV50" s="17"/>
      <c r="XW50" s="17">
        <v>0</v>
      </c>
      <c r="XX50" s="17"/>
      <c r="XY50" s="17"/>
      <c r="XZ50" s="17"/>
      <c r="YA50" s="17">
        <v>0</v>
      </c>
    </row>
    <row r="51" spans="1:651" ht="24" customHeight="1" x14ac:dyDescent="0.3">
      <c r="A51" s="1"/>
      <c r="B51" s="16" t="s">
        <v>34</v>
      </c>
      <c r="C51" s="16" t="s">
        <v>905</v>
      </c>
      <c r="D51" s="17"/>
      <c r="E51" s="17"/>
      <c r="F51" s="17"/>
      <c r="G51" s="17">
        <v>0</v>
      </c>
      <c r="H51" s="17"/>
      <c r="I51" s="17"/>
      <c r="J51" s="17"/>
      <c r="K51" s="17">
        <v>0</v>
      </c>
      <c r="L51" s="17">
        <v>647.29999999999995</v>
      </c>
      <c r="M51" s="17">
        <v>646.79789000000005</v>
      </c>
      <c r="N51" s="17">
        <v>646.79789000000005</v>
      </c>
      <c r="O51" s="17">
        <v>0.50210999999999995</v>
      </c>
      <c r="P51" s="17">
        <v>135.5</v>
      </c>
      <c r="Q51" s="17">
        <v>147.59345999999999</v>
      </c>
      <c r="R51" s="17">
        <v>147.59345999999999</v>
      </c>
      <c r="S51" s="17">
        <v>-12.09346</v>
      </c>
      <c r="T51" s="17"/>
      <c r="U51" s="17"/>
      <c r="V51" s="17"/>
      <c r="W51" s="17">
        <v>0</v>
      </c>
      <c r="X51" s="17"/>
      <c r="Y51" s="17"/>
      <c r="Z51" s="17"/>
      <c r="AA51" s="17">
        <v>0</v>
      </c>
      <c r="AB51" s="17">
        <v>90.2</v>
      </c>
      <c r="AC51" s="17">
        <v>92.226339999999993</v>
      </c>
      <c r="AD51" s="17">
        <v>92.226339999999993</v>
      </c>
      <c r="AE51" s="17">
        <v>-2.0263399999999998</v>
      </c>
      <c r="AF51" s="17">
        <v>239.7</v>
      </c>
      <c r="AG51" s="17">
        <v>235.97717</v>
      </c>
      <c r="AH51" s="17">
        <v>235.97717</v>
      </c>
      <c r="AI51" s="17">
        <v>3.7228300000000001</v>
      </c>
      <c r="AJ51" s="17"/>
      <c r="AK51" s="17"/>
      <c r="AL51" s="17"/>
      <c r="AM51" s="17">
        <v>0</v>
      </c>
      <c r="AN51" s="17"/>
      <c r="AO51" s="17"/>
      <c r="AP51" s="17"/>
      <c r="AQ51" s="17">
        <v>0</v>
      </c>
      <c r="AR51" s="17">
        <v>130.19999999999999</v>
      </c>
      <c r="AS51" s="17">
        <v>158.66663</v>
      </c>
      <c r="AT51" s="17">
        <v>158.66663</v>
      </c>
      <c r="AU51" s="17">
        <v>-28.466629999999999</v>
      </c>
      <c r="AV51" s="17">
        <v>130.30000000000001</v>
      </c>
      <c r="AW51" s="17">
        <v>158.66663</v>
      </c>
      <c r="AX51" s="17">
        <v>158.66663</v>
      </c>
      <c r="AY51" s="17">
        <v>-28.366630000000001</v>
      </c>
      <c r="AZ51" s="17">
        <v>129.6</v>
      </c>
      <c r="BA51" s="17">
        <v>158.66663</v>
      </c>
      <c r="BB51" s="17">
        <v>158.66663</v>
      </c>
      <c r="BC51" s="17">
        <v>-29.06663</v>
      </c>
      <c r="BD51" s="17">
        <v>233.3</v>
      </c>
      <c r="BE51" s="17">
        <v>237.99994000000001</v>
      </c>
      <c r="BF51" s="17">
        <v>237.99994000000001</v>
      </c>
      <c r="BG51" s="17">
        <v>-4.6999399999999998</v>
      </c>
      <c r="BH51" s="17">
        <v>207.2</v>
      </c>
      <c r="BI51" s="17">
        <v>204.87801999999999</v>
      </c>
      <c r="BJ51" s="17">
        <v>204.87801999999999</v>
      </c>
      <c r="BK51" s="17">
        <v>2.3219799999999999</v>
      </c>
      <c r="BL51" s="17">
        <v>107.5</v>
      </c>
      <c r="BM51" s="17">
        <v>102.43901</v>
      </c>
      <c r="BN51" s="17">
        <v>102.43901</v>
      </c>
      <c r="BO51" s="17">
        <v>5.0609900000000003</v>
      </c>
      <c r="BP51" s="17">
        <v>557.20000000000005</v>
      </c>
      <c r="BQ51" s="17">
        <v>568.29854</v>
      </c>
      <c r="BR51" s="17">
        <v>568.29854</v>
      </c>
      <c r="BS51" s="17">
        <v>-11.09854</v>
      </c>
      <c r="BT51" s="17">
        <v>10.6</v>
      </c>
      <c r="BU51" s="17">
        <v>10.561999999999999</v>
      </c>
      <c r="BV51" s="17">
        <v>10.561999999999999</v>
      </c>
      <c r="BW51" s="17">
        <v>3.7999999999999999E-2</v>
      </c>
      <c r="BX51" s="17"/>
      <c r="BY51" s="17"/>
      <c r="BZ51" s="17"/>
      <c r="CA51" s="17">
        <v>0</v>
      </c>
      <c r="CB51" s="17"/>
      <c r="CC51" s="17"/>
      <c r="CD51" s="17"/>
      <c r="CE51" s="17">
        <v>0</v>
      </c>
      <c r="CF51" s="17"/>
      <c r="CG51" s="17"/>
      <c r="CH51" s="17"/>
      <c r="CI51" s="17">
        <v>0</v>
      </c>
      <c r="CJ51" s="17"/>
      <c r="CK51" s="17"/>
      <c r="CL51" s="17"/>
      <c r="CM51" s="17">
        <v>0</v>
      </c>
      <c r="CN51" s="17">
        <v>164.9</v>
      </c>
      <c r="CO51" s="17">
        <v>164.70732000000001</v>
      </c>
      <c r="CP51" s="17">
        <v>164.70732000000001</v>
      </c>
      <c r="CQ51" s="17">
        <v>0.19267999999999999</v>
      </c>
      <c r="CR51" s="17">
        <v>7.7</v>
      </c>
      <c r="CS51" s="17">
        <v>7.6877500000000003</v>
      </c>
      <c r="CT51" s="17">
        <v>7.6877500000000003</v>
      </c>
      <c r="CU51" s="17">
        <v>1.225E-2</v>
      </c>
      <c r="CV51" s="17">
        <v>3.1</v>
      </c>
      <c r="CW51" s="17">
        <v>4.2199</v>
      </c>
      <c r="CX51" s="17">
        <v>4.2199</v>
      </c>
      <c r="CY51" s="17">
        <v>-1.1198999999999999</v>
      </c>
      <c r="CZ51" s="17">
        <v>0</v>
      </c>
      <c r="DA51" s="17">
        <v>22.49822</v>
      </c>
      <c r="DB51" s="17">
        <v>0</v>
      </c>
      <c r="DC51" s="17">
        <v>0</v>
      </c>
      <c r="DD51" s="17">
        <v>6.7</v>
      </c>
      <c r="DE51" s="17">
        <v>6.69435</v>
      </c>
      <c r="DF51" s="17">
        <v>6.69435</v>
      </c>
      <c r="DG51" s="17">
        <v>5.6499999999999996E-3</v>
      </c>
      <c r="DH51" s="17">
        <v>10.1</v>
      </c>
      <c r="DI51" s="17">
        <v>9.9997900000000008</v>
      </c>
      <c r="DJ51" s="17">
        <v>9.9997900000000008</v>
      </c>
      <c r="DK51" s="17">
        <v>0.10020999999999999</v>
      </c>
      <c r="DL51" s="17">
        <v>143.1</v>
      </c>
      <c r="DM51" s="17">
        <v>143</v>
      </c>
      <c r="DN51" s="17">
        <v>143</v>
      </c>
      <c r="DO51" s="17">
        <v>0.1</v>
      </c>
      <c r="DP51" s="17">
        <v>9</v>
      </c>
      <c r="DQ51" s="17">
        <v>8.9130000000000003</v>
      </c>
      <c r="DR51" s="17">
        <v>8.9130000000000003</v>
      </c>
      <c r="DS51" s="17">
        <v>8.6999999999999994E-2</v>
      </c>
      <c r="DT51" s="17"/>
      <c r="DU51" s="17"/>
      <c r="DV51" s="17"/>
      <c r="DW51" s="17">
        <v>0</v>
      </c>
      <c r="DX51" s="17"/>
      <c r="DY51" s="17"/>
      <c r="DZ51" s="17"/>
      <c r="EA51" s="17">
        <v>0</v>
      </c>
      <c r="EB51" s="17"/>
      <c r="EC51" s="17"/>
      <c r="ED51" s="17"/>
      <c r="EE51" s="17">
        <v>0</v>
      </c>
      <c r="EF51" s="17">
        <v>110.6</v>
      </c>
      <c r="EG51" s="17">
        <v>112.90537</v>
      </c>
      <c r="EH51" s="17">
        <v>112.90537</v>
      </c>
      <c r="EI51" s="17">
        <v>-2.3053699999999999</v>
      </c>
      <c r="EJ51" s="17">
        <v>222.6</v>
      </c>
      <c r="EK51" s="17">
        <v>221.55625000000001</v>
      </c>
      <c r="EL51" s="17">
        <v>221.55625000000001</v>
      </c>
      <c r="EM51" s="17">
        <v>1.04375</v>
      </c>
      <c r="EN51" s="17"/>
      <c r="EO51" s="17"/>
      <c r="EP51" s="17"/>
      <c r="EQ51" s="17">
        <v>0</v>
      </c>
      <c r="ER51" s="17"/>
      <c r="ES51" s="17"/>
      <c r="ET51" s="17"/>
      <c r="EU51" s="17">
        <v>0</v>
      </c>
      <c r="EV51" s="17"/>
      <c r="EW51" s="17"/>
      <c r="EX51" s="17"/>
      <c r="EY51" s="17">
        <v>0</v>
      </c>
      <c r="EZ51" s="17">
        <v>6.4</v>
      </c>
      <c r="FA51" s="17">
        <v>6.39</v>
      </c>
      <c r="FB51" s="17">
        <v>6.39</v>
      </c>
      <c r="FC51" s="17">
        <v>0.01</v>
      </c>
      <c r="FD51" s="17">
        <v>463.4</v>
      </c>
      <c r="FE51" s="17">
        <v>458.87804999999997</v>
      </c>
      <c r="FF51" s="17">
        <v>458.87804999999997</v>
      </c>
      <c r="FG51" s="17">
        <v>4.5219500000000004</v>
      </c>
      <c r="FH51" s="17">
        <v>81.8</v>
      </c>
      <c r="FI51" s="17">
        <v>81.954149999999998</v>
      </c>
      <c r="FJ51" s="17">
        <v>42.923740000000002</v>
      </c>
      <c r="FK51" s="17">
        <v>38.876260000000002</v>
      </c>
      <c r="FL51" s="17">
        <v>144.9</v>
      </c>
      <c r="FM51" s="17">
        <v>148.62634</v>
      </c>
      <c r="FN51" s="17">
        <v>148.62634</v>
      </c>
      <c r="FO51" s="17">
        <v>-3.72634</v>
      </c>
      <c r="FP51" s="17">
        <v>42.4</v>
      </c>
      <c r="FQ51" s="17">
        <v>41.507359999999998</v>
      </c>
      <c r="FR51" s="17">
        <v>20.99512</v>
      </c>
      <c r="FS51" s="17">
        <v>21.404879999999999</v>
      </c>
      <c r="FT51" s="17">
        <v>18.5</v>
      </c>
      <c r="FU51" s="17">
        <v>19.28585</v>
      </c>
      <c r="FV51" s="17">
        <v>19.28585</v>
      </c>
      <c r="FW51" s="17">
        <v>-0.78585000000000005</v>
      </c>
      <c r="FX51" s="17">
        <v>19.7</v>
      </c>
      <c r="FY51" s="17">
        <v>19.317070000000001</v>
      </c>
      <c r="FZ51" s="17">
        <v>19.317070000000001</v>
      </c>
      <c r="GA51" s="17">
        <v>0.38292999999999999</v>
      </c>
      <c r="GB51" s="17">
        <v>90.1</v>
      </c>
      <c r="GC51" s="17">
        <v>87.657560000000004</v>
      </c>
      <c r="GD51" s="17">
        <v>87.657560000000004</v>
      </c>
      <c r="GE51" s="17">
        <v>2.4424399999999999</v>
      </c>
      <c r="GF51" s="17"/>
      <c r="GG51" s="17"/>
      <c r="GH51" s="17"/>
      <c r="GI51" s="17">
        <v>0</v>
      </c>
      <c r="GJ51" s="17"/>
      <c r="GK51" s="17"/>
      <c r="GL51" s="17"/>
      <c r="GM51" s="17">
        <v>0</v>
      </c>
      <c r="GN51" s="17"/>
      <c r="GO51" s="17"/>
      <c r="GP51" s="17"/>
      <c r="GQ51" s="17">
        <v>0</v>
      </c>
      <c r="GR51" s="17">
        <v>108.1</v>
      </c>
      <c r="GS51" s="17">
        <v>110.91316999999999</v>
      </c>
      <c r="GT51" s="17">
        <v>110.91316999999999</v>
      </c>
      <c r="GU51" s="17">
        <v>-2.8131699999999999</v>
      </c>
      <c r="GV51" s="17"/>
      <c r="GW51" s="17"/>
      <c r="GX51" s="17"/>
      <c r="GY51" s="17">
        <v>0</v>
      </c>
      <c r="GZ51" s="17">
        <v>9.1</v>
      </c>
      <c r="HA51" s="17">
        <v>8.3742199999999993</v>
      </c>
      <c r="HB51" s="17">
        <v>8.3742199999999993</v>
      </c>
      <c r="HC51" s="17">
        <v>0.72577999999999998</v>
      </c>
      <c r="HD51" s="17">
        <v>45.5</v>
      </c>
      <c r="HE51" s="17">
        <v>47.26634</v>
      </c>
      <c r="HF51" s="17">
        <v>47.26634</v>
      </c>
      <c r="HG51" s="17">
        <v>-1.76634</v>
      </c>
      <c r="HH51" s="17">
        <v>26.7</v>
      </c>
      <c r="HI51" s="17"/>
      <c r="HJ51" s="17"/>
      <c r="HK51" s="17">
        <v>26.7</v>
      </c>
      <c r="HL51" s="17">
        <v>3.8</v>
      </c>
      <c r="HM51" s="17">
        <v>3.8872599999999999</v>
      </c>
      <c r="HN51" s="17">
        <v>3.8872599999999999</v>
      </c>
      <c r="HO51" s="17">
        <v>-8.7260000000000004E-2</v>
      </c>
      <c r="HP51" s="17">
        <v>38.4</v>
      </c>
      <c r="HQ51" s="17">
        <v>34.419510000000002</v>
      </c>
      <c r="HR51" s="17">
        <v>34.419510000000002</v>
      </c>
      <c r="HS51" s="17">
        <v>3.9804900000000001</v>
      </c>
      <c r="HT51" s="17">
        <v>173.8</v>
      </c>
      <c r="HU51" s="17">
        <v>171.54185000000001</v>
      </c>
      <c r="HV51" s="17">
        <v>171.54185000000001</v>
      </c>
      <c r="HW51" s="17">
        <v>2.2581500000000001</v>
      </c>
      <c r="HX51" s="17">
        <v>95.2</v>
      </c>
      <c r="HY51" s="17">
        <v>95.918049999999994</v>
      </c>
      <c r="HZ51" s="17">
        <v>95.918049999999994</v>
      </c>
      <c r="IA51" s="17">
        <v>-0.71804999999999997</v>
      </c>
      <c r="IB51" s="17"/>
      <c r="IC51" s="17"/>
      <c r="ID51" s="17"/>
      <c r="IE51" s="17">
        <v>0</v>
      </c>
      <c r="IF51" s="17"/>
      <c r="IG51" s="17"/>
      <c r="IH51" s="17"/>
      <c r="II51" s="17">
        <v>0</v>
      </c>
      <c r="IJ51" s="17">
        <v>0</v>
      </c>
      <c r="IK51" s="17"/>
      <c r="IL51" s="17">
        <v>0</v>
      </c>
      <c r="IM51" s="17">
        <v>0</v>
      </c>
      <c r="IN51" s="17"/>
      <c r="IO51" s="17"/>
      <c r="IP51" s="17"/>
      <c r="IQ51" s="17">
        <v>0</v>
      </c>
      <c r="IR51" s="17"/>
      <c r="IS51" s="17"/>
      <c r="IT51" s="17"/>
      <c r="IU51" s="17">
        <v>0</v>
      </c>
      <c r="IV51" s="17"/>
      <c r="IW51" s="17"/>
      <c r="IX51" s="17"/>
      <c r="IY51" s="17">
        <v>0</v>
      </c>
      <c r="IZ51" s="17">
        <v>86.4</v>
      </c>
      <c r="JA51" s="17">
        <v>88.815600000000003</v>
      </c>
      <c r="JB51" s="17">
        <v>88.815600000000003</v>
      </c>
      <c r="JC51" s="17">
        <v>-2.4156</v>
      </c>
      <c r="JD51" s="17">
        <v>172.6</v>
      </c>
      <c r="JE51" s="17">
        <v>183.19533000000001</v>
      </c>
      <c r="JF51" s="17">
        <v>183.19533000000001</v>
      </c>
      <c r="JG51" s="17">
        <v>-10.595330000000001</v>
      </c>
      <c r="JH51" s="17"/>
      <c r="JI51" s="17"/>
      <c r="JJ51" s="17"/>
      <c r="JK51" s="17">
        <v>0</v>
      </c>
      <c r="JL51" s="17">
        <v>200</v>
      </c>
      <c r="JM51" s="17">
        <v>183.19533000000001</v>
      </c>
      <c r="JN51" s="17">
        <v>183.19533000000001</v>
      </c>
      <c r="JO51" s="17">
        <v>16.804670000000002</v>
      </c>
      <c r="JP51" s="17">
        <v>184.7</v>
      </c>
      <c r="JQ51" s="17">
        <v>183.19533000000001</v>
      </c>
      <c r="JR51" s="17">
        <v>183.19533000000001</v>
      </c>
      <c r="JS51" s="17">
        <v>1.50467</v>
      </c>
      <c r="JT51" s="17"/>
      <c r="JU51" s="17"/>
      <c r="JV51" s="17">
        <v>74.215509999999995</v>
      </c>
      <c r="JW51" s="17">
        <v>-74.215509999999995</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0</v>
      </c>
      <c r="KS51" s="17">
        <v>0</v>
      </c>
      <c r="KT51" s="17">
        <v>0</v>
      </c>
      <c r="KU51" s="17">
        <v>0</v>
      </c>
      <c r="KV51" s="17">
        <v>0</v>
      </c>
      <c r="KW51" s="17"/>
      <c r="KX51" s="17">
        <v>0</v>
      </c>
      <c r="KY51" s="17">
        <v>0</v>
      </c>
      <c r="KZ51" s="17">
        <v>4.5999999999999996</v>
      </c>
      <c r="LA51" s="17">
        <v>1.7009700000000001</v>
      </c>
      <c r="LB51" s="17">
        <v>1.7009700000000001</v>
      </c>
      <c r="LC51" s="17">
        <v>2.8990300000000002</v>
      </c>
      <c r="LD51" s="17">
        <v>258.89999999999998</v>
      </c>
      <c r="LE51" s="17">
        <v>271.12195000000003</v>
      </c>
      <c r="LF51" s="17">
        <v>271.12195000000003</v>
      </c>
      <c r="LG51" s="17">
        <v>-12.22195</v>
      </c>
      <c r="LH51" s="17">
        <v>121.7</v>
      </c>
      <c r="LI51" s="17">
        <v>129.75</v>
      </c>
      <c r="LJ51" s="17">
        <v>129.75</v>
      </c>
      <c r="LK51" s="17">
        <v>-8.0500000000000007</v>
      </c>
      <c r="LL51" s="17">
        <v>61.8</v>
      </c>
      <c r="LM51" s="17">
        <v>67.461460000000002</v>
      </c>
      <c r="LN51" s="17">
        <v>67.461460000000002</v>
      </c>
      <c r="LO51" s="17">
        <v>-5.6614599999999999</v>
      </c>
      <c r="LP51" s="17">
        <v>78.599999999999994</v>
      </c>
      <c r="LQ51" s="17">
        <v>78.567999999999998</v>
      </c>
      <c r="LR51" s="17">
        <v>78.567999999999998</v>
      </c>
      <c r="LS51" s="17">
        <v>3.2000000000000001E-2</v>
      </c>
      <c r="LT51" s="17">
        <v>30.7</v>
      </c>
      <c r="LU51" s="17">
        <v>30.097560000000001</v>
      </c>
      <c r="LV51" s="17">
        <v>30.097560000000001</v>
      </c>
      <c r="LW51" s="17">
        <v>0.60243999999999998</v>
      </c>
      <c r="LX51" s="17"/>
      <c r="LY51" s="17"/>
      <c r="LZ51" s="17"/>
      <c r="MA51" s="17">
        <v>0</v>
      </c>
      <c r="MB51" s="17"/>
      <c r="MC51" s="17"/>
      <c r="MD51" s="17"/>
      <c r="ME51" s="17">
        <v>0</v>
      </c>
      <c r="MF51" s="17"/>
      <c r="MG51" s="17"/>
      <c r="MH51" s="17"/>
      <c r="MI51" s="17">
        <v>0</v>
      </c>
      <c r="MJ51" s="17">
        <v>143.30000000000001</v>
      </c>
      <c r="MK51" s="17">
        <v>152.61693</v>
      </c>
      <c r="ML51" s="17">
        <v>154.39063999999999</v>
      </c>
      <c r="MM51" s="17">
        <v>-11.09064</v>
      </c>
      <c r="MN51" s="17">
        <v>144.6</v>
      </c>
      <c r="MO51" s="17">
        <v>152.61693</v>
      </c>
      <c r="MP51" s="17">
        <v>154.39063999999999</v>
      </c>
      <c r="MQ51" s="17">
        <v>-9.7906399999999998</v>
      </c>
      <c r="MR51" s="17">
        <v>147.80000000000001</v>
      </c>
      <c r="MS51" s="17">
        <v>152.61693</v>
      </c>
      <c r="MT51" s="17">
        <v>154.39063999999999</v>
      </c>
      <c r="MU51" s="17">
        <v>-6.5906399999999996</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v>0</v>
      </c>
      <c r="NR51" s="17">
        <v>0</v>
      </c>
      <c r="NS51" s="17">
        <v>0</v>
      </c>
      <c r="NT51" s="17"/>
      <c r="NU51" s="17"/>
      <c r="NV51" s="17"/>
      <c r="NW51" s="17">
        <v>0</v>
      </c>
      <c r="NX51" s="17">
        <v>0</v>
      </c>
      <c r="NY51" s="17">
        <v>0</v>
      </c>
      <c r="NZ51" s="17">
        <v>0</v>
      </c>
      <c r="OA51" s="17">
        <v>0</v>
      </c>
      <c r="OB51" s="17">
        <v>119.7</v>
      </c>
      <c r="OC51" s="17">
        <v>117</v>
      </c>
      <c r="OD51" s="17">
        <v>118.44199999999999</v>
      </c>
      <c r="OE51" s="17">
        <v>1.258</v>
      </c>
      <c r="OF51" s="17">
        <v>0</v>
      </c>
      <c r="OG51" s="17">
        <v>0</v>
      </c>
      <c r="OH51" s="17">
        <v>0</v>
      </c>
      <c r="OI51" s="17">
        <v>0</v>
      </c>
      <c r="OJ51" s="17">
        <v>9.1</v>
      </c>
      <c r="OK51" s="17">
        <v>12.2</v>
      </c>
      <c r="OL51" s="17">
        <v>10.343999999999999</v>
      </c>
      <c r="OM51" s="17">
        <v>-1.244</v>
      </c>
      <c r="ON51" s="17"/>
      <c r="OO51" s="17"/>
      <c r="OP51" s="17"/>
      <c r="OQ51" s="17">
        <v>0</v>
      </c>
      <c r="OR51" s="17">
        <v>0</v>
      </c>
      <c r="OS51" s="17">
        <v>0</v>
      </c>
      <c r="OT51" s="17">
        <v>0</v>
      </c>
      <c r="OU51" s="17">
        <v>0</v>
      </c>
      <c r="OV51" s="17">
        <v>19.899999999999999</v>
      </c>
      <c r="OW51" s="17"/>
      <c r="OX51" s="17"/>
      <c r="OY51" s="17">
        <v>19.899999999999999</v>
      </c>
      <c r="OZ51" s="17">
        <v>10.4</v>
      </c>
      <c r="PA51" s="17">
        <v>9.9830000000000005</v>
      </c>
      <c r="PB51" s="17">
        <v>9.9830000000000005</v>
      </c>
      <c r="PC51" s="17">
        <v>0.41699999999999998</v>
      </c>
      <c r="PD51" s="17">
        <v>5.4</v>
      </c>
      <c r="PE51" s="17">
        <v>5.67</v>
      </c>
      <c r="PF51" s="17">
        <v>5.67</v>
      </c>
      <c r="PG51" s="17">
        <v>-0.27</v>
      </c>
      <c r="PH51" s="17">
        <v>1.2</v>
      </c>
      <c r="PI51" s="17">
        <v>1.23</v>
      </c>
      <c r="PJ51" s="17">
        <v>1.23</v>
      </c>
      <c r="PK51" s="17">
        <v>-0.03</v>
      </c>
      <c r="PL51" s="17"/>
      <c r="PM51" s="17"/>
      <c r="PN51" s="17">
        <v>0</v>
      </c>
      <c r="PO51" s="17">
        <v>0</v>
      </c>
      <c r="PP51" s="17">
        <v>4.8</v>
      </c>
      <c r="PQ51" s="17">
        <v>5</v>
      </c>
      <c r="PR51" s="17">
        <v>5</v>
      </c>
      <c r="PS51" s="17">
        <v>-0.2</v>
      </c>
      <c r="PT51" s="17">
        <v>20.100000000000001</v>
      </c>
      <c r="PU51" s="17">
        <v>19.5122</v>
      </c>
      <c r="PV51" s="17">
        <v>19.5122</v>
      </c>
      <c r="PW51" s="17">
        <v>0.58779999999999999</v>
      </c>
      <c r="PX51" s="17">
        <v>20</v>
      </c>
      <c r="PY51" s="17">
        <v>19.5122</v>
      </c>
      <c r="PZ51" s="17">
        <v>19.5122</v>
      </c>
      <c r="QA51" s="17">
        <v>0.48780000000000001</v>
      </c>
      <c r="QB51" s="17">
        <v>19</v>
      </c>
      <c r="QC51" s="17">
        <v>18.048780000000001</v>
      </c>
      <c r="QD51" s="17">
        <v>18.048780000000001</v>
      </c>
      <c r="QE51" s="17">
        <v>0.95121999999999995</v>
      </c>
      <c r="QF51" s="17">
        <v>3.7</v>
      </c>
      <c r="QG51" s="17">
        <v>3.5</v>
      </c>
      <c r="QH51" s="17">
        <v>3.5</v>
      </c>
      <c r="QI51" s="17">
        <v>0.2</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27.4</v>
      </c>
      <c r="QW51" s="17">
        <v>25.619520000000001</v>
      </c>
      <c r="QX51" s="17">
        <v>25.797999999999998</v>
      </c>
      <c r="QY51" s="17">
        <v>1.6020000000000001</v>
      </c>
      <c r="QZ51" s="17">
        <v>85.2</v>
      </c>
      <c r="RA51" s="17">
        <v>72</v>
      </c>
      <c r="RB51" s="17">
        <v>76.484999999999999</v>
      </c>
      <c r="RC51" s="17">
        <v>8.7149999999999999</v>
      </c>
      <c r="RD51" s="17">
        <v>4.4000000000000004</v>
      </c>
      <c r="RE51" s="17">
        <v>4.2</v>
      </c>
      <c r="RF51" s="17">
        <v>4.2</v>
      </c>
      <c r="RG51" s="17">
        <v>0.2</v>
      </c>
      <c r="RH51" s="17">
        <v>1.4</v>
      </c>
      <c r="RI51" s="17">
        <v>2.4</v>
      </c>
      <c r="RJ51" s="17">
        <v>2.4</v>
      </c>
      <c r="RK51" s="17">
        <v>-1</v>
      </c>
      <c r="RL51" s="17">
        <v>2.4</v>
      </c>
      <c r="RM51" s="17">
        <v>2.4</v>
      </c>
      <c r="RN51" s="17">
        <v>2.4</v>
      </c>
      <c r="RO51" s="17">
        <v>0</v>
      </c>
      <c r="RP51" s="17"/>
      <c r="RQ51" s="17"/>
      <c r="RR51" s="17"/>
      <c r="RS51" s="17">
        <v>0</v>
      </c>
      <c r="RT51" s="17">
        <v>0</v>
      </c>
      <c r="RU51" s="17">
        <v>0</v>
      </c>
      <c r="RV51" s="17">
        <v>0</v>
      </c>
      <c r="RW51" s="17">
        <v>0</v>
      </c>
      <c r="RX51" s="17">
        <v>2.9</v>
      </c>
      <c r="RY51" s="17">
        <v>3.0990000000000002</v>
      </c>
      <c r="RZ51" s="17">
        <v>3.0990000000000002</v>
      </c>
      <c r="SA51" s="17">
        <v>-0.19900000000000001</v>
      </c>
      <c r="SB51" s="17">
        <v>20.2</v>
      </c>
      <c r="SC51" s="17">
        <v>19.869240000000001</v>
      </c>
      <c r="SD51" s="17">
        <v>19.869240000000001</v>
      </c>
      <c r="SE51" s="17">
        <v>0.33076</v>
      </c>
      <c r="SF51" s="17">
        <v>3</v>
      </c>
      <c r="SG51" s="17">
        <v>2</v>
      </c>
      <c r="SH51" s="17">
        <v>2</v>
      </c>
      <c r="SI51" s="17">
        <v>1</v>
      </c>
      <c r="SJ51" s="17"/>
      <c r="SK51" s="17"/>
      <c r="SL51" s="17">
        <v>0.7</v>
      </c>
      <c r="SM51" s="17">
        <v>-0.7</v>
      </c>
      <c r="SN51" s="17">
        <v>19.8</v>
      </c>
      <c r="SO51" s="17">
        <v>19.21951</v>
      </c>
      <c r="SP51" s="17">
        <v>19.21951</v>
      </c>
      <c r="SQ51" s="17">
        <v>0.58048999999999995</v>
      </c>
      <c r="SR51" s="17">
        <v>9.6999999999999993</v>
      </c>
      <c r="SS51" s="17">
        <v>9.6999999999999993</v>
      </c>
      <c r="ST51" s="17">
        <v>9.6999999999999993</v>
      </c>
      <c r="SU51" s="17">
        <v>0</v>
      </c>
      <c r="SV51" s="17">
        <v>20.2</v>
      </c>
      <c r="SW51" s="17">
        <v>19.5122</v>
      </c>
      <c r="SX51" s="17">
        <v>19.5122</v>
      </c>
      <c r="SY51" s="17">
        <v>0.68779999999999997</v>
      </c>
      <c r="SZ51" s="17">
        <v>20.3</v>
      </c>
      <c r="TA51" s="17">
        <v>19.5122</v>
      </c>
      <c r="TB51" s="17">
        <v>19.5122</v>
      </c>
      <c r="TC51" s="17">
        <v>0.78779999999999994</v>
      </c>
      <c r="TD51" s="17">
        <v>20</v>
      </c>
      <c r="TE51" s="17">
        <v>19.317070000000001</v>
      </c>
      <c r="TF51" s="17">
        <v>19.317070000000001</v>
      </c>
      <c r="TG51" s="17">
        <v>0.68293000000000004</v>
      </c>
      <c r="TH51" s="17">
        <v>1.7</v>
      </c>
      <c r="TI51" s="17">
        <v>9.2569999999999997</v>
      </c>
      <c r="TJ51" s="17">
        <v>9.2569999999999997</v>
      </c>
      <c r="TK51" s="17">
        <v>-7.5570000000000004</v>
      </c>
      <c r="TL51" s="17">
        <v>49.4</v>
      </c>
      <c r="TM51" s="17">
        <v>39.097999999999999</v>
      </c>
      <c r="TN51" s="17">
        <v>39.097999999999999</v>
      </c>
      <c r="TO51" s="17">
        <v>10.302</v>
      </c>
      <c r="TP51" s="17">
        <v>0</v>
      </c>
      <c r="TQ51" s="17">
        <v>0</v>
      </c>
      <c r="TR51" s="17">
        <v>0</v>
      </c>
      <c r="TS51" s="17">
        <v>0</v>
      </c>
      <c r="TT51" s="17">
        <v>81.3</v>
      </c>
      <c r="TU51" s="17">
        <v>69</v>
      </c>
      <c r="TV51" s="17">
        <v>74.87</v>
      </c>
      <c r="TW51" s="17">
        <v>6.43</v>
      </c>
      <c r="TX51" s="17">
        <v>89.8</v>
      </c>
      <c r="TY51" s="17">
        <v>86</v>
      </c>
      <c r="TZ51" s="17">
        <v>89.912999999999997</v>
      </c>
      <c r="UA51" s="17">
        <v>-0.113</v>
      </c>
      <c r="UB51" s="17">
        <v>7.3</v>
      </c>
      <c r="UC51" s="17">
        <v>8.3829999999999991</v>
      </c>
      <c r="UD51" s="17">
        <v>8.3829999999999991</v>
      </c>
      <c r="UE51" s="17">
        <v>-1.083</v>
      </c>
      <c r="UF51" s="17">
        <v>11</v>
      </c>
      <c r="UG51" s="17">
        <v>6.4279999999999999</v>
      </c>
      <c r="UH51" s="17">
        <v>6.4279999999999999</v>
      </c>
      <c r="UI51" s="17">
        <v>4.5720000000000001</v>
      </c>
      <c r="UJ51" s="17">
        <v>21</v>
      </c>
      <c r="UK51" s="17">
        <v>19.5122</v>
      </c>
      <c r="UL51" s="17">
        <v>19.5122</v>
      </c>
      <c r="UM51" s="17">
        <v>1.4878</v>
      </c>
      <c r="UN51" s="17">
        <v>7.8</v>
      </c>
      <c r="UO51" s="17">
        <v>8.4</v>
      </c>
      <c r="UP51" s="17">
        <v>8.4</v>
      </c>
      <c r="UQ51" s="17">
        <v>-0.6</v>
      </c>
      <c r="UR51" s="17">
        <v>9.5</v>
      </c>
      <c r="US51" s="17">
        <v>7.6</v>
      </c>
      <c r="UT51" s="17">
        <v>7.6</v>
      </c>
      <c r="UU51" s="17">
        <v>1.9</v>
      </c>
      <c r="UV51" s="17">
        <v>20.399999999999999</v>
      </c>
      <c r="UW51" s="17">
        <v>20</v>
      </c>
      <c r="UX51" s="17">
        <v>20</v>
      </c>
      <c r="UY51" s="17">
        <v>0.4</v>
      </c>
      <c r="UZ51" s="17">
        <v>20.399999999999999</v>
      </c>
      <c r="VA51" s="17">
        <v>19.5122</v>
      </c>
      <c r="VB51" s="17">
        <v>19.5122</v>
      </c>
      <c r="VC51" s="17">
        <v>0.88780000000000003</v>
      </c>
      <c r="VD51" s="17">
        <v>20.2</v>
      </c>
      <c r="VE51" s="17">
        <v>19.5122</v>
      </c>
      <c r="VF51" s="17">
        <v>19.5122</v>
      </c>
      <c r="VG51" s="17">
        <v>0.68779999999999997</v>
      </c>
      <c r="VH51" s="17">
        <v>4.9000000000000004</v>
      </c>
      <c r="VI51" s="17">
        <v>8.9</v>
      </c>
      <c r="VJ51" s="17">
        <v>7.2919999999999998</v>
      </c>
      <c r="VK51" s="17">
        <v>-2.3919999999999999</v>
      </c>
      <c r="VL51" s="17">
        <v>0</v>
      </c>
      <c r="VM51" s="17">
        <v>0</v>
      </c>
      <c r="VN51" s="17">
        <v>0</v>
      </c>
      <c r="VO51" s="17">
        <v>0</v>
      </c>
      <c r="VP51" s="17">
        <v>0</v>
      </c>
      <c r="VQ51" s="17">
        <v>0</v>
      </c>
      <c r="VR51" s="17">
        <v>0</v>
      </c>
      <c r="VS51" s="17">
        <v>0</v>
      </c>
      <c r="VT51" s="17">
        <v>0.6</v>
      </c>
      <c r="VU51" s="17"/>
      <c r="VV51" s="17">
        <v>0.6</v>
      </c>
      <c r="VW51" s="17">
        <v>0</v>
      </c>
      <c r="VX51" s="17">
        <v>106.4</v>
      </c>
      <c r="VY51" s="17">
        <v>77.668899999999994</v>
      </c>
      <c r="VZ51" s="17">
        <v>82.843000000000004</v>
      </c>
      <c r="WA51" s="17">
        <v>23.556999999999999</v>
      </c>
      <c r="WB51" s="17">
        <v>90.5</v>
      </c>
      <c r="WC51" s="17">
        <v>52.604880000000001</v>
      </c>
      <c r="WD51" s="17">
        <v>51.350999999999999</v>
      </c>
      <c r="WE51" s="17">
        <v>39.149000000000001</v>
      </c>
      <c r="WF51" s="17">
        <v>0</v>
      </c>
      <c r="WG51" s="17">
        <v>0</v>
      </c>
      <c r="WH51" s="17">
        <v>0</v>
      </c>
      <c r="WI51" s="17">
        <v>0</v>
      </c>
      <c r="WJ51" s="17">
        <v>0</v>
      </c>
      <c r="WK51" s="17">
        <v>0</v>
      </c>
      <c r="WL51" s="17">
        <v>0</v>
      </c>
      <c r="WM51" s="17">
        <v>0</v>
      </c>
      <c r="WN51" s="17">
        <v>8</v>
      </c>
      <c r="WO51" s="17">
        <v>8</v>
      </c>
      <c r="WP51" s="17">
        <v>8</v>
      </c>
      <c r="WQ51" s="17">
        <v>0</v>
      </c>
      <c r="WR51" s="17">
        <v>20</v>
      </c>
      <c r="WS51" s="17">
        <v>19.317070000000001</v>
      </c>
      <c r="WT51" s="17">
        <v>19.317070000000001</v>
      </c>
      <c r="WU51" s="17">
        <v>0.68293000000000004</v>
      </c>
      <c r="WV51" s="17"/>
      <c r="WW51" s="17"/>
      <c r="WX51" s="17"/>
      <c r="WY51" s="17">
        <v>0</v>
      </c>
      <c r="WZ51" s="17">
        <v>43.8</v>
      </c>
      <c r="XA51" s="17">
        <v>43</v>
      </c>
      <c r="XB51" s="17">
        <v>30</v>
      </c>
      <c r="XC51" s="17">
        <v>13.8</v>
      </c>
      <c r="XD51" s="17"/>
      <c r="XE51" s="17"/>
      <c r="XF51" s="17"/>
      <c r="XG51" s="17">
        <v>0</v>
      </c>
      <c r="XH51" s="17">
        <v>28.9</v>
      </c>
      <c r="XI51" s="17">
        <v>29.184000000000001</v>
      </c>
      <c r="XJ51" s="17">
        <v>29.184000000000001</v>
      </c>
      <c r="XK51" s="17">
        <v>-0.28399999999999997</v>
      </c>
      <c r="XL51" s="17">
        <v>3.4</v>
      </c>
      <c r="XM51" s="17">
        <v>2.8159999999999998</v>
      </c>
      <c r="XN51" s="17">
        <v>2.8159999999999998</v>
      </c>
      <c r="XO51" s="17">
        <v>0.58399999999999996</v>
      </c>
      <c r="XP51" s="17">
        <v>16.2</v>
      </c>
      <c r="XQ51" s="17">
        <v>17</v>
      </c>
      <c r="XR51" s="17">
        <v>14</v>
      </c>
      <c r="XS51" s="17">
        <v>2.2000000000000002</v>
      </c>
      <c r="XT51" s="17"/>
      <c r="XU51" s="17"/>
      <c r="XV51" s="17"/>
      <c r="XW51" s="17">
        <v>0</v>
      </c>
      <c r="XX51" s="17"/>
      <c r="XY51" s="17"/>
      <c r="XZ51" s="17"/>
      <c r="YA51" s="17">
        <v>0</v>
      </c>
    </row>
    <row r="52" spans="1:651" ht="24" customHeight="1" x14ac:dyDescent="0.3">
      <c r="A52" s="1"/>
      <c r="B52" s="16" t="s">
        <v>34</v>
      </c>
      <c r="C52" s="16" t="s">
        <v>906</v>
      </c>
      <c r="D52" s="17"/>
      <c r="E52" s="17"/>
      <c r="F52" s="17"/>
      <c r="G52" s="17">
        <v>0</v>
      </c>
      <c r="H52" s="17"/>
      <c r="I52" s="17"/>
      <c r="J52" s="17"/>
      <c r="K52" s="17">
        <v>0</v>
      </c>
      <c r="L52" s="17">
        <v>646.9</v>
      </c>
      <c r="M52" s="17">
        <v>646.79789000000005</v>
      </c>
      <c r="N52" s="17">
        <v>646.79789000000005</v>
      </c>
      <c r="O52" s="17">
        <v>0.10211000000000001</v>
      </c>
      <c r="P52" s="17">
        <v>135.1</v>
      </c>
      <c r="Q52" s="17">
        <v>147.59345999999999</v>
      </c>
      <c r="R52" s="17">
        <v>147.59345999999999</v>
      </c>
      <c r="S52" s="17">
        <v>-12.493460000000001</v>
      </c>
      <c r="T52" s="17"/>
      <c r="U52" s="17"/>
      <c r="V52" s="17"/>
      <c r="W52" s="17">
        <v>0</v>
      </c>
      <c r="X52" s="17"/>
      <c r="Y52" s="17"/>
      <c r="Z52" s="17"/>
      <c r="AA52" s="17">
        <v>0</v>
      </c>
      <c r="AB52" s="17">
        <v>90.1</v>
      </c>
      <c r="AC52" s="17">
        <v>92.226339999999993</v>
      </c>
      <c r="AD52" s="17">
        <v>92.226339999999993</v>
      </c>
      <c r="AE52" s="17">
        <v>-2.1263399999999999</v>
      </c>
      <c r="AF52" s="17">
        <v>238</v>
      </c>
      <c r="AG52" s="17">
        <v>235.97717</v>
      </c>
      <c r="AH52" s="17">
        <v>235.97717</v>
      </c>
      <c r="AI52" s="17">
        <v>2.0228299999999999</v>
      </c>
      <c r="AJ52" s="17"/>
      <c r="AK52" s="17"/>
      <c r="AL52" s="17"/>
      <c r="AM52" s="17">
        <v>0</v>
      </c>
      <c r="AN52" s="17"/>
      <c r="AO52" s="17"/>
      <c r="AP52" s="17"/>
      <c r="AQ52" s="17">
        <v>0</v>
      </c>
      <c r="AR52" s="17">
        <v>105.8</v>
      </c>
      <c r="AS52" s="17">
        <v>138.26600999999999</v>
      </c>
      <c r="AT52" s="17">
        <v>150.80332000000001</v>
      </c>
      <c r="AU52" s="17">
        <v>-45.003320000000002</v>
      </c>
      <c r="AV52" s="17">
        <v>105.8</v>
      </c>
      <c r="AW52" s="17">
        <v>138.26600999999999</v>
      </c>
      <c r="AX52" s="17">
        <v>150.80332000000001</v>
      </c>
      <c r="AY52" s="17">
        <v>-45.003320000000002</v>
      </c>
      <c r="AZ52" s="17">
        <v>105.7</v>
      </c>
      <c r="BA52" s="17">
        <v>138.26600999999999</v>
      </c>
      <c r="BB52" s="17">
        <v>150.80332000000001</v>
      </c>
      <c r="BC52" s="17">
        <v>-45.103319999999997</v>
      </c>
      <c r="BD52" s="17">
        <v>207.5</v>
      </c>
      <c r="BE52" s="17">
        <v>207.39901</v>
      </c>
      <c r="BF52" s="17">
        <v>226.20498000000001</v>
      </c>
      <c r="BG52" s="17">
        <v>-18.704979999999999</v>
      </c>
      <c r="BH52" s="17">
        <v>179.6</v>
      </c>
      <c r="BI52" s="17">
        <v>204.87801999999999</v>
      </c>
      <c r="BJ52" s="17">
        <v>204.87801999999999</v>
      </c>
      <c r="BK52" s="17">
        <v>-25.278020000000001</v>
      </c>
      <c r="BL52" s="17">
        <v>101.2</v>
      </c>
      <c r="BM52" s="17">
        <v>102.43901</v>
      </c>
      <c r="BN52" s="17">
        <v>102.43901</v>
      </c>
      <c r="BO52" s="17">
        <v>-1.2390099999999999</v>
      </c>
      <c r="BP52" s="17">
        <v>559.4</v>
      </c>
      <c r="BQ52" s="17">
        <v>568.29854</v>
      </c>
      <c r="BR52" s="17">
        <v>568.29854</v>
      </c>
      <c r="BS52" s="17">
        <v>-8.8985400000000006</v>
      </c>
      <c r="BT52" s="17">
        <v>10.6</v>
      </c>
      <c r="BU52" s="17">
        <v>10.561999999999999</v>
      </c>
      <c r="BV52" s="17">
        <v>10.561999999999999</v>
      </c>
      <c r="BW52" s="17">
        <v>3.7999999999999999E-2</v>
      </c>
      <c r="BX52" s="17"/>
      <c r="BY52" s="17"/>
      <c r="BZ52" s="17"/>
      <c r="CA52" s="17">
        <v>0</v>
      </c>
      <c r="CB52" s="17"/>
      <c r="CC52" s="17"/>
      <c r="CD52" s="17"/>
      <c r="CE52" s="17">
        <v>0</v>
      </c>
      <c r="CF52" s="17"/>
      <c r="CG52" s="17"/>
      <c r="CH52" s="17"/>
      <c r="CI52" s="17">
        <v>0</v>
      </c>
      <c r="CJ52" s="17"/>
      <c r="CK52" s="17"/>
      <c r="CL52" s="17"/>
      <c r="CM52" s="17">
        <v>0</v>
      </c>
      <c r="CN52" s="17">
        <v>164.8</v>
      </c>
      <c r="CO52" s="17">
        <v>164.70732000000001</v>
      </c>
      <c r="CP52" s="17">
        <v>164.70732000000001</v>
      </c>
      <c r="CQ52" s="17">
        <v>9.2679999999999998E-2</v>
      </c>
      <c r="CR52" s="17">
        <v>7.9</v>
      </c>
      <c r="CS52" s="17">
        <v>7.6877500000000003</v>
      </c>
      <c r="CT52" s="17">
        <v>7.6877500000000003</v>
      </c>
      <c r="CU52" s="17">
        <v>0.21224999999999999</v>
      </c>
      <c r="CV52" s="17">
        <v>3.1</v>
      </c>
      <c r="CW52" s="17">
        <v>4.2199</v>
      </c>
      <c r="CX52" s="17">
        <v>4.2199</v>
      </c>
      <c r="CY52" s="17">
        <v>-1.1198999999999999</v>
      </c>
      <c r="CZ52" s="17">
        <v>0</v>
      </c>
      <c r="DA52" s="17">
        <v>0</v>
      </c>
      <c r="DB52" s="17">
        <v>0</v>
      </c>
      <c r="DC52" s="17">
        <v>0</v>
      </c>
      <c r="DD52" s="17">
        <v>6.7</v>
      </c>
      <c r="DE52" s="17">
        <v>6.69435</v>
      </c>
      <c r="DF52" s="17">
        <v>6.69435</v>
      </c>
      <c r="DG52" s="17">
        <v>5.6499999999999996E-3</v>
      </c>
      <c r="DH52" s="17">
        <v>10.1</v>
      </c>
      <c r="DI52" s="17">
        <v>9.9997900000000008</v>
      </c>
      <c r="DJ52" s="17">
        <v>9.9997900000000008</v>
      </c>
      <c r="DK52" s="17">
        <v>0.10020999999999999</v>
      </c>
      <c r="DL52" s="17">
        <v>142.9</v>
      </c>
      <c r="DM52" s="17">
        <v>143</v>
      </c>
      <c r="DN52" s="17">
        <v>143</v>
      </c>
      <c r="DO52" s="17">
        <v>-0.1</v>
      </c>
      <c r="DP52" s="17">
        <v>8.9</v>
      </c>
      <c r="DQ52" s="17">
        <v>8.9130000000000003</v>
      </c>
      <c r="DR52" s="17">
        <v>8.9130000000000003</v>
      </c>
      <c r="DS52" s="17">
        <v>-1.2999999999999999E-2</v>
      </c>
      <c r="DT52" s="17"/>
      <c r="DU52" s="17"/>
      <c r="DV52" s="17"/>
      <c r="DW52" s="17">
        <v>0</v>
      </c>
      <c r="DX52" s="17"/>
      <c r="DY52" s="17"/>
      <c r="DZ52" s="17"/>
      <c r="EA52" s="17">
        <v>0</v>
      </c>
      <c r="EB52" s="17"/>
      <c r="EC52" s="17"/>
      <c r="ED52" s="17"/>
      <c r="EE52" s="17">
        <v>0</v>
      </c>
      <c r="EF52" s="17">
        <v>110.6</v>
      </c>
      <c r="EG52" s="17">
        <v>112.90537</v>
      </c>
      <c r="EH52" s="17">
        <v>112.90537</v>
      </c>
      <c r="EI52" s="17">
        <v>-2.3053699999999999</v>
      </c>
      <c r="EJ52" s="17">
        <v>222.1</v>
      </c>
      <c r="EK52" s="17">
        <v>221.55625000000001</v>
      </c>
      <c r="EL52" s="17">
        <v>221.55625000000001</v>
      </c>
      <c r="EM52" s="17">
        <v>0.54374999999999996</v>
      </c>
      <c r="EN52" s="17"/>
      <c r="EO52" s="17"/>
      <c r="EP52" s="17"/>
      <c r="EQ52" s="17">
        <v>0</v>
      </c>
      <c r="ER52" s="17"/>
      <c r="ES52" s="17"/>
      <c r="ET52" s="17"/>
      <c r="EU52" s="17">
        <v>0</v>
      </c>
      <c r="EV52" s="17"/>
      <c r="EW52" s="17"/>
      <c r="EX52" s="17"/>
      <c r="EY52" s="17">
        <v>0</v>
      </c>
      <c r="EZ52" s="17">
        <v>6.5</v>
      </c>
      <c r="FA52" s="17">
        <v>6.39</v>
      </c>
      <c r="FB52" s="17">
        <v>6.39</v>
      </c>
      <c r="FC52" s="17">
        <v>0.11</v>
      </c>
      <c r="FD52" s="17">
        <v>463.4</v>
      </c>
      <c r="FE52" s="17">
        <v>458.87804999999997</v>
      </c>
      <c r="FF52" s="17">
        <v>458.87804999999997</v>
      </c>
      <c r="FG52" s="17">
        <v>4.5219500000000004</v>
      </c>
      <c r="FH52" s="17">
        <v>81.7</v>
      </c>
      <c r="FI52" s="17">
        <v>81.954149999999998</v>
      </c>
      <c r="FJ52" s="17">
        <v>42.923740000000002</v>
      </c>
      <c r="FK52" s="17">
        <v>38.776260000000001</v>
      </c>
      <c r="FL52" s="17">
        <v>132.80000000000001</v>
      </c>
      <c r="FM52" s="17">
        <v>148.62634</v>
      </c>
      <c r="FN52" s="17">
        <v>148.62634</v>
      </c>
      <c r="FO52" s="17">
        <v>-15.82634</v>
      </c>
      <c r="FP52" s="17">
        <v>42.4</v>
      </c>
      <c r="FQ52" s="17">
        <v>41.507359999999998</v>
      </c>
      <c r="FR52" s="17">
        <v>20.99512</v>
      </c>
      <c r="FS52" s="17">
        <v>21.404879999999999</v>
      </c>
      <c r="FT52" s="17">
        <v>18.5</v>
      </c>
      <c r="FU52" s="17">
        <v>19.28585</v>
      </c>
      <c r="FV52" s="17">
        <v>19.28585</v>
      </c>
      <c r="FW52" s="17">
        <v>-0.78585000000000005</v>
      </c>
      <c r="FX52" s="17">
        <v>19.7</v>
      </c>
      <c r="FY52" s="17">
        <v>19.317070000000001</v>
      </c>
      <c r="FZ52" s="17">
        <v>19.317070000000001</v>
      </c>
      <c r="GA52" s="17">
        <v>0.38292999999999999</v>
      </c>
      <c r="GB52" s="17">
        <v>91.2</v>
      </c>
      <c r="GC52" s="17">
        <v>87.657560000000004</v>
      </c>
      <c r="GD52" s="17">
        <v>87.657560000000004</v>
      </c>
      <c r="GE52" s="17">
        <v>3.54244</v>
      </c>
      <c r="GF52" s="17"/>
      <c r="GG52" s="17"/>
      <c r="GH52" s="17"/>
      <c r="GI52" s="17">
        <v>0</v>
      </c>
      <c r="GJ52" s="17"/>
      <c r="GK52" s="17"/>
      <c r="GL52" s="17"/>
      <c r="GM52" s="17">
        <v>0</v>
      </c>
      <c r="GN52" s="17"/>
      <c r="GO52" s="17"/>
      <c r="GP52" s="17"/>
      <c r="GQ52" s="17">
        <v>0</v>
      </c>
      <c r="GR52" s="17">
        <v>107.8</v>
      </c>
      <c r="GS52" s="17">
        <v>110.91316999999999</v>
      </c>
      <c r="GT52" s="17">
        <v>110.91316999999999</v>
      </c>
      <c r="GU52" s="17">
        <v>-3.1131700000000002</v>
      </c>
      <c r="GV52" s="17"/>
      <c r="GW52" s="17"/>
      <c r="GX52" s="17"/>
      <c r="GY52" s="17">
        <v>0</v>
      </c>
      <c r="GZ52" s="17">
        <v>9.1</v>
      </c>
      <c r="HA52" s="17">
        <v>8.3742199999999993</v>
      </c>
      <c r="HB52" s="17">
        <v>8.3742199999999993</v>
      </c>
      <c r="HC52" s="17">
        <v>0.72577999999999998</v>
      </c>
      <c r="HD52" s="17">
        <v>45.6</v>
      </c>
      <c r="HE52" s="17">
        <v>47.26634</v>
      </c>
      <c r="HF52" s="17">
        <v>47.26634</v>
      </c>
      <c r="HG52" s="17">
        <v>-1.6663399999999999</v>
      </c>
      <c r="HH52" s="17">
        <v>40.9</v>
      </c>
      <c r="HI52" s="17"/>
      <c r="HJ52" s="17"/>
      <c r="HK52" s="17">
        <v>40.9</v>
      </c>
      <c r="HL52" s="17">
        <v>3.8</v>
      </c>
      <c r="HM52" s="17">
        <v>3.8872599999999999</v>
      </c>
      <c r="HN52" s="17">
        <v>3.8872599999999999</v>
      </c>
      <c r="HO52" s="17">
        <v>-8.7260000000000004E-2</v>
      </c>
      <c r="HP52" s="17">
        <v>39</v>
      </c>
      <c r="HQ52" s="17">
        <v>34.419510000000002</v>
      </c>
      <c r="HR52" s="17">
        <v>34.419510000000002</v>
      </c>
      <c r="HS52" s="17">
        <v>4.5804900000000002</v>
      </c>
      <c r="HT52" s="17">
        <v>174.6</v>
      </c>
      <c r="HU52" s="17">
        <v>171.54185000000001</v>
      </c>
      <c r="HV52" s="17">
        <v>171.54185000000001</v>
      </c>
      <c r="HW52" s="17">
        <v>3.0581499999999999</v>
      </c>
      <c r="HX52" s="17">
        <v>95.3</v>
      </c>
      <c r="HY52" s="17">
        <v>95.918049999999994</v>
      </c>
      <c r="HZ52" s="17">
        <v>95.918049999999994</v>
      </c>
      <c r="IA52" s="17">
        <v>-0.61804999999999999</v>
      </c>
      <c r="IB52" s="17"/>
      <c r="IC52" s="17"/>
      <c r="ID52" s="17"/>
      <c r="IE52" s="17">
        <v>0</v>
      </c>
      <c r="IF52" s="17"/>
      <c r="IG52" s="17"/>
      <c r="IH52" s="17"/>
      <c r="II52" s="17">
        <v>0</v>
      </c>
      <c r="IJ52" s="17">
        <v>0</v>
      </c>
      <c r="IK52" s="17"/>
      <c r="IL52" s="17">
        <v>0</v>
      </c>
      <c r="IM52" s="17">
        <v>0</v>
      </c>
      <c r="IN52" s="17"/>
      <c r="IO52" s="17"/>
      <c r="IP52" s="17"/>
      <c r="IQ52" s="17">
        <v>0</v>
      </c>
      <c r="IR52" s="17"/>
      <c r="IS52" s="17"/>
      <c r="IT52" s="17"/>
      <c r="IU52" s="17">
        <v>0</v>
      </c>
      <c r="IV52" s="17"/>
      <c r="IW52" s="17"/>
      <c r="IX52" s="17"/>
      <c r="IY52" s="17">
        <v>0</v>
      </c>
      <c r="IZ52" s="17">
        <v>86.5</v>
      </c>
      <c r="JA52" s="17">
        <v>88.815600000000003</v>
      </c>
      <c r="JB52" s="17">
        <v>88.815600000000003</v>
      </c>
      <c r="JC52" s="17">
        <v>-2.3155999999999999</v>
      </c>
      <c r="JD52" s="17">
        <v>171.9</v>
      </c>
      <c r="JE52" s="17">
        <v>183.19533000000001</v>
      </c>
      <c r="JF52" s="17">
        <v>183.19533000000001</v>
      </c>
      <c r="JG52" s="17">
        <v>-11.29533</v>
      </c>
      <c r="JH52" s="17"/>
      <c r="JI52" s="17"/>
      <c r="JJ52" s="17"/>
      <c r="JK52" s="17">
        <v>0</v>
      </c>
      <c r="JL52" s="17">
        <v>200</v>
      </c>
      <c r="JM52" s="17">
        <v>183.19533000000001</v>
      </c>
      <c r="JN52" s="17">
        <v>183.19533000000001</v>
      </c>
      <c r="JO52" s="17">
        <v>16.804670000000002</v>
      </c>
      <c r="JP52" s="17">
        <v>186</v>
      </c>
      <c r="JQ52" s="17">
        <v>183.19533000000001</v>
      </c>
      <c r="JR52" s="17">
        <v>183.19533000000001</v>
      </c>
      <c r="JS52" s="17">
        <v>2.8046700000000002</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0</v>
      </c>
      <c r="KS52" s="17">
        <v>0</v>
      </c>
      <c r="KT52" s="17">
        <v>0</v>
      </c>
      <c r="KU52" s="17">
        <v>0</v>
      </c>
      <c r="KV52" s="17">
        <v>0</v>
      </c>
      <c r="KW52" s="17"/>
      <c r="KX52" s="17">
        <v>0</v>
      </c>
      <c r="KY52" s="17">
        <v>0</v>
      </c>
      <c r="KZ52" s="17">
        <v>4.5999999999999996</v>
      </c>
      <c r="LA52" s="17">
        <v>1.7009700000000001</v>
      </c>
      <c r="LB52" s="17">
        <v>1.7009700000000001</v>
      </c>
      <c r="LC52" s="17">
        <v>2.8990300000000002</v>
      </c>
      <c r="LD52" s="17">
        <v>235.4</v>
      </c>
      <c r="LE52" s="17">
        <v>271.12195000000003</v>
      </c>
      <c r="LF52" s="17">
        <v>271.12195000000003</v>
      </c>
      <c r="LG52" s="17">
        <v>-35.72195</v>
      </c>
      <c r="LH52" s="17">
        <v>126.4</v>
      </c>
      <c r="LI52" s="17">
        <v>129.75</v>
      </c>
      <c r="LJ52" s="17">
        <v>129.75</v>
      </c>
      <c r="LK52" s="17">
        <v>-3.35</v>
      </c>
      <c r="LL52" s="17">
        <v>62</v>
      </c>
      <c r="LM52" s="17">
        <v>67.461460000000002</v>
      </c>
      <c r="LN52" s="17">
        <v>67.461460000000002</v>
      </c>
      <c r="LO52" s="17">
        <v>-5.4614599999999998</v>
      </c>
      <c r="LP52" s="17">
        <v>78.599999999999994</v>
      </c>
      <c r="LQ52" s="17">
        <v>78.567999999999998</v>
      </c>
      <c r="LR52" s="17">
        <v>78.567999999999998</v>
      </c>
      <c r="LS52" s="17">
        <v>3.2000000000000001E-2</v>
      </c>
      <c r="LT52" s="17">
        <v>30.8</v>
      </c>
      <c r="LU52" s="17">
        <v>30.097560000000001</v>
      </c>
      <c r="LV52" s="17">
        <v>30.097560000000001</v>
      </c>
      <c r="LW52" s="17">
        <v>0.70243999999999995</v>
      </c>
      <c r="LX52" s="17"/>
      <c r="LY52" s="17"/>
      <c r="LZ52" s="17"/>
      <c r="MA52" s="17">
        <v>0</v>
      </c>
      <c r="MB52" s="17"/>
      <c r="MC52" s="17"/>
      <c r="MD52" s="17"/>
      <c r="ME52" s="17">
        <v>0</v>
      </c>
      <c r="MF52" s="17"/>
      <c r="MG52" s="17"/>
      <c r="MH52" s="17"/>
      <c r="MI52" s="17">
        <v>0</v>
      </c>
      <c r="MJ52" s="17">
        <v>103.1</v>
      </c>
      <c r="MK52" s="17">
        <v>146.66612000000001</v>
      </c>
      <c r="ML52" s="17">
        <v>146.66612000000001</v>
      </c>
      <c r="MM52" s="17">
        <v>-43.566119999999998</v>
      </c>
      <c r="MN52" s="17">
        <v>103.1</v>
      </c>
      <c r="MO52" s="17">
        <v>146.66612000000001</v>
      </c>
      <c r="MP52" s="17">
        <v>146.66612000000001</v>
      </c>
      <c r="MQ52" s="17">
        <v>-43.566119999999998</v>
      </c>
      <c r="MR52" s="17">
        <v>120.1</v>
      </c>
      <c r="MS52" s="17">
        <v>146.66612000000001</v>
      </c>
      <c r="MT52" s="17">
        <v>146.66612000000001</v>
      </c>
      <c r="MU52" s="17">
        <v>-26.566120000000002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v>0</v>
      </c>
      <c r="NR52" s="17">
        <v>0</v>
      </c>
      <c r="NS52" s="17">
        <v>0</v>
      </c>
      <c r="NT52" s="17"/>
      <c r="NU52" s="17"/>
      <c r="NV52" s="17"/>
      <c r="NW52" s="17">
        <v>0</v>
      </c>
      <c r="NX52" s="17">
        <v>0</v>
      </c>
      <c r="NY52" s="17">
        <v>0</v>
      </c>
      <c r="NZ52" s="17">
        <v>0</v>
      </c>
      <c r="OA52" s="17">
        <v>0</v>
      </c>
      <c r="OB52" s="17">
        <v>125.2</v>
      </c>
      <c r="OC52" s="17">
        <v>115</v>
      </c>
      <c r="OD52" s="17">
        <v>118.044</v>
      </c>
      <c r="OE52" s="17">
        <v>7.1559999999999997</v>
      </c>
      <c r="OF52" s="17">
        <v>0</v>
      </c>
      <c r="OG52" s="17">
        <v>0</v>
      </c>
      <c r="OH52" s="17">
        <v>0</v>
      </c>
      <c r="OI52" s="17">
        <v>0</v>
      </c>
      <c r="OJ52" s="17">
        <v>10.6</v>
      </c>
      <c r="OK52" s="17">
        <v>12.6</v>
      </c>
      <c r="OL52" s="17">
        <v>11.176</v>
      </c>
      <c r="OM52" s="17">
        <v>-0.57599999999999996</v>
      </c>
      <c r="ON52" s="17"/>
      <c r="OO52" s="17"/>
      <c r="OP52" s="17"/>
      <c r="OQ52" s="17">
        <v>0</v>
      </c>
      <c r="OR52" s="17">
        <v>0</v>
      </c>
      <c r="OS52" s="17">
        <v>0</v>
      </c>
      <c r="OT52" s="17">
        <v>0</v>
      </c>
      <c r="OU52" s="17">
        <v>0</v>
      </c>
      <c r="OV52" s="17">
        <v>20.100000000000001</v>
      </c>
      <c r="OW52" s="17"/>
      <c r="OX52" s="17"/>
      <c r="OY52" s="17">
        <v>20.100000000000001</v>
      </c>
      <c r="OZ52" s="17">
        <v>10.5</v>
      </c>
      <c r="PA52" s="17">
        <v>9.9830000000000005</v>
      </c>
      <c r="PB52" s="17">
        <v>9.9830000000000005</v>
      </c>
      <c r="PC52" s="17">
        <v>0.51700000000000002</v>
      </c>
      <c r="PD52" s="17">
        <v>5.4</v>
      </c>
      <c r="PE52" s="17">
        <v>5.67</v>
      </c>
      <c r="PF52" s="17">
        <v>5.67</v>
      </c>
      <c r="PG52" s="17">
        <v>-0.27</v>
      </c>
      <c r="PH52" s="17">
        <v>1.2</v>
      </c>
      <c r="PI52" s="17">
        <v>1.23</v>
      </c>
      <c r="PJ52" s="17">
        <v>1.23</v>
      </c>
      <c r="PK52" s="17">
        <v>-0.03</v>
      </c>
      <c r="PL52" s="17"/>
      <c r="PM52" s="17"/>
      <c r="PN52" s="17">
        <v>0</v>
      </c>
      <c r="PO52" s="17">
        <v>0</v>
      </c>
      <c r="PP52" s="17">
        <v>4.7</v>
      </c>
      <c r="PQ52" s="17">
        <v>5</v>
      </c>
      <c r="PR52" s="17">
        <v>5</v>
      </c>
      <c r="PS52" s="17">
        <v>-0.3</v>
      </c>
      <c r="PT52" s="17">
        <v>20.399999999999999</v>
      </c>
      <c r="PU52" s="17">
        <v>19.5122</v>
      </c>
      <c r="PV52" s="17">
        <v>19.5122</v>
      </c>
      <c r="PW52" s="17">
        <v>0.88780000000000003</v>
      </c>
      <c r="PX52" s="17">
        <v>20</v>
      </c>
      <c r="PY52" s="17">
        <v>19.5122</v>
      </c>
      <c r="PZ52" s="17">
        <v>19.5122</v>
      </c>
      <c r="QA52" s="17">
        <v>0.48780000000000001</v>
      </c>
      <c r="QB52" s="17">
        <v>19</v>
      </c>
      <c r="QC52" s="17">
        <v>18.048780000000001</v>
      </c>
      <c r="QD52" s="17">
        <v>18.048780000000001</v>
      </c>
      <c r="QE52" s="17">
        <v>0.95121999999999995</v>
      </c>
      <c r="QF52" s="17">
        <v>3.7</v>
      </c>
      <c r="QG52" s="17">
        <v>3.5</v>
      </c>
      <c r="QH52" s="17">
        <v>3.5</v>
      </c>
      <c r="QI52" s="17">
        <v>0.2</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30.5</v>
      </c>
      <c r="QW52" s="17">
        <v>25.100660000000001</v>
      </c>
      <c r="QX52" s="17">
        <v>25.068000000000001</v>
      </c>
      <c r="QY52" s="17">
        <v>5.4320000000000004</v>
      </c>
      <c r="QZ52" s="17">
        <v>85.2</v>
      </c>
      <c r="RA52" s="17">
        <v>71</v>
      </c>
      <c r="RB52" s="17">
        <v>73.971999999999994</v>
      </c>
      <c r="RC52" s="17">
        <v>11.228</v>
      </c>
      <c r="RD52" s="17">
        <v>4.4000000000000004</v>
      </c>
      <c r="RE52" s="17">
        <v>4.2</v>
      </c>
      <c r="RF52" s="17">
        <v>4.2</v>
      </c>
      <c r="RG52" s="17">
        <v>0.2</v>
      </c>
      <c r="RH52" s="17">
        <v>2.2000000000000002</v>
      </c>
      <c r="RI52" s="17">
        <v>2.4</v>
      </c>
      <c r="RJ52" s="17">
        <v>2.4</v>
      </c>
      <c r="RK52" s="17">
        <v>-0.2</v>
      </c>
      <c r="RL52" s="17">
        <v>2.4</v>
      </c>
      <c r="RM52" s="17">
        <v>2.4</v>
      </c>
      <c r="RN52" s="17">
        <v>2.4</v>
      </c>
      <c r="RO52" s="17">
        <v>0</v>
      </c>
      <c r="RP52" s="17"/>
      <c r="RQ52" s="17"/>
      <c r="RR52" s="17"/>
      <c r="RS52" s="17">
        <v>0</v>
      </c>
      <c r="RT52" s="17">
        <v>0</v>
      </c>
      <c r="RU52" s="17">
        <v>0</v>
      </c>
      <c r="RV52" s="17">
        <v>0</v>
      </c>
      <c r="RW52" s="17">
        <v>0</v>
      </c>
      <c r="RX52" s="17">
        <v>2.9</v>
      </c>
      <c r="RY52" s="17">
        <v>3.0990000000000002</v>
      </c>
      <c r="RZ52" s="17">
        <v>3.0990000000000002</v>
      </c>
      <c r="SA52" s="17">
        <v>-0.19900000000000001</v>
      </c>
      <c r="SB52" s="17">
        <v>20.3</v>
      </c>
      <c r="SC52" s="17">
        <v>19.869240000000001</v>
      </c>
      <c r="SD52" s="17">
        <v>19.869240000000001</v>
      </c>
      <c r="SE52" s="17">
        <v>0.43075999999999998</v>
      </c>
      <c r="SF52" s="17">
        <v>3</v>
      </c>
      <c r="SG52" s="17">
        <v>2</v>
      </c>
      <c r="SH52" s="17">
        <v>2</v>
      </c>
      <c r="SI52" s="17">
        <v>1</v>
      </c>
      <c r="SJ52" s="17"/>
      <c r="SK52" s="17"/>
      <c r="SL52" s="17">
        <v>0.7</v>
      </c>
      <c r="SM52" s="17">
        <v>-0.7</v>
      </c>
      <c r="SN52" s="17">
        <v>19.8</v>
      </c>
      <c r="SO52" s="17">
        <v>19.21951</v>
      </c>
      <c r="SP52" s="17">
        <v>19.21951</v>
      </c>
      <c r="SQ52" s="17">
        <v>0.58048999999999995</v>
      </c>
      <c r="SR52" s="17">
        <v>9.6999999999999993</v>
      </c>
      <c r="SS52" s="17">
        <v>9.6999999999999993</v>
      </c>
      <c r="ST52" s="17">
        <v>9.6999999999999993</v>
      </c>
      <c r="SU52" s="17">
        <v>0</v>
      </c>
      <c r="SV52" s="17">
        <v>20.2</v>
      </c>
      <c r="SW52" s="17">
        <v>19.5122</v>
      </c>
      <c r="SX52" s="17">
        <v>19.5122</v>
      </c>
      <c r="SY52" s="17">
        <v>0.68779999999999997</v>
      </c>
      <c r="SZ52" s="17">
        <v>20.3</v>
      </c>
      <c r="TA52" s="17">
        <v>19.5122</v>
      </c>
      <c r="TB52" s="17">
        <v>19.5122</v>
      </c>
      <c r="TC52" s="17">
        <v>0.78779999999999994</v>
      </c>
      <c r="TD52" s="17">
        <v>19.8</v>
      </c>
      <c r="TE52" s="17">
        <v>19.317070000000001</v>
      </c>
      <c r="TF52" s="17">
        <v>19.317070000000001</v>
      </c>
      <c r="TG52" s="17">
        <v>0.48293000000000003</v>
      </c>
      <c r="TH52" s="17">
        <v>2.9</v>
      </c>
      <c r="TI52" s="17">
        <v>8.3019999999999996</v>
      </c>
      <c r="TJ52" s="17">
        <v>8.3019999999999996</v>
      </c>
      <c r="TK52" s="17">
        <v>-5.4020000000000001</v>
      </c>
      <c r="TL52" s="17">
        <v>61</v>
      </c>
      <c r="TM52" s="17">
        <v>36.503999999999998</v>
      </c>
      <c r="TN52" s="17">
        <v>36.503999999999998</v>
      </c>
      <c r="TO52" s="17">
        <v>24.495999999999999</v>
      </c>
      <c r="TP52" s="17">
        <v>0</v>
      </c>
      <c r="TQ52" s="17">
        <v>0</v>
      </c>
      <c r="TR52" s="17">
        <v>0</v>
      </c>
      <c r="TS52" s="17">
        <v>0</v>
      </c>
      <c r="TT52" s="17">
        <v>84.5</v>
      </c>
      <c r="TU52" s="17">
        <v>67</v>
      </c>
      <c r="TV52" s="17">
        <v>72.84</v>
      </c>
      <c r="TW52" s="17">
        <v>11.66</v>
      </c>
      <c r="TX52" s="17">
        <v>91.2</v>
      </c>
      <c r="TY52" s="17">
        <v>84</v>
      </c>
      <c r="TZ52" s="17">
        <v>89.635000000000005</v>
      </c>
      <c r="UA52" s="17">
        <v>1.5649999999999999</v>
      </c>
      <c r="UB52" s="17">
        <v>3.6</v>
      </c>
      <c r="UC52" s="17">
        <v>8.0760000000000005</v>
      </c>
      <c r="UD52" s="17">
        <v>8.0760000000000005</v>
      </c>
      <c r="UE52" s="17">
        <v>-4.476</v>
      </c>
      <c r="UF52" s="17">
        <v>9.6999999999999993</v>
      </c>
      <c r="UG52" s="17">
        <v>6.3739999999999997</v>
      </c>
      <c r="UH52" s="17">
        <v>6.3739999999999997</v>
      </c>
      <c r="UI52" s="17">
        <v>3.3260000000000001</v>
      </c>
      <c r="UJ52" s="17">
        <v>21</v>
      </c>
      <c r="UK52" s="17">
        <v>19.5122</v>
      </c>
      <c r="UL52" s="17">
        <v>19.5122</v>
      </c>
      <c r="UM52" s="17">
        <v>1.4878</v>
      </c>
      <c r="UN52" s="17">
        <v>7.8</v>
      </c>
      <c r="UO52" s="17">
        <v>8.4</v>
      </c>
      <c r="UP52" s="17">
        <v>8.4</v>
      </c>
      <c r="UQ52" s="17">
        <v>-0.6</v>
      </c>
      <c r="UR52" s="17">
        <v>9.5</v>
      </c>
      <c r="US52" s="17">
        <v>7.6</v>
      </c>
      <c r="UT52" s="17">
        <v>7.6</v>
      </c>
      <c r="UU52" s="17">
        <v>1.9</v>
      </c>
      <c r="UV52" s="17">
        <v>20.399999999999999</v>
      </c>
      <c r="UW52" s="17">
        <v>20</v>
      </c>
      <c r="UX52" s="17">
        <v>20</v>
      </c>
      <c r="UY52" s="17">
        <v>0.4</v>
      </c>
      <c r="UZ52" s="17">
        <v>20.399999999999999</v>
      </c>
      <c r="VA52" s="17">
        <v>19.5122</v>
      </c>
      <c r="VB52" s="17">
        <v>19.5122</v>
      </c>
      <c r="VC52" s="17">
        <v>0.88780000000000003</v>
      </c>
      <c r="VD52" s="17">
        <v>20.2</v>
      </c>
      <c r="VE52" s="17">
        <v>19.5122</v>
      </c>
      <c r="VF52" s="17">
        <v>19.5122</v>
      </c>
      <c r="VG52" s="17">
        <v>0.68779999999999997</v>
      </c>
      <c r="VH52" s="17">
        <v>8.3000000000000007</v>
      </c>
      <c r="VI52" s="17">
        <v>9</v>
      </c>
      <c r="VJ52" s="17">
        <v>7.806</v>
      </c>
      <c r="VK52" s="17">
        <v>0.49399999999999999</v>
      </c>
      <c r="VL52" s="17">
        <v>0</v>
      </c>
      <c r="VM52" s="17">
        <v>0</v>
      </c>
      <c r="VN52" s="17">
        <v>0</v>
      </c>
      <c r="VO52" s="17">
        <v>0</v>
      </c>
      <c r="VP52" s="17">
        <v>0</v>
      </c>
      <c r="VQ52" s="17">
        <v>0</v>
      </c>
      <c r="VR52" s="17">
        <v>0</v>
      </c>
      <c r="VS52" s="17">
        <v>0</v>
      </c>
      <c r="VT52" s="17">
        <v>0.6</v>
      </c>
      <c r="VU52" s="17"/>
      <c r="VV52" s="17">
        <v>0.6</v>
      </c>
      <c r="VW52" s="17">
        <v>0</v>
      </c>
      <c r="VX52" s="17">
        <v>91.1</v>
      </c>
      <c r="VY52" s="17">
        <v>72.952370000000002</v>
      </c>
      <c r="VZ52" s="17">
        <v>78.686999999999998</v>
      </c>
      <c r="WA52" s="17">
        <v>12.413</v>
      </c>
      <c r="WB52" s="17">
        <v>73.900000000000006</v>
      </c>
      <c r="WC52" s="17">
        <v>49.53839</v>
      </c>
      <c r="WD52" s="17">
        <v>46.316000000000003</v>
      </c>
      <c r="WE52" s="17">
        <v>27.584</v>
      </c>
      <c r="WF52" s="17">
        <v>0</v>
      </c>
      <c r="WG52" s="17">
        <v>0</v>
      </c>
      <c r="WH52" s="17">
        <v>0</v>
      </c>
      <c r="WI52" s="17">
        <v>0</v>
      </c>
      <c r="WJ52" s="17">
        <v>0</v>
      </c>
      <c r="WK52" s="17">
        <v>0</v>
      </c>
      <c r="WL52" s="17">
        <v>0</v>
      </c>
      <c r="WM52" s="17">
        <v>0</v>
      </c>
      <c r="WN52" s="17">
        <v>7.9</v>
      </c>
      <c r="WO52" s="17">
        <v>8</v>
      </c>
      <c r="WP52" s="17">
        <v>8</v>
      </c>
      <c r="WQ52" s="17">
        <v>-0.1</v>
      </c>
      <c r="WR52" s="17">
        <v>19.8</v>
      </c>
      <c r="WS52" s="17">
        <v>19.317070000000001</v>
      </c>
      <c r="WT52" s="17">
        <v>19.317070000000001</v>
      </c>
      <c r="WU52" s="17">
        <v>0.48293000000000003</v>
      </c>
      <c r="WV52" s="17"/>
      <c r="WW52" s="17"/>
      <c r="WX52" s="17"/>
      <c r="WY52" s="17">
        <v>0</v>
      </c>
      <c r="WZ52" s="17">
        <v>44.2</v>
      </c>
      <c r="XA52" s="17">
        <v>43</v>
      </c>
      <c r="XB52" s="17">
        <v>30</v>
      </c>
      <c r="XC52" s="17">
        <v>14.2</v>
      </c>
      <c r="XD52" s="17"/>
      <c r="XE52" s="17"/>
      <c r="XF52" s="17"/>
      <c r="XG52" s="17">
        <v>0</v>
      </c>
      <c r="XH52" s="17">
        <v>28.9</v>
      </c>
      <c r="XI52" s="17">
        <v>29.184000000000001</v>
      </c>
      <c r="XJ52" s="17">
        <v>29.184000000000001</v>
      </c>
      <c r="XK52" s="17">
        <v>-0.28399999999999997</v>
      </c>
      <c r="XL52" s="17">
        <v>3.3</v>
      </c>
      <c r="XM52" s="17">
        <v>2.8159999999999998</v>
      </c>
      <c r="XN52" s="17">
        <v>2.8159999999999998</v>
      </c>
      <c r="XO52" s="17">
        <v>0.48399999999999999</v>
      </c>
      <c r="XP52" s="17">
        <v>16.2</v>
      </c>
      <c r="XQ52" s="17">
        <v>17</v>
      </c>
      <c r="XR52" s="17">
        <v>14</v>
      </c>
      <c r="XS52" s="17">
        <v>2.2000000000000002</v>
      </c>
      <c r="XT52" s="17"/>
      <c r="XU52" s="17"/>
      <c r="XV52" s="17"/>
      <c r="XW52" s="17">
        <v>0</v>
      </c>
      <c r="XX52" s="17"/>
      <c r="XY52" s="17"/>
      <c r="XZ52" s="17"/>
      <c r="YA52" s="17">
        <v>0</v>
      </c>
    </row>
    <row r="53" spans="1:651" ht="24" customHeight="1" x14ac:dyDescent="0.3">
      <c r="A53" s="1"/>
      <c r="B53" s="16" t="s">
        <v>34</v>
      </c>
      <c r="C53" s="16" t="s">
        <v>907</v>
      </c>
      <c r="D53" s="17"/>
      <c r="E53" s="17"/>
      <c r="F53" s="17"/>
      <c r="G53" s="17">
        <v>0</v>
      </c>
      <c r="H53" s="17"/>
      <c r="I53" s="17"/>
      <c r="J53" s="17"/>
      <c r="K53" s="17">
        <v>0</v>
      </c>
      <c r="L53" s="17">
        <v>649.9</v>
      </c>
      <c r="M53" s="17">
        <v>646.79789000000005</v>
      </c>
      <c r="N53" s="17">
        <v>646.79789000000005</v>
      </c>
      <c r="O53" s="17">
        <v>3.1021100000000001</v>
      </c>
      <c r="P53" s="17">
        <v>135.80000000000001</v>
      </c>
      <c r="Q53" s="17">
        <v>147.59345999999999</v>
      </c>
      <c r="R53" s="17">
        <v>147.59345999999999</v>
      </c>
      <c r="S53" s="17">
        <v>-11.79346</v>
      </c>
      <c r="T53" s="17"/>
      <c r="U53" s="17"/>
      <c r="V53" s="17"/>
      <c r="W53" s="17">
        <v>0</v>
      </c>
      <c r="X53" s="17"/>
      <c r="Y53" s="17"/>
      <c r="Z53" s="17"/>
      <c r="AA53" s="17">
        <v>0</v>
      </c>
      <c r="AB53" s="17">
        <v>90.1</v>
      </c>
      <c r="AC53" s="17">
        <v>61.526829999999997</v>
      </c>
      <c r="AD53" s="17">
        <v>61.526829999999997</v>
      </c>
      <c r="AE53" s="17">
        <v>28.573170000000001</v>
      </c>
      <c r="AF53" s="17">
        <v>239.4</v>
      </c>
      <c r="AG53" s="17">
        <v>235.97717</v>
      </c>
      <c r="AH53" s="17">
        <v>235.97717</v>
      </c>
      <c r="AI53" s="17">
        <v>3.4228299999999998</v>
      </c>
      <c r="AJ53" s="17"/>
      <c r="AK53" s="17"/>
      <c r="AL53" s="17"/>
      <c r="AM53" s="17">
        <v>0</v>
      </c>
      <c r="AN53" s="17"/>
      <c r="AO53" s="17"/>
      <c r="AP53" s="17"/>
      <c r="AQ53" s="17">
        <v>0</v>
      </c>
      <c r="AR53" s="17">
        <v>175</v>
      </c>
      <c r="AS53" s="17">
        <v>116.66667</v>
      </c>
      <c r="AT53" s="17">
        <v>120.01877</v>
      </c>
      <c r="AU53" s="17">
        <v>54.981229999999996</v>
      </c>
      <c r="AV53" s="17">
        <v>176.2</v>
      </c>
      <c r="AW53" s="17">
        <v>116.66667</v>
      </c>
      <c r="AX53" s="17">
        <v>120.01877</v>
      </c>
      <c r="AY53" s="17">
        <v>56.181229999999999</v>
      </c>
      <c r="AZ53" s="17">
        <v>175.7</v>
      </c>
      <c r="BA53" s="17">
        <v>116.66667</v>
      </c>
      <c r="BB53" s="17">
        <v>120.01877</v>
      </c>
      <c r="BC53" s="17">
        <v>55.681229999999999</v>
      </c>
      <c r="BD53" s="17">
        <v>260.60000000000002</v>
      </c>
      <c r="BE53" s="17">
        <v>175</v>
      </c>
      <c r="BF53" s="17">
        <v>180.02815000000001</v>
      </c>
      <c r="BG53" s="17">
        <v>80.571849999999998</v>
      </c>
      <c r="BH53" s="17">
        <v>108.5</v>
      </c>
      <c r="BI53" s="17">
        <v>204.87801999999999</v>
      </c>
      <c r="BJ53" s="17">
        <v>204.87801999999999</v>
      </c>
      <c r="BK53" s="17">
        <v>-96.378020000000006</v>
      </c>
      <c r="BL53" s="17">
        <v>70.900000000000006</v>
      </c>
      <c r="BM53" s="17">
        <v>102.43901</v>
      </c>
      <c r="BN53" s="17">
        <v>102.43901</v>
      </c>
      <c r="BO53" s="17">
        <v>-31.539010000000001</v>
      </c>
      <c r="BP53" s="17">
        <v>566.29999999999995</v>
      </c>
      <c r="BQ53" s="17">
        <v>568.29854</v>
      </c>
      <c r="BR53" s="17">
        <v>568.29854</v>
      </c>
      <c r="BS53" s="17">
        <v>-1.99854</v>
      </c>
      <c r="BT53" s="17">
        <v>10.5</v>
      </c>
      <c r="BU53" s="17">
        <v>10.561999999999999</v>
      </c>
      <c r="BV53" s="17">
        <v>10.561999999999999</v>
      </c>
      <c r="BW53" s="17">
        <v>-6.2E-2</v>
      </c>
      <c r="BX53" s="17"/>
      <c r="BY53" s="17"/>
      <c r="BZ53" s="17"/>
      <c r="CA53" s="17">
        <v>0</v>
      </c>
      <c r="CB53" s="17"/>
      <c r="CC53" s="17"/>
      <c r="CD53" s="17"/>
      <c r="CE53" s="17">
        <v>0</v>
      </c>
      <c r="CF53" s="17"/>
      <c r="CG53" s="17"/>
      <c r="CH53" s="17"/>
      <c r="CI53" s="17">
        <v>0</v>
      </c>
      <c r="CJ53" s="17"/>
      <c r="CK53" s="17"/>
      <c r="CL53" s="17"/>
      <c r="CM53" s="17">
        <v>0</v>
      </c>
      <c r="CN53" s="17">
        <v>166.3</v>
      </c>
      <c r="CO53" s="17">
        <v>164.70732000000001</v>
      </c>
      <c r="CP53" s="17">
        <v>164.70732000000001</v>
      </c>
      <c r="CQ53" s="17">
        <v>1.5926800000000001</v>
      </c>
      <c r="CR53" s="17">
        <v>8.1</v>
      </c>
      <c r="CS53" s="17">
        <v>7.6877500000000003</v>
      </c>
      <c r="CT53" s="17">
        <v>7.6877500000000003</v>
      </c>
      <c r="CU53" s="17">
        <v>0.41225000000000001</v>
      </c>
      <c r="CV53" s="17">
        <v>3.6</v>
      </c>
      <c r="CW53" s="17">
        <v>4.2199</v>
      </c>
      <c r="CX53" s="17">
        <v>4.2199</v>
      </c>
      <c r="CY53" s="17">
        <v>-0.61990000000000001</v>
      </c>
      <c r="CZ53" s="17">
        <v>0</v>
      </c>
      <c r="DA53" s="17">
        <v>0</v>
      </c>
      <c r="DB53" s="17">
        <v>0</v>
      </c>
      <c r="DC53" s="17">
        <v>0</v>
      </c>
      <c r="DD53" s="17">
        <v>6.5</v>
      </c>
      <c r="DE53" s="17">
        <v>6.69435</v>
      </c>
      <c r="DF53" s="17">
        <v>6.69435</v>
      </c>
      <c r="DG53" s="17">
        <v>-0.19434999999999999</v>
      </c>
      <c r="DH53" s="17">
        <v>10.1</v>
      </c>
      <c r="DI53" s="17">
        <v>9.9997900000000008</v>
      </c>
      <c r="DJ53" s="17">
        <v>9.9997900000000008</v>
      </c>
      <c r="DK53" s="17">
        <v>0.10020999999999999</v>
      </c>
      <c r="DL53" s="17">
        <v>144</v>
      </c>
      <c r="DM53" s="17">
        <v>143</v>
      </c>
      <c r="DN53" s="17">
        <v>143</v>
      </c>
      <c r="DO53" s="17">
        <v>1</v>
      </c>
      <c r="DP53" s="17">
        <v>8.9</v>
      </c>
      <c r="DQ53" s="17">
        <v>8.9130000000000003</v>
      </c>
      <c r="DR53" s="17">
        <v>8.9130000000000003</v>
      </c>
      <c r="DS53" s="17">
        <v>-1.2999999999999999E-2</v>
      </c>
      <c r="DT53" s="17"/>
      <c r="DU53" s="17"/>
      <c r="DV53" s="17"/>
      <c r="DW53" s="17">
        <v>0</v>
      </c>
      <c r="DX53" s="17"/>
      <c r="DY53" s="17"/>
      <c r="DZ53" s="17"/>
      <c r="EA53" s="17">
        <v>0</v>
      </c>
      <c r="EB53" s="17"/>
      <c r="EC53" s="17"/>
      <c r="ED53" s="17"/>
      <c r="EE53" s="17">
        <v>0</v>
      </c>
      <c r="EF53" s="17">
        <v>111.1</v>
      </c>
      <c r="EG53" s="17">
        <v>112.90537</v>
      </c>
      <c r="EH53" s="17">
        <v>112.90537</v>
      </c>
      <c r="EI53" s="17">
        <v>-1.8053699999999999</v>
      </c>
      <c r="EJ53" s="17">
        <v>224.9</v>
      </c>
      <c r="EK53" s="17">
        <v>221.55625000000001</v>
      </c>
      <c r="EL53" s="17">
        <v>221.55625000000001</v>
      </c>
      <c r="EM53" s="17">
        <v>3.34375</v>
      </c>
      <c r="EN53" s="17"/>
      <c r="EO53" s="17"/>
      <c r="EP53" s="17"/>
      <c r="EQ53" s="17">
        <v>0</v>
      </c>
      <c r="ER53" s="17"/>
      <c r="ES53" s="17"/>
      <c r="ET53" s="17"/>
      <c r="EU53" s="17">
        <v>0</v>
      </c>
      <c r="EV53" s="17"/>
      <c r="EW53" s="17"/>
      <c r="EX53" s="17"/>
      <c r="EY53" s="17">
        <v>0</v>
      </c>
      <c r="EZ53" s="17">
        <v>6.4</v>
      </c>
      <c r="FA53" s="17">
        <v>6.39</v>
      </c>
      <c r="FB53" s="17">
        <v>6.39</v>
      </c>
      <c r="FC53" s="17">
        <v>0.01</v>
      </c>
      <c r="FD53" s="17">
        <v>466.6</v>
      </c>
      <c r="FE53" s="17">
        <v>458.87804999999997</v>
      </c>
      <c r="FF53" s="17">
        <v>458.87804999999997</v>
      </c>
      <c r="FG53" s="17">
        <v>7.7219499999999996</v>
      </c>
      <c r="FH53" s="17">
        <v>82</v>
      </c>
      <c r="FI53" s="17">
        <v>81.954149999999998</v>
      </c>
      <c r="FJ53" s="17">
        <v>42.923740000000002</v>
      </c>
      <c r="FK53" s="17">
        <v>39.076259999999998</v>
      </c>
      <c r="FL53" s="17">
        <v>151.5</v>
      </c>
      <c r="FM53" s="17">
        <v>148.62634</v>
      </c>
      <c r="FN53" s="17">
        <v>148.62634</v>
      </c>
      <c r="FO53" s="17">
        <v>2.8736600000000001</v>
      </c>
      <c r="FP53" s="17">
        <v>42.4</v>
      </c>
      <c r="FQ53" s="17">
        <v>41.507359999999998</v>
      </c>
      <c r="FR53" s="17">
        <v>20.99512</v>
      </c>
      <c r="FS53" s="17">
        <v>21.404879999999999</v>
      </c>
      <c r="FT53" s="17">
        <v>18.7</v>
      </c>
      <c r="FU53" s="17">
        <v>19.28585</v>
      </c>
      <c r="FV53" s="17">
        <v>19.28585</v>
      </c>
      <c r="FW53" s="17">
        <v>-0.58584999999999998</v>
      </c>
      <c r="FX53" s="17">
        <v>19.7</v>
      </c>
      <c r="FY53" s="17">
        <v>19.317070000000001</v>
      </c>
      <c r="FZ53" s="17">
        <v>19.317070000000001</v>
      </c>
      <c r="GA53" s="17">
        <v>0.38292999999999999</v>
      </c>
      <c r="GB53" s="17">
        <v>88</v>
      </c>
      <c r="GC53" s="17">
        <v>87.657560000000004</v>
      </c>
      <c r="GD53" s="17">
        <v>87.657560000000004</v>
      </c>
      <c r="GE53" s="17">
        <v>0.34244000000000002</v>
      </c>
      <c r="GF53" s="17"/>
      <c r="GG53" s="17"/>
      <c r="GH53" s="17"/>
      <c r="GI53" s="17">
        <v>0</v>
      </c>
      <c r="GJ53" s="17"/>
      <c r="GK53" s="17"/>
      <c r="GL53" s="17"/>
      <c r="GM53" s="17">
        <v>0</v>
      </c>
      <c r="GN53" s="17"/>
      <c r="GO53" s="17"/>
      <c r="GP53" s="17"/>
      <c r="GQ53" s="17">
        <v>0</v>
      </c>
      <c r="GR53" s="17">
        <v>108.1</v>
      </c>
      <c r="GS53" s="17">
        <v>110.91316999999999</v>
      </c>
      <c r="GT53" s="17">
        <v>110.91316999999999</v>
      </c>
      <c r="GU53" s="17">
        <v>-2.8131699999999999</v>
      </c>
      <c r="GV53" s="17"/>
      <c r="GW53" s="17"/>
      <c r="GX53" s="17"/>
      <c r="GY53" s="17">
        <v>0</v>
      </c>
      <c r="GZ53" s="17">
        <v>9.1</v>
      </c>
      <c r="HA53" s="17">
        <v>8.3742199999999993</v>
      </c>
      <c r="HB53" s="17">
        <v>8.3742199999999993</v>
      </c>
      <c r="HC53" s="17">
        <v>0.72577999999999998</v>
      </c>
      <c r="HD53" s="17">
        <v>45.6</v>
      </c>
      <c r="HE53" s="17">
        <v>47.26634</v>
      </c>
      <c r="HF53" s="17">
        <v>47.26634</v>
      </c>
      <c r="HG53" s="17">
        <v>-1.6663399999999999</v>
      </c>
      <c r="HH53" s="17">
        <v>45.2</v>
      </c>
      <c r="HI53" s="17"/>
      <c r="HJ53" s="17"/>
      <c r="HK53" s="17">
        <v>45.2</v>
      </c>
      <c r="HL53" s="17">
        <v>3.8</v>
      </c>
      <c r="HM53" s="17">
        <v>3.8872599999999999</v>
      </c>
      <c r="HN53" s="17">
        <v>3.8872599999999999</v>
      </c>
      <c r="HO53" s="17">
        <v>-8.7260000000000004E-2</v>
      </c>
      <c r="HP53" s="17">
        <v>39.299999999999997</v>
      </c>
      <c r="HQ53" s="17">
        <v>34.419510000000002</v>
      </c>
      <c r="HR53" s="17">
        <v>34.419510000000002</v>
      </c>
      <c r="HS53" s="17">
        <v>4.88049</v>
      </c>
      <c r="HT53" s="17">
        <v>174.6</v>
      </c>
      <c r="HU53" s="17">
        <v>171.54185000000001</v>
      </c>
      <c r="HV53" s="17">
        <v>171.54185000000001</v>
      </c>
      <c r="HW53" s="17">
        <v>3.0581499999999999</v>
      </c>
      <c r="HX53" s="17">
        <v>95.7</v>
      </c>
      <c r="HY53" s="17">
        <v>95.918049999999994</v>
      </c>
      <c r="HZ53" s="17">
        <v>95.918049999999994</v>
      </c>
      <c r="IA53" s="17">
        <v>-0.21804999999999999</v>
      </c>
      <c r="IB53" s="17"/>
      <c r="IC53" s="17"/>
      <c r="ID53" s="17"/>
      <c r="IE53" s="17">
        <v>0</v>
      </c>
      <c r="IF53" s="17"/>
      <c r="IG53" s="17"/>
      <c r="IH53" s="17"/>
      <c r="II53" s="17">
        <v>0</v>
      </c>
      <c r="IJ53" s="17">
        <v>0</v>
      </c>
      <c r="IK53" s="17"/>
      <c r="IL53" s="17">
        <v>0</v>
      </c>
      <c r="IM53" s="17">
        <v>0</v>
      </c>
      <c r="IN53" s="17"/>
      <c r="IO53" s="17"/>
      <c r="IP53" s="17"/>
      <c r="IQ53" s="17">
        <v>0</v>
      </c>
      <c r="IR53" s="17"/>
      <c r="IS53" s="17"/>
      <c r="IT53" s="17"/>
      <c r="IU53" s="17">
        <v>0</v>
      </c>
      <c r="IV53" s="17"/>
      <c r="IW53" s="17"/>
      <c r="IX53" s="17"/>
      <c r="IY53" s="17">
        <v>0</v>
      </c>
      <c r="IZ53" s="17">
        <v>86.6</v>
      </c>
      <c r="JA53" s="17">
        <v>88.815600000000003</v>
      </c>
      <c r="JB53" s="17">
        <v>88.815600000000003</v>
      </c>
      <c r="JC53" s="17">
        <v>-2.2155999999999998</v>
      </c>
      <c r="JD53" s="17">
        <v>79.099999999999994</v>
      </c>
      <c r="JE53" s="17">
        <v>183.19533000000001</v>
      </c>
      <c r="JF53" s="17">
        <v>183.19533000000001</v>
      </c>
      <c r="JG53" s="17">
        <v>-104.09533</v>
      </c>
      <c r="JH53" s="17"/>
      <c r="JI53" s="17"/>
      <c r="JJ53" s="17"/>
      <c r="JK53" s="17">
        <v>0</v>
      </c>
      <c r="JL53" s="17">
        <v>114.4</v>
      </c>
      <c r="JM53" s="17">
        <v>183.19533000000001</v>
      </c>
      <c r="JN53" s="17">
        <v>183.19533000000001</v>
      </c>
      <c r="JO53" s="17">
        <v>-68.795330000000007</v>
      </c>
      <c r="JP53" s="17">
        <v>120.7</v>
      </c>
      <c r="JQ53" s="17">
        <v>183.19533000000001</v>
      </c>
      <c r="JR53" s="17">
        <v>183.19533000000001</v>
      </c>
      <c r="JS53" s="17">
        <v>-62.495330000000003</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v>0</v>
      </c>
      <c r="KT53" s="17">
        <v>0</v>
      </c>
      <c r="KU53" s="17">
        <v>0</v>
      </c>
      <c r="KV53" s="17">
        <v>0</v>
      </c>
      <c r="KW53" s="17"/>
      <c r="KX53" s="17">
        <v>0</v>
      </c>
      <c r="KY53" s="17">
        <v>0</v>
      </c>
      <c r="KZ53" s="17">
        <v>4.5999999999999996</v>
      </c>
      <c r="LA53" s="17">
        <v>1.7009700000000001</v>
      </c>
      <c r="LB53" s="17">
        <v>1.7009700000000001</v>
      </c>
      <c r="LC53" s="17">
        <v>2.8990300000000002</v>
      </c>
      <c r="LD53" s="17">
        <v>272.60000000000002</v>
      </c>
      <c r="LE53" s="17">
        <v>271.12195000000003</v>
      </c>
      <c r="LF53" s="17">
        <v>271.12195000000003</v>
      </c>
      <c r="LG53" s="17">
        <v>1.4780500000000001</v>
      </c>
      <c r="LH53" s="17">
        <v>126.8</v>
      </c>
      <c r="LI53" s="17">
        <v>129.75</v>
      </c>
      <c r="LJ53" s="17">
        <v>129.75</v>
      </c>
      <c r="LK53" s="17">
        <v>-2.95</v>
      </c>
      <c r="LL53" s="17">
        <v>62.4</v>
      </c>
      <c r="LM53" s="17">
        <v>67.461460000000002</v>
      </c>
      <c r="LN53" s="17">
        <v>67.461460000000002</v>
      </c>
      <c r="LO53" s="17">
        <v>-5.0614600000000003</v>
      </c>
      <c r="LP53" s="17">
        <v>78.7</v>
      </c>
      <c r="LQ53" s="17">
        <v>78.567999999999998</v>
      </c>
      <c r="LR53" s="17">
        <v>78.567999999999998</v>
      </c>
      <c r="LS53" s="17">
        <v>0.13200000000000001</v>
      </c>
      <c r="LT53" s="17">
        <v>31</v>
      </c>
      <c r="LU53" s="17">
        <v>30.097560000000001</v>
      </c>
      <c r="LV53" s="17">
        <v>30.097560000000001</v>
      </c>
      <c r="LW53" s="17">
        <v>0.90244000000000002</v>
      </c>
      <c r="LX53" s="17"/>
      <c r="LY53" s="17"/>
      <c r="LZ53" s="17"/>
      <c r="MA53" s="17">
        <v>0</v>
      </c>
      <c r="MB53" s="17"/>
      <c r="MC53" s="17"/>
      <c r="MD53" s="17"/>
      <c r="ME53" s="17">
        <v>0</v>
      </c>
      <c r="MF53" s="17"/>
      <c r="MG53" s="17"/>
      <c r="MH53" s="17"/>
      <c r="MI53" s="17">
        <v>0</v>
      </c>
      <c r="MJ53" s="17">
        <v>102.7</v>
      </c>
      <c r="MK53" s="17">
        <v>133.16015999999999</v>
      </c>
      <c r="ML53" s="17">
        <v>146.66612000000001</v>
      </c>
      <c r="MM53" s="17">
        <v>-43.966119999999997</v>
      </c>
      <c r="MN53" s="17">
        <v>102.6</v>
      </c>
      <c r="MO53" s="17">
        <v>133.16015999999999</v>
      </c>
      <c r="MP53" s="17">
        <v>146.66612000000001</v>
      </c>
      <c r="MQ53" s="17">
        <v>-44.066119999999998</v>
      </c>
      <c r="MR53" s="17">
        <v>119.4</v>
      </c>
      <c r="MS53" s="17">
        <v>133.16015999999999</v>
      </c>
      <c r="MT53" s="17">
        <v>146.66612000000001</v>
      </c>
      <c r="MU53" s="17">
        <v>-27.266120000000001</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v>0</v>
      </c>
      <c r="NR53" s="17">
        <v>0</v>
      </c>
      <c r="NS53" s="17">
        <v>0</v>
      </c>
      <c r="NT53" s="17"/>
      <c r="NU53" s="17"/>
      <c r="NV53" s="17"/>
      <c r="NW53" s="17">
        <v>0</v>
      </c>
      <c r="NX53" s="17">
        <v>0</v>
      </c>
      <c r="NY53" s="17">
        <v>0</v>
      </c>
      <c r="NZ53" s="17">
        <v>0</v>
      </c>
      <c r="OA53" s="17">
        <v>0</v>
      </c>
      <c r="OB53" s="17">
        <v>126</v>
      </c>
      <c r="OC53" s="17">
        <v>113</v>
      </c>
      <c r="OD53" s="17">
        <v>116.396</v>
      </c>
      <c r="OE53" s="17">
        <v>9.6039999999999992</v>
      </c>
      <c r="OF53" s="17">
        <v>0</v>
      </c>
      <c r="OG53" s="17">
        <v>0</v>
      </c>
      <c r="OH53" s="17">
        <v>0</v>
      </c>
      <c r="OI53" s="17">
        <v>0</v>
      </c>
      <c r="OJ53" s="17">
        <v>9</v>
      </c>
      <c r="OK53" s="17">
        <v>12.8</v>
      </c>
      <c r="OL53" s="17">
        <v>11.506</v>
      </c>
      <c r="OM53" s="17">
        <v>-2.5059999999999998</v>
      </c>
      <c r="ON53" s="17"/>
      <c r="OO53" s="17"/>
      <c r="OP53" s="17"/>
      <c r="OQ53" s="17">
        <v>0</v>
      </c>
      <c r="OR53" s="17">
        <v>0</v>
      </c>
      <c r="OS53" s="17">
        <v>0</v>
      </c>
      <c r="OT53" s="17">
        <v>0</v>
      </c>
      <c r="OU53" s="17">
        <v>0</v>
      </c>
      <c r="OV53" s="17">
        <v>19.899999999999999</v>
      </c>
      <c r="OW53" s="17"/>
      <c r="OX53" s="17"/>
      <c r="OY53" s="17">
        <v>19.899999999999999</v>
      </c>
      <c r="OZ53" s="17">
        <v>10.5</v>
      </c>
      <c r="PA53" s="17">
        <v>9.9830000000000005</v>
      </c>
      <c r="PB53" s="17">
        <v>9.9830000000000005</v>
      </c>
      <c r="PC53" s="17">
        <v>0.51700000000000002</v>
      </c>
      <c r="PD53" s="17">
        <v>5.5</v>
      </c>
      <c r="PE53" s="17">
        <v>5.67</v>
      </c>
      <c r="PF53" s="17">
        <v>5.67</v>
      </c>
      <c r="PG53" s="17">
        <v>-0.17</v>
      </c>
      <c r="PH53" s="17">
        <v>1.2</v>
      </c>
      <c r="PI53" s="17">
        <v>1.23</v>
      </c>
      <c r="PJ53" s="17">
        <v>1.23</v>
      </c>
      <c r="PK53" s="17">
        <v>-0.03</v>
      </c>
      <c r="PL53" s="17"/>
      <c r="PM53" s="17"/>
      <c r="PN53" s="17">
        <v>0</v>
      </c>
      <c r="PO53" s="17">
        <v>0</v>
      </c>
      <c r="PP53" s="17">
        <v>4.7</v>
      </c>
      <c r="PQ53" s="17">
        <v>5</v>
      </c>
      <c r="PR53" s="17">
        <v>5</v>
      </c>
      <c r="PS53" s="17">
        <v>-0.3</v>
      </c>
      <c r="PT53" s="17">
        <v>20.5</v>
      </c>
      <c r="PU53" s="17">
        <v>19.5122</v>
      </c>
      <c r="PV53" s="17">
        <v>19.5122</v>
      </c>
      <c r="PW53" s="17">
        <v>0.98780000000000001</v>
      </c>
      <c r="PX53" s="17">
        <v>20</v>
      </c>
      <c r="PY53" s="17">
        <v>19.5122</v>
      </c>
      <c r="PZ53" s="17">
        <v>19.5122</v>
      </c>
      <c r="QA53" s="17">
        <v>0.48780000000000001</v>
      </c>
      <c r="QB53" s="17">
        <v>19</v>
      </c>
      <c r="QC53" s="17">
        <v>18.048780000000001</v>
      </c>
      <c r="QD53" s="17">
        <v>18.048780000000001</v>
      </c>
      <c r="QE53" s="17">
        <v>0.95121999999999995</v>
      </c>
      <c r="QF53" s="17">
        <v>3.7</v>
      </c>
      <c r="QG53" s="17">
        <v>3.5</v>
      </c>
      <c r="QH53" s="17">
        <v>3.5</v>
      </c>
      <c r="QI53" s="17">
        <v>0.2</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27.5</v>
      </c>
      <c r="QW53" s="17">
        <v>24.819680000000002</v>
      </c>
      <c r="QX53" s="17">
        <v>24.684000000000001</v>
      </c>
      <c r="QY53" s="17">
        <v>2.8159999999999998</v>
      </c>
      <c r="QZ53" s="17">
        <v>84.9</v>
      </c>
      <c r="RA53" s="17">
        <v>70</v>
      </c>
      <c r="RB53" s="17">
        <v>72.292000000000002</v>
      </c>
      <c r="RC53" s="17">
        <v>12.608000000000001</v>
      </c>
      <c r="RD53" s="17">
        <v>4.4000000000000004</v>
      </c>
      <c r="RE53" s="17">
        <v>4.2</v>
      </c>
      <c r="RF53" s="17">
        <v>4.2</v>
      </c>
      <c r="RG53" s="17">
        <v>0.2</v>
      </c>
      <c r="RH53" s="17">
        <v>2.2000000000000002</v>
      </c>
      <c r="RI53" s="17">
        <v>2.4</v>
      </c>
      <c r="RJ53" s="17">
        <v>2.4</v>
      </c>
      <c r="RK53" s="17">
        <v>-0.2</v>
      </c>
      <c r="RL53" s="17">
        <v>2.4</v>
      </c>
      <c r="RM53" s="17">
        <v>2.4</v>
      </c>
      <c r="RN53" s="17">
        <v>2.4</v>
      </c>
      <c r="RO53" s="17">
        <v>0</v>
      </c>
      <c r="RP53" s="17"/>
      <c r="RQ53" s="17"/>
      <c r="RR53" s="17"/>
      <c r="RS53" s="17">
        <v>0</v>
      </c>
      <c r="RT53" s="17">
        <v>0</v>
      </c>
      <c r="RU53" s="17">
        <v>0</v>
      </c>
      <c r="RV53" s="17">
        <v>0</v>
      </c>
      <c r="RW53" s="17">
        <v>0</v>
      </c>
      <c r="RX53" s="17">
        <v>2.9</v>
      </c>
      <c r="RY53" s="17">
        <v>3.0990000000000002</v>
      </c>
      <c r="RZ53" s="17">
        <v>3.0990000000000002</v>
      </c>
      <c r="SA53" s="17">
        <v>-0.19900000000000001</v>
      </c>
      <c r="SB53" s="17">
        <v>20.2</v>
      </c>
      <c r="SC53" s="17">
        <v>19.869240000000001</v>
      </c>
      <c r="SD53" s="17">
        <v>19.869240000000001</v>
      </c>
      <c r="SE53" s="17">
        <v>0.33076</v>
      </c>
      <c r="SF53" s="17">
        <v>3</v>
      </c>
      <c r="SG53" s="17">
        <v>2</v>
      </c>
      <c r="SH53" s="17">
        <v>2</v>
      </c>
      <c r="SI53" s="17">
        <v>1</v>
      </c>
      <c r="SJ53" s="17"/>
      <c r="SK53" s="17"/>
      <c r="SL53" s="17">
        <v>0.7</v>
      </c>
      <c r="SM53" s="17">
        <v>-0.7</v>
      </c>
      <c r="SN53" s="17">
        <v>19.8</v>
      </c>
      <c r="SO53" s="17">
        <v>19.21951</v>
      </c>
      <c r="SP53" s="17">
        <v>19.21951</v>
      </c>
      <c r="SQ53" s="17">
        <v>0.58048999999999995</v>
      </c>
      <c r="SR53" s="17">
        <v>9.6999999999999993</v>
      </c>
      <c r="SS53" s="17">
        <v>9.6999999999999993</v>
      </c>
      <c r="ST53" s="17">
        <v>9.6999999999999993</v>
      </c>
      <c r="SU53" s="17">
        <v>0</v>
      </c>
      <c r="SV53" s="17">
        <v>20.2</v>
      </c>
      <c r="SW53" s="17">
        <v>19.5122</v>
      </c>
      <c r="SX53" s="17">
        <v>19.5122</v>
      </c>
      <c r="SY53" s="17">
        <v>0.68779999999999997</v>
      </c>
      <c r="SZ53" s="17">
        <v>20.3</v>
      </c>
      <c r="TA53" s="17">
        <v>19.5122</v>
      </c>
      <c r="TB53" s="17">
        <v>19.5122</v>
      </c>
      <c r="TC53" s="17">
        <v>0.78779999999999994</v>
      </c>
      <c r="TD53" s="17">
        <v>20</v>
      </c>
      <c r="TE53" s="17">
        <v>19.317070000000001</v>
      </c>
      <c r="TF53" s="17">
        <v>19.317070000000001</v>
      </c>
      <c r="TG53" s="17">
        <v>0.68293000000000004</v>
      </c>
      <c r="TH53" s="17">
        <v>2</v>
      </c>
      <c r="TI53" s="17">
        <v>8.0220000000000002</v>
      </c>
      <c r="TJ53" s="17">
        <v>8.0220000000000002</v>
      </c>
      <c r="TK53" s="17">
        <v>-6.0220000000000002</v>
      </c>
      <c r="TL53" s="17">
        <v>60.7</v>
      </c>
      <c r="TM53" s="17">
        <v>35.74</v>
      </c>
      <c r="TN53" s="17">
        <v>35.74</v>
      </c>
      <c r="TO53" s="17">
        <v>24.96</v>
      </c>
      <c r="TP53" s="17">
        <v>0</v>
      </c>
      <c r="TQ53" s="17">
        <v>0</v>
      </c>
      <c r="TR53" s="17">
        <v>0</v>
      </c>
      <c r="TS53" s="17">
        <v>0</v>
      </c>
      <c r="TT53" s="17">
        <v>84.2</v>
      </c>
      <c r="TU53" s="17">
        <v>64</v>
      </c>
      <c r="TV53" s="17">
        <v>69.83</v>
      </c>
      <c r="TW53" s="17">
        <v>14.37</v>
      </c>
      <c r="TX53" s="17">
        <v>96.5</v>
      </c>
      <c r="TY53" s="17">
        <v>82</v>
      </c>
      <c r="TZ53" s="17">
        <v>87.543000000000006</v>
      </c>
      <c r="UA53" s="17">
        <v>8.9570000000000007</v>
      </c>
      <c r="UB53" s="17">
        <v>3.9</v>
      </c>
      <c r="UC53" s="17">
        <v>7.2859999999999996</v>
      </c>
      <c r="UD53" s="17">
        <v>7.2859999999999996</v>
      </c>
      <c r="UE53" s="17">
        <v>-3.3860000000000001</v>
      </c>
      <c r="UF53" s="17">
        <v>3.9</v>
      </c>
      <c r="UG53" s="17">
        <v>5.6630000000000003</v>
      </c>
      <c r="UH53" s="17">
        <v>5.6630000000000003</v>
      </c>
      <c r="UI53" s="17">
        <v>-1.7629999999999999</v>
      </c>
      <c r="UJ53" s="17">
        <v>21</v>
      </c>
      <c r="UK53" s="17">
        <v>19.5122</v>
      </c>
      <c r="UL53" s="17">
        <v>19.5122</v>
      </c>
      <c r="UM53" s="17">
        <v>1.4878</v>
      </c>
      <c r="UN53" s="17">
        <v>7.8</v>
      </c>
      <c r="UO53" s="17">
        <v>8.4</v>
      </c>
      <c r="UP53" s="17">
        <v>8.4</v>
      </c>
      <c r="UQ53" s="17">
        <v>-0.6</v>
      </c>
      <c r="UR53" s="17">
        <v>9.5</v>
      </c>
      <c r="US53" s="17">
        <v>7.6</v>
      </c>
      <c r="UT53" s="17">
        <v>7.6</v>
      </c>
      <c r="UU53" s="17">
        <v>1.9</v>
      </c>
      <c r="UV53" s="17">
        <v>20.399999999999999</v>
      </c>
      <c r="UW53" s="17">
        <v>20</v>
      </c>
      <c r="UX53" s="17">
        <v>20</v>
      </c>
      <c r="UY53" s="17">
        <v>0.4</v>
      </c>
      <c r="UZ53" s="17">
        <v>20.399999999999999</v>
      </c>
      <c r="VA53" s="17">
        <v>19.5122</v>
      </c>
      <c r="VB53" s="17">
        <v>19.5122</v>
      </c>
      <c r="VC53" s="17">
        <v>0.88780000000000003</v>
      </c>
      <c r="VD53" s="17">
        <v>20.2</v>
      </c>
      <c r="VE53" s="17">
        <v>19.5122</v>
      </c>
      <c r="VF53" s="17">
        <v>19.5122</v>
      </c>
      <c r="VG53" s="17">
        <v>0.68779999999999997</v>
      </c>
      <c r="VH53" s="17">
        <v>7.7</v>
      </c>
      <c r="VI53" s="17">
        <v>9.1</v>
      </c>
      <c r="VJ53" s="17">
        <v>7.9130000000000003</v>
      </c>
      <c r="VK53" s="17">
        <v>-0.21299999999999999</v>
      </c>
      <c r="VL53" s="17">
        <v>0</v>
      </c>
      <c r="VM53" s="17">
        <v>0</v>
      </c>
      <c r="VN53" s="17">
        <v>0</v>
      </c>
      <c r="VO53" s="17">
        <v>0</v>
      </c>
      <c r="VP53" s="17">
        <v>0</v>
      </c>
      <c r="VQ53" s="17">
        <v>0</v>
      </c>
      <c r="VR53" s="17">
        <v>0</v>
      </c>
      <c r="VS53" s="17">
        <v>0</v>
      </c>
      <c r="VT53" s="17">
        <v>0.6</v>
      </c>
      <c r="VU53" s="17"/>
      <c r="VV53" s="17">
        <v>0.6</v>
      </c>
      <c r="VW53" s="17">
        <v>0</v>
      </c>
      <c r="VX53" s="17">
        <v>63.7</v>
      </c>
      <c r="VY53" s="17">
        <v>68.406180000000006</v>
      </c>
      <c r="VZ53" s="17">
        <v>73.34</v>
      </c>
      <c r="WA53" s="17">
        <v>-9.64</v>
      </c>
      <c r="WB53" s="17">
        <v>57.9</v>
      </c>
      <c r="WC53" s="17">
        <v>46.900509999999997</v>
      </c>
      <c r="WD53" s="17">
        <v>44.481000000000002</v>
      </c>
      <c r="WE53" s="17">
        <v>13.419</v>
      </c>
      <c r="WF53" s="17">
        <v>0</v>
      </c>
      <c r="WG53" s="17">
        <v>0</v>
      </c>
      <c r="WH53" s="17">
        <v>0</v>
      </c>
      <c r="WI53" s="17">
        <v>0</v>
      </c>
      <c r="WJ53" s="17">
        <v>0</v>
      </c>
      <c r="WK53" s="17">
        <v>0</v>
      </c>
      <c r="WL53" s="17">
        <v>0</v>
      </c>
      <c r="WM53" s="17">
        <v>0</v>
      </c>
      <c r="WN53" s="17">
        <v>8</v>
      </c>
      <c r="WO53" s="17">
        <v>8</v>
      </c>
      <c r="WP53" s="17">
        <v>8</v>
      </c>
      <c r="WQ53" s="17">
        <v>0</v>
      </c>
      <c r="WR53" s="17">
        <v>20.100000000000001</v>
      </c>
      <c r="WS53" s="17">
        <v>19.317070000000001</v>
      </c>
      <c r="WT53" s="17">
        <v>19.317070000000001</v>
      </c>
      <c r="WU53" s="17">
        <v>0.78293000000000001</v>
      </c>
      <c r="WV53" s="17"/>
      <c r="WW53" s="17"/>
      <c r="WX53" s="17"/>
      <c r="WY53" s="17">
        <v>0</v>
      </c>
      <c r="WZ53" s="17">
        <v>44.2</v>
      </c>
      <c r="XA53" s="17">
        <v>43</v>
      </c>
      <c r="XB53" s="17">
        <v>30</v>
      </c>
      <c r="XC53" s="17">
        <v>14.2</v>
      </c>
      <c r="XD53" s="17"/>
      <c r="XE53" s="17"/>
      <c r="XF53" s="17"/>
      <c r="XG53" s="17">
        <v>0</v>
      </c>
      <c r="XH53" s="17">
        <v>28.9</v>
      </c>
      <c r="XI53" s="17">
        <v>29.184000000000001</v>
      </c>
      <c r="XJ53" s="17">
        <v>29.184000000000001</v>
      </c>
      <c r="XK53" s="17">
        <v>-0.28399999999999997</v>
      </c>
      <c r="XL53" s="17">
        <v>3.3</v>
      </c>
      <c r="XM53" s="17">
        <v>2.8159999999999998</v>
      </c>
      <c r="XN53" s="17">
        <v>2.8159999999999998</v>
      </c>
      <c r="XO53" s="17">
        <v>0.48399999999999999</v>
      </c>
      <c r="XP53" s="17">
        <v>16.100000000000001</v>
      </c>
      <c r="XQ53" s="17">
        <v>17</v>
      </c>
      <c r="XR53" s="17">
        <v>14</v>
      </c>
      <c r="XS53" s="17">
        <v>2.1</v>
      </c>
      <c r="XT53" s="17"/>
      <c r="XU53" s="17"/>
      <c r="XV53" s="17"/>
      <c r="XW53" s="17">
        <v>0</v>
      </c>
      <c r="XX53" s="17"/>
      <c r="XY53" s="17"/>
      <c r="XZ53" s="17"/>
      <c r="YA53" s="17">
        <v>0</v>
      </c>
    </row>
    <row r="54" spans="1:651" ht="24" customHeight="1" x14ac:dyDescent="0.3">
      <c r="A54" s="1"/>
      <c r="B54" s="16" t="s">
        <v>34</v>
      </c>
      <c r="C54" s="16" t="s">
        <v>908</v>
      </c>
      <c r="D54" s="17"/>
      <c r="E54" s="17"/>
      <c r="F54" s="17"/>
      <c r="G54" s="17">
        <v>0</v>
      </c>
      <c r="H54" s="17"/>
      <c r="I54" s="17"/>
      <c r="J54" s="17"/>
      <c r="K54" s="17">
        <v>0</v>
      </c>
      <c r="L54" s="17">
        <v>650.1</v>
      </c>
      <c r="M54" s="17">
        <v>646.79789000000005</v>
      </c>
      <c r="N54" s="17">
        <v>646.79789000000005</v>
      </c>
      <c r="O54" s="17">
        <v>3.3021099999999999</v>
      </c>
      <c r="P54" s="17">
        <v>135.6</v>
      </c>
      <c r="Q54" s="17">
        <v>147.59345999999999</v>
      </c>
      <c r="R54" s="17">
        <v>147.59345999999999</v>
      </c>
      <c r="S54" s="17">
        <v>-11.993460000000001</v>
      </c>
      <c r="T54" s="17"/>
      <c r="U54" s="17"/>
      <c r="V54" s="17"/>
      <c r="W54" s="17">
        <v>0</v>
      </c>
      <c r="X54" s="17"/>
      <c r="Y54" s="17"/>
      <c r="Z54" s="17"/>
      <c r="AA54" s="17">
        <v>0</v>
      </c>
      <c r="AB54" s="17">
        <v>84.2</v>
      </c>
      <c r="AC54" s="17">
        <v>61.526829999999997</v>
      </c>
      <c r="AD54" s="17">
        <v>61.526829999999997</v>
      </c>
      <c r="AE54" s="17">
        <v>22.673169999999999</v>
      </c>
      <c r="AF54" s="17">
        <v>238.9</v>
      </c>
      <c r="AG54" s="17">
        <v>235.97717</v>
      </c>
      <c r="AH54" s="17">
        <v>235.97717</v>
      </c>
      <c r="AI54" s="17">
        <v>2.9228299999999998</v>
      </c>
      <c r="AJ54" s="17"/>
      <c r="AK54" s="17"/>
      <c r="AL54" s="17"/>
      <c r="AM54" s="17">
        <v>0</v>
      </c>
      <c r="AN54" s="17"/>
      <c r="AO54" s="17"/>
      <c r="AP54" s="17"/>
      <c r="AQ54" s="17">
        <v>0</v>
      </c>
      <c r="AR54" s="17">
        <v>137.4</v>
      </c>
      <c r="AS54" s="17">
        <v>116.66667</v>
      </c>
      <c r="AT54" s="17">
        <v>116.66667</v>
      </c>
      <c r="AU54" s="17">
        <v>20.733329999999999</v>
      </c>
      <c r="AV54" s="17">
        <v>138.1</v>
      </c>
      <c r="AW54" s="17">
        <v>116.66667</v>
      </c>
      <c r="AX54" s="17">
        <v>116.66667</v>
      </c>
      <c r="AY54" s="17">
        <v>21.433330000000002</v>
      </c>
      <c r="AZ54" s="17">
        <v>137.9</v>
      </c>
      <c r="BA54" s="17">
        <v>116.66667</v>
      </c>
      <c r="BB54" s="17">
        <v>116.66667</v>
      </c>
      <c r="BC54" s="17">
        <v>21.233329999999999</v>
      </c>
      <c r="BD54" s="17">
        <v>239.2</v>
      </c>
      <c r="BE54" s="17">
        <v>175</v>
      </c>
      <c r="BF54" s="17">
        <v>175</v>
      </c>
      <c r="BG54" s="17">
        <v>64.2</v>
      </c>
      <c r="BH54" s="17">
        <v>110.2</v>
      </c>
      <c r="BI54" s="17">
        <v>123.29097</v>
      </c>
      <c r="BJ54" s="17">
        <v>154.76852</v>
      </c>
      <c r="BK54" s="17">
        <v>-44.568519999999999</v>
      </c>
      <c r="BL54" s="17">
        <v>68.3</v>
      </c>
      <c r="BM54" s="17">
        <v>61.645479999999999</v>
      </c>
      <c r="BN54" s="17">
        <v>77.384259999999998</v>
      </c>
      <c r="BO54" s="17">
        <v>-9.0842600000000004</v>
      </c>
      <c r="BP54" s="17">
        <v>559.70000000000005</v>
      </c>
      <c r="BQ54" s="17">
        <v>568.29854</v>
      </c>
      <c r="BR54" s="17">
        <v>568.29854</v>
      </c>
      <c r="BS54" s="17">
        <v>-8.5985399999999998</v>
      </c>
      <c r="BT54" s="17">
        <v>10.5</v>
      </c>
      <c r="BU54" s="17">
        <v>10.561999999999999</v>
      </c>
      <c r="BV54" s="17">
        <v>10.561999999999999</v>
      </c>
      <c r="BW54" s="17">
        <v>-6.2E-2</v>
      </c>
      <c r="BX54" s="17"/>
      <c r="BY54" s="17"/>
      <c r="BZ54" s="17"/>
      <c r="CA54" s="17">
        <v>0</v>
      </c>
      <c r="CB54" s="17"/>
      <c r="CC54" s="17"/>
      <c r="CD54" s="17"/>
      <c r="CE54" s="17">
        <v>0</v>
      </c>
      <c r="CF54" s="17"/>
      <c r="CG54" s="17"/>
      <c r="CH54" s="17"/>
      <c r="CI54" s="17">
        <v>0</v>
      </c>
      <c r="CJ54" s="17"/>
      <c r="CK54" s="17"/>
      <c r="CL54" s="17"/>
      <c r="CM54" s="17">
        <v>0</v>
      </c>
      <c r="CN54" s="17">
        <v>165.1</v>
      </c>
      <c r="CO54" s="17">
        <v>164.70732000000001</v>
      </c>
      <c r="CP54" s="17">
        <v>164.70732000000001</v>
      </c>
      <c r="CQ54" s="17">
        <v>0.39267999999999997</v>
      </c>
      <c r="CR54" s="17">
        <v>7.9</v>
      </c>
      <c r="CS54" s="17">
        <v>7.6877500000000003</v>
      </c>
      <c r="CT54" s="17">
        <v>7.6877500000000003</v>
      </c>
      <c r="CU54" s="17">
        <v>0.21224999999999999</v>
      </c>
      <c r="CV54" s="17">
        <v>3.6</v>
      </c>
      <c r="CW54" s="17">
        <v>4.2199</v>
      </c>
      <c r="CX54" s="17">
        <v>4.2199</v>
      </c>
      <c r="CY54" s="17">
        <v>-0.61990000000000001</v>
      </c>
      <c r="CZ54" s="17">
        <v>0</v>
      </c>
      <c r="DA54" s="17">
        <v>0</v>
      </c>
      <c r="DB54" s="17">
        <v>0</v>
      </c>
      <c r="DC54" s="17">
        <v>0</v>
      </c>
      <c r="DD54" s="17">
        <v>6.7</v>
      </c>
      <c r="DE54" s="17">
        <v>6.69435</v>
      </c>
      <c r="DF54" s="17">
        <v>6.69435</v>
      </c>
      <c r="DG54" s="17">
        <v>5.6499999999999996E-3</v>
      </c>
      <c r="DH54" s="17">
        <v>10.1</v>
      </c>
      <c r="DI54" s="17">
        <v>9.9997900000000008</v>
      </c>
      <c r="DJ54" s="17">
        <v>9.9997900000000008</v>
      </c>
      <c r="DK54" s="17">
        <v>0.10020999999999999</v>
      </c>
      <c r="DL54" s="17">
        <v>143.19999999999999</v>
      </c>
      <c r="DM54" s="17">
        <v>143</v>
      </c>
      <c r="DN54" s="17">
        <v>143</v>
      </c>
      <c r="DO54" s="17">
        <v>0.2</v>
      </c>
      <c r="DP54" s="17">
        <v>9</v>
      </c>
      <c r="DQ54" s="17">
        <v>8.9130000000000003</v>
      </c>
      <c r="DR54" s="17">
        <v>8.9130000000000003</v>
      </c>
      <c r="DS54" s="17">
        <v>8.6999999999999994E-2</v>
      </c>
      <c r="DT54" s="17"/>
      <c r="DU54" s="17"/>
      <c r="DV54" s="17"/>
      <c r="DW54" s="17">
        <v>0</v>
      </c>
      <c r="DX54" s="17"/>
      <c r="DY54" s="17"/>
      <c r="DZ54" s="17"/>
      <c r="EA54" s="17">
        <v>0</v>
      </c>
      <c r="EB54" s="17"/>
      <c r="EC54" s="17"/>
      <c r="ED54" s="17"/>
      <c r="EE54" s="17">
        <v>0</v>
      </c>
      <c r="EF54" s="17">
        <v>111.2</v>
      </c>
      <c r="EG54" s="17">
        <v>112.90537</v>
      </c>
      <c r="EH54" s="17">
        <v>112.90537</v>
      </c>
      <c r="EI54" s="17">
        <v>-1.7053700000000001</v>
      </c>
      <c r="EJ54" s="17">
        <v>222.4</v>
      </c>
      <c r="EK54" s="17">
        <v>221.55625000000001</v>
      </c>
      <c r="EL54" s="17">
        <v>221.55625000000001</v>
      </c>
      <c r="EM54" s="17">
        <v>0.84375</v>
      </c>
      <c r="EN54" s="17"/>
      <c r="EO54" s="17"/>
      <c r="EP54" s="17"/>
      <c r="EQ54" s="17">
        <v>0</v>
      </c>
      <c r="ER54" s="17"/>
      <c r="ES54" s="17"/>
      <c r="ET54" s="17"/>
      <c r="EU54" s="17">
        <v>0</v>
      </c>
      <c r="EV54" s="17"/>
      <c r="EW54" s="17"/>
      <c r="EX54" s="17"/>
      <c r="EY54" s="17">
        <v>0</v>
      </c>
      <c r="EZ54" s="17">
        <v>6.4</v>
      </c>
      <c r="FA54" s="17">
        <v>6.39</v>
      </c>
      <c r="FB54" s="17">
        <v>6.39</v>
      </c>
      <c r="FC54" s="17">
        <v>0.01</v>
      </c>
      <c r="FD54" s="17">
        <v>465.7</v>
      </c>
      <c r="FE54" s="17">
        <v>458.87804999999997</v>
      </c>
      <c r="FF54" s="17">
        <v>458.87804999999997</v>
      </c>
      <c r="FG54" s="17">
        <v>6.8219500000000002</v>
      </c>
      <c r="FH54" s="17">
        <v>81.8</v>
      </c>
      <c r="FI54" s="17">
        <v>81.954149999999998</v>
      </c>
      <c r="FJ54" s="17">
        <v>42.923740000000002</v>
      </c>
      <c r="FK54" s="17">
        <v>38.876260000000002</v>
      </c>
      <c r="FL54" s="17">
        <v>149.69999999999999</v>
      </c>
      <c r="FM54" s="17">
        <v>148.62634</v>
      </c>
      <c r="FN54" s="17">
        <v>148.62634</v>
      </c>
      <c r="FO54" s="17">
        <v>1.0736600000000001</v>
      </c>
      <c r="FP54" s="17">
        <v>42.5</v>
      </c>
      <c r="FQ54" s="17">
        <v>41.507359999999998</v>
      </c>
      <c r="FR54" s="17">
        <v>20.99512</v>
      </c>
      <c r="FS54" s="17">
        <v>21.50488</v>
      </c>
      <c r="FT54" s="17">
        <v>18.5</v>
      </c>
      <c r="FU54" s="17">
        <v>19.28585</v>
      </c>
      <c r="FV54" s="17">
        <v>19.28585</v>
      </c>
      <c r="FW54" s="17">
        <v>-0.78585000000000005</v>
      </c>
      <c r="FX54" s="17">
        <v>19.7</v>
      </c>
      <c r="FY54" s="17">
        <v>19.317070000000001</v>
      </c>
      <c r="FZ54" s="17">
        <v>19.317070000000001</v>
      </c>
      <c r="GA54" s="17">
        <v>0.38292999999999999</v>
      </c>
      <c r="GB54" s="17">
        <v>90.9</v>
      </c>
      <c r="GC54" s="17">
        <v>87.657560000000004</v>
      </c>
      <c r="GD54" s="17">
        <v>87.657560000000004</v>
      </c>
      <c r="GE54" s="17">
        <v>3.2424400000000002</v>
      </c>
      <c r="GF54" s="17"/>
      <c r="GG54" s="17"/>
      <c r="GH54" s="17"/>
      <c r="GI54" s="17">
        <v>0</v>
      </c>
      <c r="GJ54" s="17"/>
      <c r="GK54" s="17"/>
      <c r="GL54" s="17"/>
      <c r="GM54" s="17">
        <v>0</v>
      </c>
      <c r="GN54" s="17"/>
      <c r="GO54" s="17"/>
      <c r="GP54" s="17"/>
      <c r="GQ54" s="17">
        <v>0</v>
      </c>
      <c r="GR54" s="17">
        <v>107.9</v>
      </c>
      <c r="GS54" s="17">
        <v>110.91316999999999</v>
      </c>
      <c r="GT54" s="17">
        <v>110.91316999999999</v>
      </c>
      <c r="GU54" s="17">
        <v>-3.0131700000000001</v>
      </c>
      <c r="GV54" s="17"/>
      <c r="GW54" s="17"/>
      <c r="GX54" s="17"/>
      <c r="GY54" s="17">
        <v>0</v>
      </c>
      <c r="GZ54" s="17">
        <v>9.1999999999999993</v>
      </c>
      <c r="HA54" s="17">
        <v>8.3742199999999993</v>
      </c>
      <c r="HB54" s="17">
        <v>8.3742199999999993</v>
      </c>
      <c r="HC54" s="17">
        <v>0.82577999999999996</v>
      </c>
      <c r="HD54" s="17">
        <v>45.4</v>
      </c>
      <c r="HE54" s="17">
        <v>47.26634</v>
      </c>
      <c r="HF54" s="17">
        <v>47.26634</v>
      </c>
      <c r="HG54" s="17">
        <v>-1.8663400000000001</v>
      </c>
      <c r="HH54" s="17">
        <v>46.7</v>
      </c>
      <c r="HI54" s="17"/>
      <c r="HJ54" s="17"/>
      <c r="HK54" s="17">
        <v>46.7</v>
      </c>
      <c r="HL54" s="17">
        <v>3.8</v>
      </c>
      <c r="HM54" s="17">
        <v>3.8872599999999999</v>
      </c>
      <c r="HN54" s="17">
        <v>3.8872599999999999</v>
      </c>
      <c r="HO54" s="17">
        <v>-8.7260000000000004E-2</v>
      </c>
      <c r="HP54" s="17">
        <v>38.799999999999997</v>
      </c>
      <c r="HQ54" s="17">
        <v>34.419510000000002</v>
      </c>
      <c r="HR54" s="17">
        <v>34.419510000000002</v>
      </c>
      <c r="HS54" s="17">
        <v>4.38049</v>
      </c>
      <c r="HT54" s="17">
        <v>175.5</v>
      </c>
      <c r="HU54" s="17">
        <v>171.54185000000001</v>
      </c>
      <c r="HV54" s="17">
        <v>171.54185000000001</v>
      </c>
      <c r="HW54" s="17">
        <v>3.9581499999999998</v>
      </c>
      <c r="HX54" s="17">
        <v>95.7</v>
      </c>
      <c r="HY54" s="17">
        <v>95.918049999999994</v>
      </c>
      <c r="HZ54" s="17">
        <v>95.918049999999994</v>
      </c>
      <c r="IA54" s="17">
        <v>-0.21804999999999999</v>
      </c>
      <c r="IB54" s="17"/>
      <c r="IC54" s="17"/>
      <c r="ID54" s="17"/>
      <c r="IE54" s="17">
        <v>0</v>
      </c>
      <c r="IF54" s="17"/>
      <c r="IG54" s="17"/>
      <c r="IH54" s="17"/>
      <c r="II54" s="17">
        <v>0</v>
      </c>
      <c r="IJ54" s="17">
        <v>0</v>
      </c>
      <c r="IK54" s="17"/>
      <c r="IL54" s="17">
        <v>0</v>
      </c>
      <c r="IM54" s="17">
        <v>0</v>
      </c>
      <c r="IN54" s="17"/>
      <c r="IO54" s="17"/>
      <c r="IP54" s="17"/>
      <c r="IQ54" s="17">
        <v>0</v>
      </c>
      <c r="IR54" s="17"/>
      <c r="IS54" s="17"/>
      <c r="IT54" s="17"/>
      <c r="IU54" s="17">
        <v>0</v>
      </c>
      <c r="IV54" s="17"/>
      <c r="IW54" s="17"/>
      <c r="IX54" s="17"/>
      <c r="IY54" s="17">
        <v>0</v>
      </c>
      <c r="IZ54" s="17">
        <v>86.6</v>
      </c>
      <c r="JA54" s="17">
        <v>88.815600000000003</v>
      </c>
      <c r="JB54" s="17">
        <v>88.815600000000003</v>
      </c>
      <c r="JC54" s="17">
        <v>-2.2155999999999998</v>
      </c>
      <c r="JD54" s="17">
        <v>84.7</v>
      </c>
      <c r="JE54" s="17">
        <v>183.19533000000001</v>
      </c>
      <c r="JF54" s="17">
        <v>183.19533000000001</v>
      </c>
      <c r="JG54" s="17">
        <v>-98.495329999999996</v>
      </c>
      <c r="JH54" s="17"/>
      <c r="JI54" s="17"/>
      <c r="JJ54" s="17"/>
      <c r="JK54" s="17">
        <v>0</v>
      </c>
      <c r="JL54" s="17">
        <v>84.4</v>
      </c>
      <c r="JM54" s="17">
        <v>183.19533000000001</v>
      </c>
      <c r="JN54" s="17">
        <v>183.19533000000001</v>
      </c>
      <c r="JO54" s="17">
        <v>-98.795330000000007</v>
      </c>
      <c r="JP54" s="17">
        <v>106.3</v>
      </c>
      <c r="JQ54" s="17">
        <v>183.19533000000001</v>
      </c>
      <c r="JR54" s="17">
        <v>183.19533000000001</v>
      </c>
      <c r="JS54" s="17">
        <v>-76.895330000000001</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v>0</v>
      </c>
      <c r="KT54" s="17">
        <v>0</v>
      </c>
      <c r="KU54" s="17">
        <v>0</v>
      </c>
      <c r="KV54" s="17">
        <v>0</v>
      </c>
      <c r="KW54" s="17"/>
      <c r="KX54" s="17">
        <v>0</v>
      </c>
      <c r="KY54" s="17">
        <v>0</v>
      </c>
      <c r="KZ54" s="17">
        <v>4.5999999999999996</v>
      </c>
      <c r="LA54" s="17">
        <v>1.7009700000000001</v>
      </c>
      <c r="LB54" s="17">
        <v>1.7009700000000001</v>
      </c>
      <c r="LC54" s="17">
        <v>2.8990300000000002</v>
      </c>
      <c r="LD54" s="17">
        <v>264.39999999999998</v>
      </c>
      <c r="LE54" s="17">
        <v>271.12195000000003</v>
      </c>
      <c r="LF54" s="17">
        <v>271.12195000000003</v>
      </c>
      <c r="LG54" s="17">
        <v>-6.7219499999999996</v>
      </c>
      <c r="LH54" s="17">
        <v>127.1</v>
      </c>
      <c r="LI54" s="17">
        <v>129.75</v>
      </c>
      <c r="LJ54" s="17">
        <v>129.75</v>
      </c>
      <c r="LK54" s="17">
        <v>-2.65</v>
      </c>
      <c r="LL54" s="17">
        <v>62.3</v>
      </c>
      <c r="LM54" s="17">
        <v>67.461460000000002</v>
      </c>
      <c r="LN54" s="17">
        <v>67.461460000000002</v>
      </c>
      <c r="LO54" s="17">
        <v>-5.1614599999999999</v>
      </c>
      <c r="LP54" s="17">
        <v>78.8</v>
      </c>
      <c r="LQ54" s="17">
        <v>78.567999999999998</v>
      </c>
      <c r="LR54" s="17">
        <v>78.567999999999998</v>
      </c>
      <c r="LS54" s="17">
        <v>0.23200000000000001</v>
      </c>
      <c r="LT54" s="17">
        <v>30.6</v>
      </c>
      <c r="LU54" s="17">
        <v>30.097560000000001</v>
      </c>
      <c r="LV54" s="17">
        <v>30.097560000000001</v>
      </c>
      <c r="LW54" s="17">
        <v>0.50244</v>
      </c>
      <c r="LX54" s="17"/>
      <c r="LY54" s="17"/>
      <c r="LZ54" s="17"/>
      <c r="MA54" s="17">
        <v>0</v>
      </c>
      <c r="MB54" s="17"/>
      <c r="MC54" s="17"/>
      <c r="MD54" s="17"/>
      <c r="ME54" s="17">
        <v>0</v>
      </c>
      <c r="MF54" s="17"/>
      <c r="MG54" s="17"/>
      <c r="MH54" s="17"/>
      <c r="MI54" s="17">
        <v>0</v>
      </c>
      <c r="MJ54" s="17">
        <v>103.6</v>
      </c>
      <c r="MK54" s="17">
        <v>110</v>
      </c>
      <c r="ML54" s="17">
        <v>110</v>
      </c>
      <c r="MM54" s="17">
        <v>-6.4</v>
      </c>
      <c r="MN54" s="17">
        <v>103.6</v>
      </c>
      <c r="MO54" s="17">
        <v>110</v>
      </c>
      <c r="MP54" s="17">
        <v>110</v>
      </c>
      <c r="MQ54" s="17">
        <v>-6.4</v>
      </c>
      <c r="MR54" s="17">
        <v>120.6</v>
      </c>
      <c r="MS54" s="17">
        <v>110</v>
      </c>
      <c r="MT54" s="17">
        <v>110</v>
      </c>
      <c r="MU54" s="17">
        <v>10.6</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v>0</v>
      </c>
      <c r="NR54" s="17">
        <v>0</v>
      </c>
      <c r="NS54" s="17">
        <v>0</v>
      </c>
      <c r="NT54" s="17"/>
      <c r="NU54" s="17"/>
      <c r="NV54" s="17"/>
      <c r="NW54" s="17">
        <v>0</v>
      </c>
      <c r="NX54" s="17">
        <v>0</v>
      </c>
      <c r="NY54" s="17">
        <v>0</v>
      </c>
      <c r="NZ54" s="17">
        <v>0</v>
      </c>
      <c r="OA54" s="17">
        <v>0</v>
      </c>
      <c r="OB54" s="17">
        <v>122.1</v>
      </c>
      <c r="OC54" s="17">
        <v>110</v>
      </c>
      <c r="OD54" s="17">
        <v>114.331</v>
      </c>
      <c r="OE54" s="17">
        <v>7.7690000000000001</v>
      </c>
      <c r="OF54" s="17">
        <v>0</v>
      </c>
      <c r="OG54" s="17">
        <v>0</v>
      </c>
      <c r="OH54" s="17">
        <v>0</v>
      </c>
      <c r="OI54" s="17">
        <v>0</v>
      </c>
      <c r="OJ54" s="17">
        <v>8</v>
      </c>
      <c r="OK54" s="17">
        <v>12.7</v>
      </c>
      <c r="OL54" s="17">
        <v>11.669</v>
      </c>
      <c r="OM54" s="17">
        <v>-3.669</v>
      </c>
      <c r="ON54" s="17"/>
      <c r="OO54" s="17"/>
      <c r="OP54" s="17"/>
      <c r="OQ54" s="17">
        <v>0</v>
      </c>
      <c r="OR54" s="17">
        <v>0</v>
      </c>
      <c r="OS54" s="17">
        <v>0</v>
      </c>
      <c r="OT54" s="17">
        <v>0</v>
      </c>
      <c r="OU54" s="17">
        <v>0</v>
      </c>
      <c r="OV54" s="17">
        <v>19.899999999999999</v>
      </c>
      <c r="OW54" s="17"/>
      <c r="OX54" s="17"/>
      <c r="OY54" s="17">
        <v>19.899999999999999</v>
      </c>
      <c r="OZ54" s="17">
        <v>10.3</v>
      </c>
      <c r="PA54" s="17">
        <v>9.9830000000000005</v>
      </c>
      <c r="PB54" s="17">
        <v>9.9830000000000005</v>
      </c>
      <c r="PC54" s="17">
        <v>0.317</v>
      </c>
      <c r="PD54" s="17">
        <v>5.5</v>
      </c>
      <c r="PE54" s="17">
        <v>5.67</v>
      </c>
      <c r="PF54" s="17">
        <v>5.67</v>
      </c>
      <c r="PG54" s="17">
        <v>-0.17</v>
      </c>
      <c r="PH54" s="17">
        <v>1.2</v>
      </c>
      <c r="PI54" s="17">
        <v>1.23</v>
      </c>
      <c r="PJ54" s="17">
        <v>1.23</v>
      </c>
      <c r="PK54" s="17">
        <v>-0.03</v>
      </c>
      <c r="PL54" s="17"/>
      <c r="PM54" s="17"/>
      <c r="PN54" s="17">
        <v>0</v>
      </c>
      <c r="PO54" s="17">
        <v>0</v>
      </c>
      <c r="PP54" s="17">
        <v>5</v>
      </c>
      <c r="PQ54" s="17">
        <v>5</v>
      </c>
      <c r="PR54" s="17">
        <v>5</v>
      </c>
      <c r="PS54" s="17">
        <v>0</v>
      </c>
      <c r="PT54" s="17">
        <v>20.6</v>
      </c>
      <c r="PU54" s="17">
        <v>19.5122</v>
      </c>
      <c r="PV54" s="17">
        <v>19.5122</v>
      </c>
      <c r="PW54" s="17">
        <v>1.0878000000000001</v>
      </c>
      <c r="PX54" s="17">
        <v>20</v>
      </c>
      <c r="PY54" s="17">
        <v>19.5122</v>
      </c>
      <c r="PZ54" s="17">
        <v>19.5122</v>
      </c>
      <c r="QA54" s="17">
        <v>0.48780000000000001</v>
      </c>
      <c r="QB54" s="17">
        <v>19</v>
      </c>
      <c r="QC54" s="17">
        <v>18.048780000000001</v>
      </c>
      <c r="QD54" s="17">
        <v>18.048780000000001</v>
      </c>
      <c r="QE54" s="17">
        <v>0.95121999999999995</v>
      </c>
      <c r="QF54" s="17">
        <v>3.7</v>
      </c>
      <c r="QG54" s="17">
        <v>3.5</v>
      </c>
      <c r="QH54" s="17">
        <v>3.5</v>
      </c>
      <c r="QI54" s="17">
        <v>0.2</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27.6</v>
      </c>
      <c r="QW54" s="17">
        <v>24.499790000000001</v>
      </c>
      <c r="QX54" s="17">
        <v>24.414999999999999</v>
      </c>
      <c r="QY54" s="17">
        <v>3.1850000000000001</v>
      </c>
      <c r="QZ54" s="17">
        <v>85</v>
      </c>
      <c r="RA54" s="17">
        <v>68</v>
      </c>
      <c r="RB54" s="17">
        <v>70.89</v>
      </c>
      <c r="RC54" s="17">
        <v>14.11</v>
      </c>
      <c r="RD54" s="17">
        <v>4.4000000000000004</v>
      </c>
      <c r="RE54" s="17">
        <v>4.2</v>
      </c>
      <c r="RF54" s="17">
        <v>4.2</v>
      </c>
      <c r="RG54" s="17">
        <v>0.2</v>
      </c>
      <c r="RH54" s="17">
        <v>2.2000000000000002</v>
      </c>
      <c r="RI54" s="17">
        <v>2.4</v>
      </c>
      <c r="RJ54" s="17">
        <v>2.4</v>
      </c>
      <c r="RK54" s="17">
        <v>-0.2</v>
      </c>
      <c r="RL54" s="17">
        <v>2.4</v>
      </c>
      <c r="RM54" s="17">
        <v>2.4</v>
      </c>
      <c r="RN54" s="17">
        <v>2.4</v>
      </c>
      <c r="RO54" s="17">
        <v>0</v>
      </c>
      <c r="RP54" s="17"/>
      <c r="RQ54" s="17"/>
      <c r="RR54" s="17"/>
      <c r="RS54" s="17">
        <v>0</v>
      </c>
      <c r="RT54" s="17">
        <v>0</v>
      </c>
      <c r="RU54" s="17">
        <v>0</v>
      </c>
      <c r="RV54" s="17">
        <v>0</v>
      </c>
      <c r="RW54" s="17">
        <v>0</v>
      </c>
      <c r="RX54" s="17">
        <v>2.8</v>
      </c>
      <c r="RY54" s="17">
        <v>3.0990000000000002</v>
      </c>
      <c r="RZ54" s="17">
        <v>3.0990000000000002</v>
      </c>
      <c r="SA54" s="17">
        <v>-0.29899999999999999</v>
      </c>
      <c r="SB54" s="17">
        <v>20.2</v>
      </c>
      <c r="SC54" s="17">
        <v>19.869240000000001</v>
      </c>
      <c r="SD54" s="17">
        <v>19.869240000000001</v>
      </c>
      <c r="SE54" s="17">
        <v>0.33076</v>
      </c>
      <c r="SF54" s="17">
        <v>3</v>
      </c>
      <c r="SG54" s="17">
        <v>2</v>
      </c>
      <c r="SH54" s="17">
        <v>2</v>
      </c>
      <c r="SI54" s="17">
        <v>1</v>
      </c>
      <c r="SJ54" s="17"/>
      <c r="SK54" s="17"/>
      <c r="SL54" s="17">
        <v>0.7</v>
      </c>
      <c r="SM54" s="17">
        <v>-0.7</v>
      </c>
      <c r="SN54" s="17">
        <v>19.8</v>
      </c>
      <c r="SO54" s="17">
        <v>19.21951</v>
      </c>
      <c r="SP54" s="17">
        <v>19.21951</v>
      </c>
      <c r="SQ54" s="17">
        <v>0.58048999999999995</v>
      </c>
      <c r="SR54" s="17">
        <v>9.6999999999999993</v>
      </c>
      <c r="SS54" s="17">
        <v>9.6999999999999993</v>
      </c>
      <c r="ST54" s="17">
        <v>9.6999999999999993</v>
      </c>
      <c r="SU54" s="17">
        <v>0</v>
      </c>
      <c r="SV54" s="17">
        <v>20.100000000000001</v>
      </c>
      <c r="SW54" s="17">
        <v>19.5122</v>
      </c>
      <c r="SX54" s="17">
        <v>19.5122</v>
      </c>
      <c r="SY54" s="17">
        <v>0.58779999999999999</v>
      </c>
      <c r="SZ54" s="17">
        <v>20.3</v>
      </c>
      <c r="TA54" s="17">
        <v>19.5122</v>
      </c>
      <c r="TB54" s="17">
        <v>19.5122</v>
      </c>
      <c r="TC54" s="17">
        <v>0.78779999999999994</v>
      </c>
      <c r="TD54" s="17">
        <v>19.8</v>
      </c>
      <c r="TE54" s="17">
        <v>19.317070000000001</v>
      </c>
      <c r="TF54" s="17">
        <v>19.317070000000001</v>
      </c>
      <c r="TG54" s="17">
        <v>0.48293000000000003</v>
      </c>
      <c r="TH54" s="17">
        <v>3.7</v>
      </c>
      <c r="TI54" s="17">
        <v>7.968</v>
      </c>
      <c r="TJ54" s="17">
        <v>7.968</v>
      </c>
      <c r="TK54" s="17">
        <v>-4.2679999999999998</v>
      </c>
      <c r="TL54" s="17">
        <v>41.3</v>
      </c>
      <c r="TM54" s="17">
        <v>35.587000000000003</v>
      </c>
      <c r="TN54" s="17">
        <v>35.587000000000003</v>
      </c>
      <c r="TO54" s="17">
        <v>5.7130000000000001</v>
      </c>
      <c r="TP54" s="17">
        <v>0</v>
      </c>
      <c r="TQ54" s="17">
        <v>0</v>
      </c>
      <c r="TR54" s="17">
        <v>0</v>
      </c>
      <c r="TS54" s="17">
        <v>0</v>
      </c>
      <c r="TT54" s="17">
        <v>72.8</v>
      </c>
      <c r="TU54" s="17">
        <v>59</v>
      </c>
      <c r="TV54" s="17">
        <v>66.5</v>
      </c>
      <c r="TW54" s="17">
        <v>6.3</v>
      </c>
      <c r="TX54" s="17">
        <v>96.9</v>
      </c>
      <c r="TY54" s="17">
        <v>79</v>
      </c>
      <c r="TZ54" s="17">
        <v>84.844999999999999</v>
      </c>
      <c r="UA54" s="17">
        <v>12.055</v>
      </c>
      <c r="UB54" s="17">
        <v>7.6</v>
      </c>
      <c r="UC54" s="17">
        <v>6.3339999999999996</v>
      </c>
      <c r="UD54" s="17">
        <v>6.3339999999999996</v>
      </c>
      <c r="UE54" s="17">
        <v>1.266</v>
      </c>
      <c r="UF54" s="17">
        <v>3.5</v>
      </c>
      <c r="UG54" s="17">
        <v>4.734</v>
      </c>
      <c r="UH54" s="17">
        <v>4.734</v>
      </c>
      <c r="UI54" s="17">
        <v>-1.234</v>
      </c>
      <c r="UJ54" s="17">
        <v>21</v>
      </c>
      <c r="UK54" s="17">
        <v>19.5122</v>
      </c>
      <c r="UL54" s="17">
        <v>19.5122</v>
      </c>
      <c r="UM54" s="17">
        <v>1.4878</v>
      </c>
      <c r="UN54" s="17">
        <v>7.8</v>
      </c>
      <c r="UO54" s="17">
        <v>8.4</v>
      </c>
      <c r="UP54" s="17">
        <v>8.4</v>
      </c>
      <c r="UQ54" s="17">
        <v>-0.6</v>
      </c>
      <c r="UR54" s="17">
        <v>9.5</v>
      </c>
      <c r="US54" s="17">
        <v>7.6</v>
      </c>
      <c r="UT54" s="17">
        <v>7.6</v>
      </c>
      <c r="UU54" s="17">
        <v>1.9</v>
      </c>
      <c r="UV54" s="17">
        <v>20.399999999999999</v>
      </c>
      <c r="UW54" s="17">
        <v>20</v>
      </c>
      <c r="UX54" s="17">
        <v>20</v>
      </c>
      <c r="UY54" s="17">
        <v>0.4</v>
      </c>
      <c r="UZ54" s="17">
        <v>20.399999999999999</v>
      </c>
      <c r="VA54" s="17">
        <v>19.5122</v>
      </c>
      <c r="VB54" s="17">
        <v>19.5122</v>
      </c>
      <c r="VC54" s="17">
        <v>0.88780000000000003</v>
      </c>
      <c r="VD54" s="17">
        <v>20.2</v>
      </c>
      <c r="VE54" s="17">
        <v>19.5122</v>
      </c>
      <c r="VF54" s="17">
        <v>19.5122</v>
      </c>
      <c r="VG54" s="17">
        <v>0.68779999999999997</v>
      </c>
      <c r="VH54" s="17">
        <v>5.6</v>
      </c>
      <c r="VI54" s="17">
        <v>8.8000000000000007</v>
      </c>
      <c r="VJ54" s="17">
        <v>7.8840000000000003</v>
      </c>
      <c r="VK54" s="17">
        <v>-2.2839999999999998</v>
      </c>
      <c r="VL54" s="17">
        <v>0</v>
      </c>
      <c r="VM54" s="17">
        <v>0</v>
      </c>
      <c r="VN54" s="17">
        <v>0</v>
      </c>
      <c r="VO54" s="17">
        <v>0</v>
      </c>
      <c r="VP54" s="17">
        <v>0</v>
      </c>
      <c r="VQ54" s="17">
        <v>0</v>
      </c>
      <c r="VR54" s="17">
        <v>0</v>
      </c>
      <c r="VS54" s="17">
        <v>0</v>
      </c>
      <c r="VT54" s="17">
        <v>0.6</v>
      </c>
      <c r="VU54" s="17"/>
      <c r="VV54" s="17">
        <v>0.6</v>
      </c>
      <c r="VW54" s="17">
        <v>0</v>
      </c>
      <c r="VX54" s="17">
        <v>60.8</v>
      </c>
      <c r="VY54" s="17">
        <v>61.931629999999998</v>
      </c>
      <c r="VZ54" s="17">
        <v>67.594999999999999</v>
      </c>
      <c r="WA54" s="17">
        <v>-6.7949999999999999</v>
      </c>
      <c r="WB54" s="17">
        <v>61.5</v>
      </c>
      <c r="WC54" s="17">
        <v>42.445450000000001</v>
      </c>
      <c r="WD54" s="17">
        <v>43.713000000000001</v>
      </c>
      <c r="WE54" s="17">
        <v>17.786999999999999</v>
      </c>
      <c r="WF54" s="17">
        <v>0</v>
      </c>
      <c r="WG54" s="17">
        <v>0</v>
      </c>
      <c r="WH54" s="17">
        <v>0</v>
      </c>
      <c r="WI54" s="17">
        <v>0</v>
      </c>
      <c r="WJ54" s="17">
        <v>0</v>
      </c>
      <c r="WK54" s="17">
        <v>0</v>
      </c>
      <c r="WL54" s="17">
        <v>0</v>
      </c>
      <c r="WM54" s="17">
        <v>0</v>
      </c>
      <c r="WN54" s="17">
        <v>7.8</v>
      </c>
      <c r="WO54" s="17">
        <v>8</v>
      </c>
      <c r="WP54" s="17">
        <v>8</v>
      </c>
      <c r="WQ54" s="17">
        <v>-0.2</v>
      </c>
      <c r="WR54" s="17">
        <v>19.899999999999999</v>
      </c>
      <c r="WS54" s="17">
        <v>19.317070000000001</v>
      </c>
      <c r="WT54" s="17">
        <v>19.317070000000001</v>
      </c>
      <c r="WU54" s="17">
        <v>0.58292999999999995</v>
      </c>
      <c r="WV54" s="17"/>
      <c r="WW54" s="17"/>
      <c r="WX54" s="17"/>
      <c r="WY54" s="17">
        <v>0</v>
      </c>
      <c r="WZ54" s="17">
        <v>44.1</v>
      </c>
      <c r="XA54" s="17">
        <v>43</v>
      </c>
      <c r="XB54" s="17">
        <v>30</v>
      </c>
      <c r="XC54" s="17">
        <v>14.1</v>
      </c>
      <c r="XD54" s="17"/>
      <c r="XE54" s="17"/>
      <c r="XF54" s="17"/>
      <c r="XG54" s="17">
        <v>0</v>
      </c>
      <c r="XH54" s="17">
        <v>28.9</v>
      </c>
      <c r="XI54" s="17">
        <v>29.184000000000001</v>
      </c>
      <c r="XJ54" s="17">
        <v>29.184000000000001</v>
      </c>
      <c r="XK54" s="17">
        <v>-0.28399999999999997</v>
      </c>
      <c r="XL54" s="17">
        <v>3.2</v>
      </c>
      <c r="XM54" s="17">
        <v>2.8159999999999998</v>
      </c>
      <c r="XN54" s="17">
        <v>2.8159999999999998</v>
      </c>
      <c r="XO54" s="17">
        <v>0.38400000000000001</v>
      </c>
      <c r="XP54" s="17">
        <v>16</v>
      </c>
      <c r="XQ54" s="17">
        <v>17</v>
      </c>
      <c r="XR54" s="17">
        <v>14</v>
      </c>
      <c r="XS54" s="17">
        <v>2</v>
      </c>
      <c r="XT54" s="17"/>
      <c r="XU54" s="17"/>
      <c r="XV54" s="17"/>
      <c r="XW54" s="17">
        <v>0</v>
      </c>
      <c r="XX54" s="17"/>
      <c r="XY54" s="17"/>
      <c r="XZ54" s="17"/>
      <c r="YA54" s="17">
        <v>0</v>
      </c>
    </row>
    <row r="55" spans="1:651" ht="24" customHeight="1" x14ac:dyDescent="0.3">
      <c r="A55" s="1"/>
      <c r="B55" s="16" t="s">
        <v>34</v>
      </c>
      <c r="C55" s="16" t="s">
        <v>909</v>
      </c>
      <c r="D55" s="17"/>
      <c r="E55" s="17"/>
      <c r="F55" s="17"/>
      <c r="G55" s="17">
        <v>0</v>
      </c>
      <c r="H55" s="17"/>
      <c r="I55" s="17"/>
      <c r="J55" s="17"/>
      <c r="K55" s="17">
        <v>0</v>
      </c>
      <c r="L55" s="17">
        <v>645.20000000000005</v>
      </c>
      <c r="M55" s="17">
        <v>646.79789000000005</v>
      </c>
      <c r="N55" s="17">
        <v>646.79789000000005</v>
      </c>
      <c r="O55" s="17">
        <v>-1.59789</v>
      </c>
      <c r="P55" s="17">
        <v>134.9</v>
      </c>
      <c r="Q55" s="17">
        <v>147.59345999999999</v>
      </c>
      <c r="R55" s="17">
        <v>147.59345999999999</v>
      </c>
      <c r="S55" s="17">
        <v>-12.69346</v>
      </c>
      <c r="T55" s="17"/>
      <c r="U55" s="17"/>
      <c r="V55" s="17"/>
      <c r="W55" s="17">
        <v>0</v>
      </c>
      <c r="X55" s="17"/>
      <c r="Y55" s="17"/>
      <c r="Z55" s="17"/>
      <c r="AA55" s="17">
        <v>0</v>
      </c>
      <c r="AB55" s="17">
        <v>60</v>
      </c>
      <c r="AC55" s="17">
        <v>61.526829999999997</v>
      </c>
      <c r="AD55" s="17">
        <v>61.526829999999997</v>
      </c>
      <c r="AE55" s="17">
        <v>-1.5268299999999999</v>
      </c>
      <c r="AF55" s="17">
        <v>237.3</v>
      </c>
      <c r="AG55" s="17">
        <v>235.97717</v>
      </c>
      <c r="AH55" s="17">
        <v>235.97717</v>
      </c>
      <c r="AI55" s="17">
        <v>1.32283</v>
      </c>
      <c r="AJ55" s="17"/>
      <c r="AK55" s="17"/>
      <c r="AL55" s="17"/>
      <c r="AM55" s="17">
        <v>0</v>
      </c>
      <c r="AN55" s="17"/>
      <c r="AO55" s="17"/>
      <c r="AP55" s="17"/>
      <c r="AQ55" s="17">
        <v>0</v>
      </c>
      <c r="AR55" s="17">
        <v>106.3</v>
      </c>
      <c r="AS55" s="17">
        <v>116.66667</v>
      </c>
      <c r="AT55" s="17">
        <v>116.66667</v>
      </c>
      <c r="AU55" s="17">
        <v>-10.366669999999999</v>
      </c>
      <c r="AV55" s="17">
        <v>106.7</v>
      </c>
      <c r="AW55" s="17">
        <v>116.66667</v>
      </c>
      <c r="AX55" s="17">
        <v>116.66667</v>
      </c>
      <c r="AY55" s="17">
        <v>-9.9666700000000006</v>
      </c>
      <c r="AZ55" s="17">
        <v>106.4</v>
      </c>
      <c r="BA55" s="17">
        <v>116.66667</v>
      </c>
      <c r="BB55" s="17">
        <v>116.66667</v>
      </c>
      <c r="BC55" s="17">
        <v>-10.26667</v>
      </c>
      <c r="BD55" s="17">
        <v>208.2</v>
      </c>
      <c r="BE55" s="17">
        <v>175</v>
      </c>
      <c r="BF55" s="17">
        <v>175</v>
      </c>
      <c r="BG55" s="17">
        <v>33.200000000000003</v>
      </c>
      <c r="BH55" s="17">
        <v>108.9</v>
      </c>
      <c r="BI55" s="17">
        <v>119.65812</v>
      </c>
      <c r="BJ55" s="17">
        <v>119.65812</v>
      </c>
      <c r="BK55" s="17">
        <v>-10.75812</v>
      </c>
      <c r="BL55" s="17">
        <v>67.8</v>
      </c>
      <c r="BM55" s="17">
        <v>59.829059999999998</v>
      </c>
      <c r="BN55" s="17">
        <v>59.829059999999998</v>
      </c>
      <c r="BO55" s="17">
        <v>7.9709399999999997</v>
      </c>
      <c r="BP55" s="17">
        <v>556.1</v>
      </c>
      <c r="BQ55" s="17">
        <v>568.29854</v>
      </c>
      <c r="BR55" s="17">
        <v>568.29854</v>
      </c>
      <c r="BS55" s="17">
        <v>-12.198539999999999</v>
      </c>
      <c r="BT55" s="17">
        <v>10.6</v>
      </c>
      <c r="BU55" s="17">
        <v>10.561999999999999</v>
      </c>
      <c r="BV55" s="17">
        <v>10.561999999999999</v>
      </c>
      <c r="BW55" s="17">
        <v>3.7999999999999999E-2</v>
      </c>
      <c r="BX55" s="17"/>
      <c r="BY55" s="17"/>
      <c r="BZ55" s="17"/>
      <c r="CA55" s="17">
        <v>0</v>
      </c>
      <c r="CB55" s="17"/>
      <c r="CC55" s="17"/>
      <c r="CD55" s="17"/>
      <c r="CE55" s="17">
        <v>0</v>
      </c>
      <c r="CF55" s="17"/>
      <c r="CG55" s="17"/>
      <c r="CH55" s="17"/>
      <c r="CI55" s="17">
        <v>0</v>
      </c>
      <c r="CJ55" s="17"/>
      <c r="CK55" s="17"/>
      <c r="CL55" s="17"/>
      <c r="CM55" s="17">
        <v>0</v>
      </c>
      <c r="CN55" s="17">
        <v>164.1</v>
      </c>
      <c r="CO55" s="17">
        <v>164.70732000000001</v>
      </c>
      <c r="CP55" s="17">
        <v>164.70732000000001</v>
      </c>
      <c r="CQ55" s="17">
        <v>-0.60731999999999997</v>
      </c>
      <c r="CR55" s="17">
        <v>7.5</v>
      </c>
      <c r="CS55" s="17">
        <v>7.6877500000000003</v>
      </c>
      <c r="CT55" s="17">
        <v>7.6877500000000003</v>
      </c>
      <c r="CU55" s="17">
        <v>-0.18775</v>
      </c>
      <c r="CV55" s="17">
        <v>3.5</v>
      </c>
      <c r="CW55" s="17">
        <v>4.2199</v>
      </c>
      <c r="CX55" s="17">
        <v>4.2199</v>
      </c>
      <c r="CY55" s="17">
        <v>-0.71989999999999998</v>
      </c>
      <c r="CZ55" s="17">
        <v>0</v>
      </c>
      <c r="DA55" s="17">
        <v>0</v>
      </c>
      <c r="DB55" s="17">
        <v>0</v>
      </c>
      <c r="DC55" s="17">
        <v>0</v>
      </c>
      <c r="DD55" s="17">
        <v>6.7</v>
      </c>
      <c r="DE55" s="17">
        <v>6.69435</v>
      </c>
      <c r="DF55" s="17">
        <v>6.69435</v>
      </c>
      <c r="DG55" s="17">
        <v>5.6499999999999996E-3</v>
      </c>
      <c r="DH55" s="17">
        <v>10.1</v>
      </c>
      <c r="DI55" s="17">
        <v>9.9997900000000008</v>
      </c>
      <c r="DJ55" s="17">
        <v>9.9997900000000008</v>
      </c>
      <c r="DK55" s="17">
        <v>0.10020999999999999</v>
      </c>
      <c r="DL55" s="17">
        <v>142.5</v>
      </c>
      <c r="DM55" s="17">
        <v>143</v>
      </c>
      <c r="DN55" s="17">
        <v>143</v>
      </c>
      <c r="DO55" s="17">
        <v>-0.5</v>
      </c>
      <c r="DP55" s="17">
        <v>8.9</v>
      </c>
      <c r="DQ55" s="17">
        <v>8.9130000000000003</v>
      </c>
      <c r="DR55" s="17">
        <v>8.9130000000000003</v>
      </c>
      <c r="DS55" s="17">
        <v>-1.2999999999999999E-2</v>
      </c>
      <c r="DT55" s="17"/>
      <c r="DU55" s="17"/>
      <c r="DV55" s="17"/>
      <c r="DW55" s="17">
        <v>0</v>
      </c>
      <c r="DX55" s="17"/>
      <c r="DY55" s="17"/>
      <c r="DZ55" s="17"/>
      <c r="EA55" s="17">
        <v>0</v>
      </c>
      <c r="EB55" s="17"/>
      <c r="EC55" s="17"/>
      <c r="ED55" s="17"/>
      <c r="EE55" s="17">
        <v>0</v>
      </c>
      <c r="EF55" s="17">
        <v>111</v>
      </c>
      <c r="EG55" s="17">
        <v>112.90537</v>
      </c>
      <c r="EH55" s="17">
        <v>112.90537</v>
      </c>
      <c r="EI55" s="17">
        <v>-1.90537</v>
      </c>
      <c r="EJ55" s="17">
        <v>220.7</v>
      </c>
      <c r="EK55" s="17">
        <v>221.25516999999999</v>
      </c>
      <c r="EL55" s="17">
        <v>221.25516999999999</v>
      </c>
      <c r="EM55" s="17">
        <v>-0.55517000000000005</v>
      </c>
      <c r="EN55" s="17"/>
      <c r="EO55" s="17"/>
      <c r="EP55" s="17"/>
      <c r="EQ55" s="17">
        <v>0</v>
      </c>
      <c r="ER55" s="17"/>
      <c r="ES55" s="17"/>
      <c r="ET55" s="17"/>
      <c r="EU55" s="17">
        <v>0</v>
      </c>
      <c r="EV55" s="17"/>
      <c r="EW55" s="17"/>
      <c r="EX55" s="17"/>
      <c r="EY55" s="17">
        <v>0</v>
      </c>
      <c r="EZ55" s="17">
        <v>6.4</v>
      </c>
      <c r="FA55" s="17">
        <v>6.39</v>
      </c>
      <c r="FB55" s="17">
        <v>6.39</v>
      </c>
      <c r="FC55" s="17">
        <v>0.01</v>
      </c>
      <c r="FD55" s="17">
        <v>463.2</v>
      </c>
      <c r="FE55" s="17">
        <v>458.87804999999997</v>
      </c>
      <c r="FF55" s="17">
        <v>458.87804999999997</v>
      </c>
      <c r="FG55" s="17">
        <v>4.3219500000000002</v>
      </c>
      <c r="FH55" s="17">
        <v>81.5</v>
      </c>
      <c r="FI55" s="17">
        <v>81.954149999999998</v>
      </c>
      <c r="FJ55" s="17">
        <v>42.923740000000002</v>
      </c>
      <c r="FK55" s="17">
        <v>38.576259999999998</v>
      </c>
      <c r="FL55" s="17">
        <v>151.1</v>
      </c>
      <c r="FM55" s="17">
        <v>148.62634</v>
      </c>
      <c r="FN55" s="17">
        <v>148.62634</v>
      </c>
      <c r="FO55" s="17">
        <v>2.4736600000000002</v>
      </c>
      <c r="FP55" s="17">
        <v>42.4</v>
      </c>
      <c r="FQ55" s="17">
        <v>41.507359999999998</v>
      </c>
      <c r="FR55" s="17">
        <v>20.99512</v>
      </c>
      <c r="FS55" s="17">
        <v>21.404879999999999</v>
      </c>
      <c r="FT55" s="17">
        <v>18.5</v>
      </c>
      <c r="FU55" s="17">
        <v>19.28585</v>
      </c>
      <c r="FV55" s="17">
        <v>19.28585</v>
      </c>
      <c r="FW55" s="17">
        <v>-0.78585000000000005</v>
      </c>
      <c r="FX55" s="17">
        <v>19.7</v>
      </c>
      <c r="FY55" s="17">
        <v>19.317070000000001</v>
      </c>
      <c r="FZ55" s="17">
        <v>19.317070000000001</v>
      </c>
      <c r="GA55" s="17">
        <v>0.38292999999999999</v>
      </c>
      <c r="GB55" s="17">
        <v>92.9</v>
      </c>
      <c r="GC55" s="17">
        <v>87.657560000000004</v>
      </c>
      <c r="GD55" s="17">
        <v>87.657560000000004</v>
      </c>
      <c r="GE55" s="17">
        <v>5.2424400000000002</v>
      </c>
      <c r="GF55" s="17"/>
      <c r="GG55" s="17"/>
      <c r="GH55" s="17"/>
      <c r="GI55" s="17">
        <v>0</v>
      </c>
      <c r="GJ55" s="17"/>
      <c r="GK55" s="17"/>
      <c r="GL55" s="17"/>
      <c r="GM55" s="17">
        <v>0</v>
      </c>
      <c r="GN55" s="17"/>
      <c r="GO55" s="17"/>
      <c r="GP55" s="17"/>
      <c r="GQ55" s="17">
        <v>0</v>
      </c>
      <c r="GR55" s="17">
        <v>108.3</v>
      </c>
      <c r="GS55" s="17">
        <v>110.91316999999999</v>
      </c>
      <c r="GT55" s="17">
        <v>110.91316999999999</v>
      </c>
      <c r="GU55" s="17">
        <v>-2.6131700000000002</v>
      </c>
      <c r="GV55" s="17"/>
      <c r="GW55" s="17"/>
      <c r="GX55" s="17"/>
      <c r="GY55" s="17">
        <v>0</v>
      </c>
      <c r="GZ55" s="17">
        <v>9.1</v>
      </c>
      <c r="HA55" s="17">
        <v>8.3742199999999993</v>
      </c>
      <c r="HB55" s="17">
        <v>8.3742199999999993</v>
      </c>
      <c r="HC55" s="17">
        <v>0.72577999999999998</v>
      </c>
      <c r="HD55" s="17">
        <v>46</v>
      </c>
      <c r="HE55" s="17">
        <v>47.26634</v>
      </c>
      <c r="HF55" s="17">
        <v>47.26634</v>
      </c>
      <c r="HG55" s="17">
        <v>-1.26634</v>
      </c>
      <c r="HH55" s="17">
        <v>45.9</v>
      </c>
      <c r="HI55" s="17"/>
      <c r="HJ55" s="17"/>
      <c r="HK55" s="17">
        <v>45.9</v>
      </c>
      <c r="HL55" s="17">
        <v>3.8</v>
      </c>
      <c r="HM55" s="17">
        <v>3.8872599999999999</v>
      </c>
      <c r="HN55" s="17">
        <v>3.8872599999999999</v>
      </c>
      <c r="HO55" s="17">
        <v>-8.7260000000000004E-2</v>
      </c>
      <c r="HP55" s="17">
        <v>39.4</v>
      </c>
      <c r="HQ55" s="17">
        <v>34.419510000000002</v>
      </c>
      <c r="HR55" s="17">
        <v>34.419510000000002</v>
      </c>
      <c r="HS55" s="17">
        <v>4.9804899999999996</v>
      </c>
      <c r="HT55" s="17">
        <v>173.1</v>
      </c>
      <c r="HU55" s="17">
        <v>171.54185000000001</v>
      </c>
      <c r="HV55" s="17">
        <v>171.54185000000001</v>
      </c>
      <c r="HW55" s="17">
        <v>1.5581499999999999</v>
      </c>
      <c r="HX55" s="17">
        <v>95.3</v>
      </c>
      <c r="HY55" s="17">
        <v>95.918049999999994</v>
      </c>
      <c r="HZ55" s="17">
        <v>95.918049999999994</v>
      </c>
      <c r="IA55" s="17">
        <v>-0.61804999999999999</v>
      </c>
      <c r="IB55" s="17"/>
      <c r="IC55" s="17"/>
      <c r="ID55" s="17"/>
      <c r="IE55" s="17">
        <v>0</v>
      </c>
      <c r="IF55" s="17"/>
      <c r="IG55" s="17"/>
      <c r="IH55" s="17"/>
      <c r="II55" s="17">
        <v>0</v>
      </c>
      <c r="IJ55" s="17">
        <v>0</v>
      </c>
      <c r="IK55" s="17"/>
      <c r="IL55" s="17">
        <v>0</v>
      </c>
      <c r="IM55" s="17">
        <v>0</v>
      </c>
      <c r="IN55" s="17"/>
      <c r="IO55" s="17"/>
      <c r="IP55" s="17"/>
      <c r="IQ55" s="17">
        <v>0</v>
      </c>
      <c r="IR55" s="17"/>
      <c r="IS55" s="17"/>
      <c r="IT55" s="17"/>
      <c r="IU55" s="17">
        <v>0</v>
      </c>
      <c r="IV55" s="17"/>
      <c r="IW55" s="17"/>
      <c r="IX55" s="17"/>
      <c r="IY55" s="17">
        <v>0</v>
      </c>
      <c r="IZ55" s="17">
        <v>86.2</v>
      </c>
      <c r="JA55" s="17">
        <v>88.815600000000003</v>
      </c>
      <c r="JB55" s="17">
        <v>88.815600000000003</v>
      </c>
      <c r="JC55" s="17">
        <v>-2.6156000000000001</v>
      </c>
      <c r="JD55" s="17">
        <v>84.3</v>
      </c>
      <c r="JE55" s="17">
        <v>127.84065</v>
      </c>
      <c r="JF55" s="17">
        <v>140.75413</v>
      </c>
      <c r="JG55" s="17">
        <v>-56.454129999999999</v>
      </c>
      <c r="JH55" s="17"/>
      <c r="JI55" s="17"/>
      <c r="JJ55" s="17"/>
      <c r="JK55" s="17">
        <v>0</v>
      </c>
      <c r="JL55" s="17">
        <v>84.5</v>
      </c>
      <c r="JM55" s="17">
        <v>127.84065</v>
      </c>
      <c r="JN55" s="17">
        <v>140.75413</v>
      </c>
      <c r="JO55" s="17">
        <v>-56.254130000000004</v>
      </c>
      <c r="JP55" s="17">
        <v>107.3</v>
      </c>
      <c r="JQ55" s="17">
        <v>127.84065</v>
      </c>
      <c r="JR55" s="17">
        <v>140.75413</v>
      </c>
      <c r="JS55" s="17">
        <v>-33.454129999999999</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v>0</v>
      </c>
      <c r="KT55" s="17">
        <v>0</v>
      </c>
      <c r="KU55" s="17">
        <v>0</v>
      </c>
      <c r="KV55" s="17">
        <v>0</v>
      </c>
      <c r="KW55" s="17"/>
      <c r="KX55" s="17">
        <v>0</v>
      </c>
      <c r="KY55" s="17">
        <v>0</v>
      </c>
      <c r="KZ55" s="17">
        <v>4.5999999999999996</v>
      </c>
      <c r="LA55" s="17">
        <v>1.7009700000000001</v>
      </c>
      <c r="LB55" s="17">
        <v>1.7009700000000001</v>
      </c>
      <c r="LC55" s="17">
        <v>2.8990300000000002</v>
      </c>
      <c r="LD55" s="17">
        <v>265.39999999999998</v>
      </c>
      <c r="LE55" s="17">
        <v>271.12195000000003</v>
      </c>
      <c r="LF55" s="17">
        <v>271.12195000000003</v>
      </c>
      <c r="LG55" s="17">
        <v>-5.7219499999999996</v>
      </c>
      <c r="LH55" s="17">
        <v>124.7</v>
      </c>
      <c r="LI55" s="17">
        <v>129.75</v>
      </c>
      <c r="LJ55" s="17">
        <v>129.75</v>
      </c>
      <c r="LK55" s="17">
        <v>-5.05</v>
      </c>
      <c r="LL55" s="17">
        <v>61.6</v>
      </c>
      <c r="LM55" s="17">
        <v>67.461460000000002</v>
      </c>
      <c r="LN55" s="17">
        <v>67.461460000000002</v>
      </c>
      <c r="LO55" s="17">
        <v>-5.8614600000000001</v>
      </c>
      <c r="LP55" s="17">
        <v>78.5</v>
      </c>
      <c r="LQ55" s="17">
        <v>78.567999999999998</v>
      </c>
      <c r="LR55" s="17">
        <v>78.567999999999998</v>
      </c>
      <c r="LS55" s="17">
        <v>-6.8000000000000005E-2</v>
      </c>
      <c r="LT55" s="17">
        <v>30.2</v>
      </c>
      <c r="LU55" s="17">
        <v>30.097560000000001</v>
      </c>
      <c r="LV55" s="17">
        <v>30.097560000000001</v>
      </c>
      <c r="LW55" s="17">
        <v>0.10244</v>
      </c>
      <c r="LX55" s="17"/>
      <c r="LY55" s="17"/>
      <c r="LZ55" s="17"/>
      <c r="MA55" s="17">
        <v>0</v>
      </c>
      <c r="MB55" s="17"/>
      <c r="MC55" s="17"/>
      <c r="MD55" s="17"/>
      <c r="ME55" s="17">
        <v>0</v>
      </c>
      <c r="MF55" s="17"/>
      <c r="MG55" s="17"/>
      <c r="MH55" s="17"/>
      <c r="MI55" s="17">
        <v>0</v>
      </c>
      <c r="MJ55" s="17">
        <v>103.1</v>
      </c>
      <c r="MK55" s="17">
        <v>110</v>
      </c>
      <c r="ML55" s="17">
        <v>110</v>
      </c>
      <c r="MM55" s="17">
        <v>-6.9</v>
      </c>
      <c r="MN55" s="17">
        <v>103.1</v>
      </c>
      <c r="MO55" s="17">
        <v>110</v>
      </c>
      <c r="MP55" s="17">
        <v>110</v>
      </c>
      <c r="MQ55" s="17">
        <v>-6.9</v>
      </c>
      <c r="MR55" s="17">
        <v>119.4</v>
      </c>
      <c r="MS55" s="17">
        <v>110</v>
      </c>
      <c r="MT55" s="17">
        <v>110</v>
      </c>
      <c r="MU55" s="17">
        <v>9.4</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v>0</v>
      </c>
      <c r="NR55" s="17">
        <v>0</v>
      </c>
      <c r="NS55" s="17">
        <v>0</v>
      </c>
      <c r="NT55" s="17"/>
      <c r="NU55" s="17"/>
      <c r="NV55" s="17"/>
      <c r="NW55" s="17">
        <v>0</v>
      </c>
      <c r="NX55" s="17">
        <v>0</v>
      </c>
      <c r="NY55" s="17">
        <v>0</v>
      </c>
      <c r="NZ55" s="17">
        <v>0</v>
      </c>
      <c r="OA55" s="17">
        <v>0</v>
      </c>
      <c r="OB55" s="17">
        <v>115.6</v>
      </c>
      <c r="OC55" s="17">
        <v>106</v>
      </c>
      <c r="OD55" s="17">
        <v>111.78100000000001</v>
      </c>
      <c r="OE55" s="17">
        <v>3.819</v>
      </c>
      <c r="OF55" s="17">
        <v>0</v>
      </c>
      <c r="OG55" s="17">
        <v>0</v>
      </c>
      <c r="OH55" s="17">
        <v>0</v>
      </c>
      <c r="OI55" s="17">
        <v>0</v>
      </c>
      <c r="OJ55" s="17">
        <v>10</v>
      </c>
      <c r="OK55" s="17">
        <v>12.5</v>
      </c>
      <c r="OL55" s="17">
        <v>11.532999999999999</v>
      </c>
      <c r="OM55" s="17">
        <v>-1.5329999999999999</v>
      </c>
      <c r="ON55" s="17"/>
      <c r="OO55" s="17"/>
      <c r="OP55" s="17"/>
      <c r="OQ55" s="17">
        <v>0</v>
      </c>
      <c r="OR55" s="17">
        <v>0</v>
      </c>
      <c r="OS55" s="17">
        <v>0</v>
      </c>
      <c r="OT55" s="17">
        <v>0</v>
      </c>
      <c r="OU55" s="17">
        <v>0</v>
      </c>
      <c r="OV55" s="17">
        <v>19.899999999999999</v>
      </c>
      <c r="OW55" s="17"/>
      <c r="OX55" s="17"/>
      <c r="OY55" s="17">
        <v>19.899999999999999</v>
      </c>
      <c r="OZ55" s="17">
        <v>10.4</v>
      </c>
      <c r="PA55" s="17">
        <v>9.9830000000000005</v>
      </c>
      <c r="PB55" s="17">
        <v>9.9830000000000005</v>
      </c>
      <c r="PC55" s="17">
        <v>0.41699999999999998</v>
      </c>
      <c r="PD55" s="17">
        <v>4.7</v>
      </c>
      <c r="PE55" s="17">
        <v>5.67</v>
      </c>
      <c r="PF55" s="17">
        <v>5.67</v>
      </c>
      <c r="PG55" s="17">
        <v>-0.97</v>
      </c>
      <c r="PH55" s="17">
        <v>1.2</v>
      </c>
      <c r="PI55" s="17">
        <v>1.23</v>
      </c>
      <c r="PJ55" s="17">
        <v>1.23</v>
      </c>
      <c r="PK55" s="17">
        <v>-0.03</v>
      </c>
      <c r="PL55" s="17"/>
      <c r="PM55" s="17"/>
      <c r="PN55" s="17">
        <v>0</v>
      </c>
      <c r="PO55" s="17">
        <v>0</v>
      </c>
      <c r="PP55" s="17">
        <v>4.9000000000000004</v>
      </c>
      <c r="PQ55" s="17">
        <v>5</v>
      </c>
      <c r="PR55" s="17">
        <v>5</v>
      </c>
      <c r="PS55" s="17">
        <v>-0.1</v>
      </c>
      <c r="PT55" s="17">
        <v>20.100000000000001</v>
      </c>
      <c r="PU55" s="17">
        <v>19.5122</v>
      </c>
      <c r="PV55" s="17">
        <v>19.5122</v>
      </c>
      <c r="PW55" s="17">
        <v>0.58779999999999999</v>
      </c>
      <c r="PX55" s="17">
        <v>20</v>
      </c>
      <c r="PY55" s="17">
        <v>19.5122</v>
      </c>
      <c r="PZ55" s="17">
        <v>19.5122</v>
      </c>
      <c r="QA55" s="17">
        <v>0.48780000000000001</v>
      </c>
      <c r="QB55" s="17">
        <v>19</v>
      </c>
      <c r="QC55" s="17">
        <v>18.048780000000001</v>
      </c>
      <c r="QD55" s="17">
        <v>18.048780000000001</v>
      </c>
      <c r="QE55" s="17">
        <v>0.95121999999999995</v>
      </c>
      <c r="QF55" s="17">
        <v>3.7</v>
      </c>
      <c r="QG55" s="17">
        <v>3.5</v>
      </c>
      <c r="QH55" s="17">
        <v>3.5</v>
      </c>
      <c r="QI55" s="17">
        <v>0.2</v>
      </c>
      <c r="QJ55" s="17">
        <v>9.3000000000000007</v>
      </c>
      <c r="QK55" s="17">
        <v>9.1999999999999993</v>
      </c>
      <c r="QL55" s="17">
        <v>9.1999999999999993</v>
      </c>
      <c r="QM55" s="17">
        <v>0.1</v>
      </c>
      <c r="QN55" s="17">
        <v>0</v>
      </c>
      <c r="QO55" s="17">
        <v>0</v>
      </c>
      <c r="QP55" s="17">
        <v>0</v>
      </c>
      <c r="QQ55" s="17">
        <v>0</v>
      </c>
      <c r="QR55" s="17">
        <v>0</v>
      </c>
      <c r="QS55" s="17">
        <v>0</v>
      </c>
      <c r="QT55" s="17">
        <v>0</v>
      </c>
      <c r="QU55" s="17">
        <v>0</v>
      </c>
      <c r="QV55" s="17">
        <v>29.5</v>
      </c>
      <c r="QW55" s="17">
        <v>24.063179999999999</v>
      </c>
      <c r="QX55" s="17">
        <v>24.065999999999999</v>
      </c>
      <c r="QY55" s="17">
        <v>5.4340000000000002</v>
      </c>
      <c r="QZ55" s="17">
        <v>73</v>
      </c>
      <c r="RA55" s="17">
        <v>65</v>
      </c>
      <c r="RB55" s="17">
        <v>68.661000000000001</v>
      </c>
      <c r="RC55" s="17">
        <v>4.3390000000000004</v>
      </c>
      <c r="RD55" s="17">
        <v>4.4000000000000004</v>
      </c>
      <c r="RE55" s="17">
        <v>4.2</v>
      </c>
      <c r="RF55" s="17">
        <v>4.2</v>
      </c>
      <c r="RG55" s="17">
        <v>0.2</v>
      </c>
      <c r="RH55" s="17">
        <v>2.2000000000000002</v>
      </c>
      <c r="RI55" s="17">
        <v>2.4</v>
      </c>
      <c r="RJ55" s="17">
        <v>2.4</v>
      </c>
      <c r="RK55" s="17">
        <v>-0.2</v>
      </c>
      <c r="RL55" s="17">
        <v>2.4</v>
      </c>
      <c r="RM55" s="17">
        <v>2.4</v>
      </c>
      <c r="RN55" s="17">
        <v>2.4</v>
      </c>
      <c r="RO55" s="17">
        <v>0</v>
      </c>
      <c r="RP55" s="17"/>
      <c r="RQ55" s="17"/>
      <c r="RR55" s="17"/>
      <c r="RS55" s="17">
        <v>0</v>
      </c>
      <c r="RT55" s="17">
        <v>0</v>
      </c>
      <c r="RU55" s="17">
        <v>0</v>
      </c>
      <c r="RV55" s="17">
        <v>0</v>
      </c>
      <c r="RW55" s="17">
        <v>0</v>
      </c>
      <c r="RX55" s="17">
        <v>2.9</v>
      </c>
      <c r="RY55" s="17">
        <v>3.0990000000000002</v>
      </c>
      <c r="RZ55" s="17">
        <v>3.0990000000000002</v>
      </c>
      <c r="SA55" s="17">
        <v>-0.19900000000000001</v>
      </c>
      <c r="SB55" s="17">
        <v>20.2</v>
      </c>
      <c r="SC55" s="17">
        <v>19.869240000000001</v>
      </c>
      <c r="SD55" s="17">
        <v>19.869240000000001</v>
      </c>
      <c r="SE55" s="17">
        <v>0.33076</v>
      </c>
      <c r="SF55" s="17">
        <v>3</v>
      </c>
      <c r="SG55" s="17">
        <v>2</v>
      </c>
      <c r="SH55" s="17">
        <v>2</v>
      </c>
      <c r="SI55" s="17">
        <v>1</v>
      </c>
      <c r="SJ55" s="17"/>
      <c r="SK55" s="17"/>
      <c r="SL55" s="17">
        <v>0.7</v>
      </c>
      <c r="SM55" s="17">
        <v>-0.7</v>
      </c>
      <c r="SN55" s="17">
        <v>19.8</v>
      </c>
      <c r="SO55" s="17">
        <v>19.21951</v>
      </c>
      <c r="SP55" s="17">
        <v>19.21951</v>
      </c>
      <c r="SQ55" s="17">
        <v>0.58048999999999995</v>
      </c>
      <c r="SR55" s="17">
        <v>9.6999999999999993</v>
      </c>
      <c r="SS55" s="17">
        <v>9.6999999999999993</v>
      </c>
      <c r="ST55" s="17">
        <v>9.6999999999999993</v>
      </c>
      <c r="SU55" s="17">
        <v>0</v>
      </c>
      <c r="SV55" s="17">
        <v>20.2</v>
      </c>
      <c r="SW55" s="17">
        <v>19.5122</v>
      </c>
      <c r="SX55" s="17">
        <v>19.5122</v>
      </c>
      <c r="SY55" s="17">
        <v>0.68779999999999997</v>
      </c>
      <c r="SZ55" s="17">
        <v>20.3</v>
      </c>
      <c r="TA55" s="17">
        <v>19.5122</v>
      </c>
      <c r="TB55" s="17">
        <v>19.5122</v>
      </c>
      <c r="TC55" s="17">
        <v>0.78779999999999994</v>
      </c>
      <c r="TD55" s="17">
        <v>19.8</v>
      </c>
      <c r="TE55" s="17">
        <v>19.317070000000001</v>
      </c>
      <c r="TF55" s="17">
        <v>19.317070000000001</v>
      </c>
      <c r="TG55" s="17">
        <v>0.48293000000000003</v>
      </c>
      <c r="TH55" s="17">
        <v>4.9000000000000004</v>
      </c>
      <c r="TI55" s="17">
        <v>9.3960000000000008</v>
      </c>
      <c r="TJ55" s="17">
        <v>9.3960000000000008</v>
      </c>
      <c r="TK55" s="17">
        <v>-4.4960000000000004</v>
      </c>
      <c r="TL55" s="17">
        <v>37</v>
      </c>
      <c r="TM55" s="17">
        <v>36.005000000000003</v>
      </c>
      <c r="TN55" s="17">
        <v>36.005000000000003</v>
      </c>
      <c r="TO55" s="17">
        <v>0.995</v>
      </c>
      <c r="TP55" s="17">
        <v>0</v>
      </c>
      <c r="TQ55" s="17">
        <v>0</v>
      </c>
      <c r="TR55" s="17">
        <v>0</v>
      </c>
      <c r="TS55" s="17">
        <v>0</v>
      </c>
      <c r="TT55" s="17">
        <v>73.3</v>
      </c>
      <c r="TU55" s="17">
        <v>55</v>
      </c>
      <c r="TV55" s="17">
        <v>62.13</v>
      </c>
      <c r="TW55" s="17">
        <v>11.17</v>
      </c>
      <c r="TX55" s="17">
        <v>96.9</v>
      </c>
      <c r="TY55" s="17">
        <v>76</v>
      </c>
      <c r="TZ55" s="17">
        <v>81.418000000000006</v>
      </c>
      <c r="UA55" s="17">
        <v>15.481999999999999</v>
      </c>
      <c r="UB55" s="17">
        <v>7.8</v>
      </c>
      <c r="UC55" s="17">
        <v>5.5430000000000001</v>
      </c>
      <c r="UD55" s="17">
        <v>5.5430000000000001</v>
      </c>
      <c r="UE55" s="17">
        <v>2.2570000000000001</v>
      </c>
      <c r="UF55" s="17">
        <v>3.6</v>
      </c>
      <c r="UG55" s="17">
        <v>3.9159999999999999</v>
      </c>
      <c r="UH55" s="17">
        <v>3.9159999999999999</v>
      </c>
      <c r="UI55" s="17">
        <v>-0.316</v>
      </c>
      <c r="UJ55" s="17">
        <v>21</v>
      </c>
      <c r="UK55" s="17">
        <v>19.5122</v>
      </c>
      <c r="UL55" s="17">
        <v>19.5122</v>
      </c>
      <c r="UM55" s="17">
        <v>1.4878</v>
      </c>
      <c r="UN55" s="17">
        <v>7.8</v>
      </c>
      <c r="UO55" s="17">
        <v>8.4</v>
      </c>
      <c r="UP55" s="17">
        <v>8.4</v>
      </c>
      <c r="UQ55" s="17">
        <v>-0.6</v>
      </c>
      <c r="UR55" s="17">
        <v>9.5</v>
      </c>
      <c r="US55" s="17">
        <v>7.6</v>
      </c>
      <c r="UT55" s="17">
        <v>7.6</v>
      </c>
      <c r="UU55" s="17">
        <v>1.9</v>
      </c>
      <c r="UV55" s="17">
        <v>20.399999999999999</v>
      </c>
      <c r="UW55" s="17">
        <v>20</v>
      </c>
      <c r="UX55" s="17">
        <v>20</v>
      </c>
      <c r="UY55" s="17">
        <v>0.4</v>
      </c>
      <c r="UZ55" s="17">
        <v>20.399999999999999</v>
      </c>
      <c r="VA55" s="17">
        <v>19.5122</v>
      </c>
      <c r="VB55" s="17">
        <v>19.5122</v>
      </c>
      <c r="VC55" s="17">
        <v>0.88780000000000003</v>
      </c>
      <c r="VD55" s="17">
        <v>20.2</v>
      </c>
      <c r="VE55" s="17">
        <v>19.5122</v>
      </c>
      <c r="VF55" s="17">
        <v>19.5122</v>
      </c>
      <c r="VG55" s="17">
        <v>0.68779999999999997</v>
      </c>
      <c r="VH55" s="17">
        <v>5.0999999999999996</v>
      </c>
      <c r="VI55" s="17">
        <v>8.4</v>
      </c>
      <c r="VJ55" s="17">
        <v>7.694</v>
      </c>
      <c r="VK55" s="17">
        <v>-2.5939999999999999</v>
      </c>
      <c r="VL55" s="17">
        <v>0</v>
      </c>
      <c r="VM55" s="17">
        <v>0</v>
      </c>
      <c r="VN55" s="17">
        <v>0</v>
      </c>
      <c r="VO55" s="17">
        <v>0</v>
      </c>
      <c r="VP55" s="17">
        <v>0</v>
      </c>
      <c r="VQ55" s="17">
        <v>0</v>
      </c>
      <c r="VR55" s="17">
        <v>0</v>
      </c>
      <c r="VS55" s="17">
        <v>0</v>
      </c>
      <c r="VT55" s="17">
        <v>0.6</v>
      </c>
      <c r="VU55" s="17"/>
      <c r="VV55" s="17">
        <v>0.6</v>
      </c>
      <c r="VW55" s="17">
        <v>0</v>
      </c>
      <c r="VX55" s="17">
        <v>45</v>
      </c>
      <c r="VY55" s="17">
        <v>54.81429</v>
      </c>
      <c r="VZ55" s="17">
        <v>62.853999999999999</v>
      </c>
      <c r="WA55" s="17">
        <v>-17.853999999999999</v>
      </c>
      <c r="WB55" s="17">
        <v>38.5</v>
      </c>
      <c r="WC55" s="17">
        <v>37.38467</v>
      </c>
      <c r="WD55" s="17">
        <v>42.463999999999999</v>
      </c>
      <c r="WE55" s="17">
        <v>-3.964</v>
      </c>
      <c r="WF55" s="17">
        <v>0</v>
      </c>
      <c r="WG55" s="17">
        <v>0</v>
      </c>
      <c r="WH55" s="17">
        <v>0</v>
      </c>
      <c r="WI55" s="17">
        <v>0</v>
      </c>
      <c r="WJ55" s="17">
        <v>0</v>
      </c>
      <c r="WK55" s="17">
        <v>0</v>
      </c>
      <c r="WL55" s="17">
        <v>0</v>
      </c>
      <c r="WM55" s="17">
        <v>0</v>
      </c>
      <c r="WN55" s="17">
        <v>8</v>
      </c>
      <c r="WO55" s="17">
        <v>8</v>
      </c>
      <c r="WP55" s="17">
        <v>8</v>
      </c>
      <c r="WQ55" s="17">
        <v>0</v>
      </c>
      <c r="WR55" s="17">
        <v>19.8</v>
      </c>
      <c r="WS55" s="17">
        <v>19.317070000000001</v>
      </c>
      <c r="WT55" s="17">
        <v>19.317070000000001</v>
      </c>
      <c r="WU55" s="17">
        <v>0.48293000000000003</v>
      </c>
      <c r="WV55" s="17"/>
      <c r="WW55" s="17"/>
      <c r="WX55" s="17"/>
      <c r="WY55" s="17">
        <v>0</v>
      </c>
      <c r="WZ55" s="17">
        <v>43.7</v>
      </c>
      <c r="XA55" s="17">
        <v>43</v>
      </c>
      <c r="XB55" s="17">
        <v>30</v>
      </c>
      <c r="XC55" s="17">
        <v>13.7</v>
      </c>
      <c r="XD55" s="17"/>
      <c r="XE55" s="17"/>
      <c r="XF55" s="17"/>
      <c r="XG55" s="17">
        <v>0</v>
      </c>
      <c r="XH55" s="17">
        <v>28.9</v>
      </c>
      <c r="XI55" s="17">
        <v>29.184000000000001</v>
      </c>
      <c r="XJ55" s="17">
        <v>29.184000000000001</v>
      </c>
      <c r="XK55" s="17">
        <v>-0.28399999999999997</v>
      </c>
      <c r="XL55" s="17">
        <v>3.1</v>
      </c>
      <c r="XM55" s="17">
        <v>2.8159999999999998</v>
      </c>
      <c r="XN55" s="17">
        <v>2.8159999999999998</v>
      </c>
      <c r="XO55" s="17">
        <v>0.28399999999999997</v>
      </c>
      <c r="XP55" s="17">
        <v>16.2</v>
      </c>
      <c r="XQ55" s="17">
        <v>17</v>
      </c>
      <c r="XR55" s="17">
        <v>14</v>
      </c>
      <c r="XS55" s="17">
        <v>2.2000000000000002</v>
      </c>
      <c r="XT55" s="17"/>
      <c r="XU55" s="17"/>
      <c r="XV55" s="17"/>
      <c r="XW55" s="17">
        <v>0</v>
      </c>
      <c r="XX55" s="17"/>
      <c r="XY55" s="17"/>
      <c r="XZ55" s="17"/>
      <c r="YA55" s="17">
        <v>0</v>
      </c>
    </row>
    <row r="56" spans="1:651" ht="24" customHeight="1" x14ac:dyDescent="0.3">
      <c r="A56" s="1"/>
      <c r="B56" s="18" t="s">
        <v>910</v>
      </c>
      <c r="C56" s="18" t="s">
        <v>35</v>
      </c>
      <c r="D56" s="19"/>
      <c r="E56" s="19"/>
      <c r="F56" s="19"/>
      <c r="G56" s="19">
        <v>0</v>
      </c>
      <c r="H56" s="19"/>
      <c r="I56" s="19"/>
      <c r="J56" s="19"/>
      <c r="K56" s="19">
        <v>0</v>
      </c>
      <c r="L56" s="19">
        <v>649.9</v>
      </c>
      <c r="M56" s="19">
        <v>646.79789000000005</v>
      </c>
      <c r="N56" s="19">
        <v>646.79789000000005</v>
      </c>
      <c r="O56" s="19">
        <v>3.1021100000000001</v>
      </c>
      <c r="P56" s="19">
        <v>135.5</v>
      </c>
      <c r="Q56" s="19">
        <v>147.59345999999999</v>
      </c>
      <c r="R56" s="19">
        <v>147.59345999999999</v>
      </c>
      <c r="S56" s="19">
        <v>-12.09346</v>
      </c>
      <c r="T56" s="19"/>
      <c r="U56" s="19"/>
      <c r="V56" s="19"/>
      <c r="W56" s="19">
        <v>0</v>
      </c>
      <c r="X56" s="19"/>
      <c r="Y56" s="19"/>
      <c r="Z56" s="19"/>
      <c r="AA56" s="19">
        <v>0</v>
      </c>
      <c r="AB56" s="19">
        <v>61.6</v>
      </c>
      <c r="AC56" s="19">
        <v>61.526829999999997</v>
      </c>
      <c r="AD56" s="19">
        <v>61.526829999999997</v>
      </c>
      <c r="AE56" s="19">
        <v>7.3169999999999999E-2</v>
      </c>
      <c r="AF56" s="19">
        <v>240.7</v>
      </c>
      <c r="AG56" s="19">
        <v>235.97717</v>
      </c>
      <c r="AH56" s="19">
        <v>235.97717</v>
      </c>
      <c r="AI56" s="19">
        <v>4.7228300000000001</v>
      </c>
      <c r="AJ56" s="19"/>
      <c r="AK56" s="19"/>
      <c r="AL56" s="19"/>
      <c r="AM56" s="19">
        <v>0</v>
      </c>
      <c r="AN56" s="19"/>
      <c r="AO56" s="19"/>
      <c r="AP56" s="19"/>
      <c r="AQ56" s="19">
        <v>0</v>
      </c>
      <c r="AR56" s="19">
        <v>108</v>
      </c>
      <c r="AS56" s="19">
        <v>116.66667</v>
      </c>
      <c r="AT56" s="19">
        <v>116.66667</v>
      </c>
      <c r="AU56" s="19">
        <v>-8.6666699999999999</v>
      </c>
      <c r="AV56" s="19">
        <v>105.8</v>
      </c>
      <c r="AW56" s="19">
        <v>116.66667</v>
      </c>
      <c r="AX56" s="19">
        <v>116.66667</v>
      </c>
      <c r="AY56" s="19">
        <v>-10.866669999999999</v>
      </c>
      <c r="AZ56" s="19">
        <v>105.4</v>
      </c>
      <c r="BA56" s="19">
        <v>116.66667</v>
      </c>
      <c r="BB56" s="19">
        <v>116.66667</v>
      </c>
      <c r="BC56" s="19">
        <v>-11.26667</v>
      </c>
      <c r="BD56" s="19">
        <v>208.5</v>
      </c>
      <c r="BE56" s="19">
        <v>175</v>
      </c>
      <c r="BF56" s="19">
        <v>175</v>
      </c>
      <c r="BG56" s="19">
        <v>33.5</v>
      </c>
      <c r="BH56" s="19">
        <v>108.4</v>
      </c>
      <c r="BI56" s="19">
        <v>119.65812</v>
      </c>
      <c r="BJ56" s="19">
        <v>119.65812</v>
      </c>
      <c r="BK56" s="19">
        <v>-11.25812</v>
      </c>
      <c r="BL56" s="19">
        <v>69</v>
      </c>
      <c r="BM56" s="19">
        <v>59.829059999999998</v>
      </c>
      <c r="BN56" s="19">
        <v>59.829059999999998</v>
      </c>
      <c r="BO56" s="19">
        <v>9.1709399999999999</v>
      </c>
      <c r="BP56" s="19">
        <v>562.1</v>
      </c>
      <c r="BQ56" s="19">
        <v>568.29854</v>
      </c>
      <c r="BR56" s="19">
        <v>568.29854</v>
      </c>
      <c r="BS56" s="19">
        <v>-6.1985400000000004</v>
      </c>
      <c r="BT56" s="19">
        <v>10.7</v>
      </c>
      <c r="BU56" s="19">
        <v>10.561999999999999</v>
      </c>
      <c r="BV56" s="19">
        <v>10.561999999999999</v>
      </c>
      <c r="BW56" s="19">
        <v>0.13800000000000001</v>
      </c>
      <c r="BX56" s="19"/>
      <c r="BY56" s="19"/>
      <c r="BZ56" s="19"/>
      <c r="CA56" s="19">
        <v>0</v>
      </c>
      <c r="CB56" s="19"/>
      <c r="CC56" s="19"/>
      <c r="CD56" s="19"/>
      <c r="CE56" s="19">
        <v>0</v>
      </c>
      <c r="CF56" s="19"/>
      <c r="CG56" s="19"/>
      <c r="CH56" s="19"/>
      <c r="CI56" s="19">
        <v>0</v>
      </c>
      <c r="CJ56" s="19"/>
      <c r="CK56" s="19"/>
      <c r="CL56" s="19"/>
      <c r="CM56" s="19">
        <v>0</v>
      </c>
      <c r="CN56" s="19">
        <v>170.8</v>
      </c>
      <c r="CO56" s="19">
        <v>164.70732000000001</v>
      </c>
      <c r="CP56" s="19">
        <v>164.70732000000001</v>
      </c>
      <c r="CQ56" s="19">
        <v>6.0926799999999997</v>
      </c>
      <c r="CR56" s="19">
        <v>7.7</v>
      </c>
      <c r="CS56" s="19">
        <v>7.6877500000000003</v>
      </c>
      <c r="CT56" s="19">
        <v>7.6877500000000003</v>
      </c>
      <c r="CU56" s="19">
        <v>1.225E-2</v>
      </c>
      <c r="CV56" s="19">
        <v>3.6</v>
      </c>
      <c r="CW56" s="19">
        <v>4.2199</v>
      </c>
      <c r="CX56" s="19">
        <v>4.2199</v>
      </c>
      <c r="CY56" s="19">
        <v>-0.61990000000000001</v>
      </c>
      <c r="CZ56" s="19">
        <v>0</v>
      </c>
      <c r="DA56" s="19">
        <v>0</v>
      </c>
      <c r="DB56" s="19">
        <v>0</v>
      </c>
      <c r="DC56" s="19">
        <v>0</v>
      </c>
      <c r="DD56" s="19">
        <v>6.6</v>
      </c>
      <c r="DE56" s="19">
        <v>6.69435</v>
      </c>
      <c r="DF56" s="19">
        <v>6.69435</v>
      </c>
      <c r="DG56" s="19">
        <v>-9.4350000000000003E-2</v>
      </c>
      <c r="DH56" s="19">
        <v>10.1</v>
      </c>
      <c r="DI56" s="19">
        <v>9.9997900000000008</v>
      </c>
      <c r="DJ56" s="19">
        <v>9.9997900000000008</v>
      </c>
      <c r="DK56" s="19">
        <v>0.10020999999999999</v>
      </c>
      <c r="DL56" s="19">
        <v>143.69999999999999</v>
      </c>
      <c r="DM56" s="19">
        <v>143</v>
      </c>
      <c r="DN56" s="19">
        <v>143</v>
      </c>
      <c r="DO56" s="19">
        <v>0.7</v>
      </c>
      <c r="DP56" s="19">
        <v>8.9</v>
      </c>
      <c r="DQ56" s="19">
        <v>8.9130000000000003</v>
      </c>
      <c r="DR56" s="19">
        <v>8.9130000000000003</v>
      </c>
      <c r="DS56" s="19">
        <v>-1.2999999999999999E-2</v>
      </c>
      <c r="DT56" s="19"/>
      <c r="DU56" s="19"/>
      <c r="DV56" s="19"/>
      <c r="DW56" s="19">
        <v>0</v>
      </c>
      <c r="DX56" s="19"/>
      <c r="DY56" s="19"/>
      <c r="DZ56" s="19"/>
      <c r="EA56" s="19">
        <v>0</v>
      </c>
      <c r="EB56" s="19"/>
      <c r="EC56" s="19"/>
      <c r="ED56" s="19"/>
      <c r="EE56" s="19">
        <v>0</v>
      </c>
      <c r="EF56" s="19">
        <v>110.3</v>
      </c>
      <c r="EG56" s="19">
        <v>112.90537</v>
      </c>
      <c r="EH56" s="19">
        <v>112.90537</v>
      </c>
      <c r="EI56" s="19">
        <v>-2.6053700000000002</v>
      </c>
      <c r="EJ56" s="19">
        <v>222.4</v>
      </c>
      <c r="EK56" s="19">
        <v>221.55625000000001</v>
      </c>
      <c r="EL56" s="19">
        <v>221.55625000000001</v>
      </c>
      <c r="EM56" s="19">
        <v>0.84375</v>
      </c>
      <c r="EN56" s="19"/>
      <c r="EO56" s="19"/>
      <c r="EP56" s="19"/>
      <c r="EQ56" s="19">
        <v>0</v>
      </c>
      <c r="ER56" s="19"/>
      <c r="ES56" s="19"/>
      <c r="ET56" s="19"/>
      <c r="EU56" s="19">
        <v>0</v>
      </c>
      <c r="EV56" s="19"/>
      <c r="EW56" s="19"/>
      <c r="EX56" s="19"/>
      <c r="EY56" s="19">
        <v>0</v>
      </c>
      <c r="EZ56" s="19">
        <v>6.5</v>
      </c>
      <c r="FA56" s="19">
        <v>6.39</v>
      </c>
      <c r="FB56" s="19">
        <v>6.39</v>
      </c>
      <c r="FC56" s="19">
        <v>0.11</v>
      </c>
      <c r="FD56" s="19">
        <v>347.2</v>
      </c>
      <c r="FE56" s="19">
        <v>419.13977999999997</v>
      </c>
      <c r="FF56" s="19">
        <v>455.61975999999999</v>
      </c>
      <c r="FG56" s="19">
        <v>-108.41976</v>
      </c>
      <c r="FH56" s="19">
        <v>28.6</v>
      </c>
      <c r="FI56" s="19">
        <v>81.954149999999998</v>
      </c>
      <c r="FJ56" s="19">
        <v>42.923740000000002</v>
      </c>
      <c r="FK56" s="19">
        <v>-14.323740000000001</v>
      </c>
      <c r="FL56" s="19">
        <v>150</v>
      </c>
      <c r="FM56" s="19">
        <v>148.62634</v>
      </c>
      <c r="FN56" s="19">
        <v>148.62634</v>
      </c>
      <c r="FO56" s="19">
        <v>1.3736600000000001</v>
      </c>
      <c r="FP56" s="19">
        <v>42.4</v>
      </c>
      <c r="FQ56" s="19">
        <v>41.507359999999998</v>
      </c>
      <c r="FR56" s="19">
        <v>20.99512</v>
      </c>
      <c r="FS56" s="19">
        <v>21.404879999999999</v>
      </c>
      <c r="FT56" s="19">
        <v>18.5</v>
      </c>
      <c r="FU56" s="19">
        <v>19.28585</v>
      </c>
      <c r="FV56" s="19">
        <v>19.28585</v>
      </c>
      <c r="FW56" s="19">
        <v>-0.78585000000000005</v>
      </c>
      <c r="FX56" s="19">
        <v>19.7</v>
      </c>
      <c r="FY56" s="19">
        <v>19.317070000000001</v>
      </c>
      <c r="FZ56" s="19">
        <v>19.317070000000001</v>
      </c>
      <c r="GA56" s="19">
        <v>0.38292999999999999</v>
      </c>
      <c r="GB56" s="19">
        <v>92.5</v>
      </c>
      <c r="GC56" s="19">
        <v>87.657560000000004</v>
      </c>
      <c r="GD56" s="19">
        <v>87.657560000000004</v>
      </c>
      <c r="GE56" s="19">
        <v>4.8424399999999999</v>
      </c>
      <c r="GF56" s="19"/>
      <c r="GG56" s="19"/>
      <c r="GH56" s="19"/>
      <c r="GI56" s="19">
        <v>0</v>
      </c>
      <c r="GJ56" s="19"/>
      <c r="GK56" s="19"/>
      <c r="GL56" s="19"/>
      <c r="GM56" s="19">
        <v>0</v>
      </c>
      <c r="GN56" s="19"/>
      <c r="GO56" s="19"/>
      <c r="GP56" s="19"/>
      <c r="GQ56" s="19">
        <v>0</v>
      </c>
      <c r="GR56" s="19">
        <v>106.4</v>
      </c>
      <c r="GS56" s="19">
        <v>110.91316999999999</v>
      </c>
      <c r="GT56" s="19">
        <v>110.91316999999999</v>
      </c>
      <c r="GU56" s="19">
        <v>-4.5131699999999997</v>
      </c>
      <c r="GV56" s="19"/>
      <c r="GW56" s="19"/>
      <c r="GX56" s="19"/>
      <c r="GY56" s="19">
        <v>0</v>
      </c>
      <c r="GZ56" s="19">
        <v>9.1999999999999993</v>
      </c>
      <c r="HA56" s="19">
        <v>8.3742199999999993</v>
      </c>
      <c r="HB56" s="19">
        <v>8.3742199999999993</v>
      </c>
      <c r="HC56" s="19">
        <v>0.82577999999999996</v>
      </c>
      <c r="HD56" s="19">
        <v>45.4</v>
      </c>
      <c r="HE56" s="19">
        <v>47.26634</v>
      </c>
      <c r="HF56" s="19">
        <v>47.26634</v>
      </c>
      <c r="HG56" s="19">
        <v>-1.8663400000000001</v>
      </c>
      <c r="HH56" s="19">
        <v>46</v>
      </c>
      <c r="HI56" s="19"/>
      <c r="HJ56" s="19"/>
      <c r="HK56" s="19">
        <v>46</v>
      </c>
      <c r="HL56" s="19">
        <v>3.8</v>
      </c>
      <c r="HM56" s="19">
        <v>3.8872599999999999</v>
      </c>
      <c r="HN56" s="19">
        <v>3.8872599999999999</v>
      </c>
      <c r="HO56" s="19">
        <v>-8.7260000000000004E-2</v>
      </c>
      <c r="HP56" s="19">
        <v>38.6</v>
      </c>
      <c r="HQ56" s="19">
        <v>34.419510000000002</v>
      </c>
      <c r="HR56" s="19">
        <v>34.419510000000002</v>
      </c>
      <c r="HS56" s="19">
        <v>4.1804899999999998</v>
      </c>
      <c r="HT56" s="19">
        <v>175.6</v>
      </c>
      <c r="HU56" s="19">
        <v>171.54185000000001</v>
      </c>
      <c r="HV56" s="19">
        <v>171.54185000000001</v>
      </c>
      <c r="HW56" s="19">
        <v>4.0581500000000004</v>
      </c>
      <c r="HX56" s="19">
        <v>95.1</v>
      </c>
      <c r="HY56" s="19">
        <v>95.918049999999994</v>
      </c>
      <c r="HZ56" s="19">
        <v>95.918049999999994</v>
      </c>
      <c r="IA56" s="19">
        <v>-0.81805000000000005</v>
      </c>
      <c r="IB56" s="19"/>
      <c r="IC56" s="19"/>
      <c r="ID56" s="19"/>
      <c r="IE56" s="19">
        <v>0</v>
      </c>
      <c r="IF56" s="19"/>
      <c r="IG56" s="19"/>
      <c r="IH56" s="19"/>
      <c r="II56" s="19">
        <v>0</v>
      </c>
      <c r="IJ56" s="19">
        <v>0</v>
      </c>
      <c r="IK56" s="19"/>
      <c r="IL56" s="19">
        <v>0</v>
      </c>
      <c r="IM56" s="19">
        <v>0</v>
      </c>
      <c r="IN56" s="19"/>
      <c r="IO56" s="19"/>
      <c r="IP56" s="19"/>
      <c r="IQ56" s="19">
        <v>0</v>
      </c>
      <c r="IR56" s="19"/>
      <c r="IS56" s="19"/>
      <c r="IT56" s="19"/>
      <c r="IU56" s="19">
        <v>0</v>
      </c>
      <c r="IV56" s="19"/>
      <c r="IW56" s="19"/>
      <c r="IX56" s="19"/>
      <c r="IY56" s="19">
        <v>0</v>
      </c>
      <c r="IZ56" s="19">
        <v>87.4</v>
      </c>
      <c r="JA56" s="19">
        <v>88.815600000000003</v>
      </c>
      <c r="JB56" s="19">
        <v>88.815600000000003</v>
      </c>
      <c r="JC56" s="19">
        <v>-1.4156</v>
      </c>
      <c r="JD56" s="19">
        <v>83.2</v>
      </c>
      <c r="JE56" s="19">
        <v>91.666669999999996</v>
      </c>
      <c r="JF56" s="19">
        <v>91.666669999999996</v>
      </c>
      <c r="JG56" s="19">
        <v>-8.4666700000000006</v>
      </c>
      <c r="JH56" s="19"/>
      <c r="JI56" s="19"/>
      <c r="JJ56" s="19"/>
      <c r="JK56" s="19">
        <v>0</v>
      </c>
      <c r="JL56" s="19">
        <v>82.9</v>
      </c>
      <c r="JM56" s="19">
        <v>91.666669999999996</v>
      </c>
      <c r="JN56" s="19">
        <v>91.666669999999996</v>
      </c>
      <c r="JO56" s="19">
        <v>-8.7666699999999995</v>
      </c>
      <c r="JP56" s="19">
        <v>105.7</v>
      </c>
      <c r="JQ56" s="19">
        <v>91.666669999999996</v>
      </c>
      <c r="JR56" s="19">
        <v>91.666669999999996</v>
      </c>
      <c r="JS56" s="19">
        <v>14.033329999999999</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v>0</v>
      </c>
      <c r="KT56" s="19">
        <v>0</v>
      </c>
      <c r="KU56" s="19">
        <v>0</v>
      </c>
      <c r="KV56" s="19">
        <v>0</v>
      </c>
      <c r="KW56" s="19"/>
      <c r="KX56" s="19">
        <v>0</v>
      </c>
      <c r="KY56" s="19">
        <v>0</v>
      </c>
      <c r="KZ56" s="19">
        <v>1.7</v>
      </c>
      <c r="LA56" s="19">
        <v>1.7009700000000001</v>
      </c>
      <c r="LB56" s="19">
        <v>1.7009700000000001</v>
      </c>
      <c r="LC56" s="19">
        <v>-9.7000000000000005E-4</v>
      </c>
      <c r="LD56" s="19">
        <v>231</v>
      </c>
      <c r="LE56" s="19">
        <v>271.12195000000003</v>
      </c>
      <c r="LF56" s="19">
        <v>271.12195000000003</v>
      </c>
      <c r="LG56" s="19">
        <v>-40.121949999999998</v>
      </c>
      <c r="LH56" s="19">
        <v>121.8</v>
      </c>
      <c r="LI56" s="19">
        <v>129.75</v>
      </c>
      <c r="LJ56" s="19">
        <v>129.75</v>
      </c>
      <c r="LK56" s="19">
        <v>-7.95</v>
      </c>
      <c r="LL56" s="19">
        <v>62.4</v>
      </c>
      <c r="LM56" s="19">
        <v>67.461460000000002</v>
      </c>
      <c r="LN56" s="19">
        <v>67.461460000000002</v>
      </c>
      <c r="LO56" s="19">
        <v>-5.0614600000000003</v>
      </c>
      <c r="LP56" s="19">
        <v>79</v>
      </c>
      <c r="LQ56" s="19">
        <v>78.567999999999998</v>
      </c>
      <c r="LR56" s="19">
        <v>78.567999999999998</v>
      </c>
      <c r="LS56" s="19">
        <v>0.432</v>
      </c>
      <c r="LT56" s="19">
        <v>30.3</v>
      </c>
      <c r="LU56" s="19">
        <v>30.097560000000001</v>
      </c>
      <c r="LV56" s="19">
        <v>30.097560000000001</v>
      </c>
      <c r="LW56" s="19">
        <v>0.20244000000000001</v>
      </c>
      <c r="LX56" s="19"/>
      <c r="LY56" s="19"/>
      <c r="LZ56" s="19"/>
      <c r="MA56" s="19">
        <v>0</v>
      </c>
      <c r="MB56" s="19"/>
      <c r="MC56" s="19"/>
      <c r="MD56" s="19"/>
      <c r="ME56" s="19">
        <v>0</v>
      </c>
      <c r="MF56" s="19"/>
      <c r="MG56" s="19"/>
      <c r="MH56" s="19"/>
      <c r="MI56" s="19">
        <v>0</v>
      </c>
      <c r="MJ56" s="19">
        <v>102.6</v>
      </c>
      <c r="MK56" s="19">
        <v>110</v>
      </c>
      <c r="ML56" s="19">
        <v>110</v>
      </c>
      <c r="MM56" s="19">
        <v>-7.4</v>
      </c>
      <c r="MN56" s="19">
        <v>102.5</v>
      </c>
      <c r="MO56" s="19">
        <v>110</v>
      </c>
      <c r="MP56" s="19">
        <v>110</v>
      </c>
      <c r="MQ56" s="19">
        <v>-7.5</v>
      </c>
      <c r="MR56" s="19">
        <v>119.1</v>
      </c>
      <c r="MS56" s="19">
        <v>110</v>
      </c>
      <c r="MT56" s="19">
        <v>110</v>
      </c>
      <c r="MU56" s="19">
        <v>9.1</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v>0</v>
      </c>
      <c r="NS56" s="19">
        <v>0</v>
      </c>
      <c r="NT56" s="19"/>
      <c r="NU56" s="19"/>
      <c r="NV56" s="19"/>
      <c r="NW56" s="19">
        <v>0</v>
      </c>
      <c r="NX56" s="19">
        <v>0</v>
      </c>
      <c r="NY56" s="19">
        <v>0</v>
      </c>
      <c r="NZ56" s="19">
        <v>0</v>
      </c>
      <c r="OA56" s="19">
        <v>0</v>
      </c>
      <c r="OB56" s="19">
        <v>106.6</v>
      </c>
      <c r="OC56" s="19">
        <v>102</v>
      </c>
      <c r="OD56" s="19">
        <v>109.07</v>
      </c>
      <c r="OE56" s="19">
        <v>-2.4700000000000002</v>
      </c>
      <c r="OF56" s="19">
        <v>0</v>
      </c>
      <c r="OG56" s="19">
        <v>0</v>
      </c>
      <c r="OH56" s="19">
        <v>0</v>
      </c>
      <c r="OI56" s="19">
        <v>0</v>
      </c>
      <c r="OJ56" s="19">
        <v>7.6</v>
      </c>
      <c r="OK56" s="19">
        <v>12.1</v>
      </c>
      <c r="OL56" s="19">
        <v>11.295999999999999</v>
      </c>
      <c r="OM56" s="19">
        <v>-3.6960000000000002</v>
      </c>
      <c r="ON56" s="19"/>
      <c r="OO56" s="19"/>
      <c r="OP56" s="19"/>
      <c r="OQ56" s="19">
        <v>0</v>
      </c>
      <c r="OR56" s="19">
        <v>0</v>
      </c>
      <c r="OS56" s="19">
        <v>0</v>
      </c>
      <c r="OT56" s="19">
        <v>0</v>
      </c>
      <c r="OU56" s="19">
        <v>0</v>
      </c>
      <c r="OV56" s="19">
        <v>19.899999999999999</v>
      </c>
      <c r="OW56" s="19"/>
      <c r="OX56" s="19"/>
      <c r="OY56" s="19">
        <v>19.899999999999999</v>
      </c>
      <c r="OZ56" s="19">
        <v>10.4</v>
      </c>
      <c r="PA56" s="19">
        <v>9.9830000000000005</v>
      </c>
      <c r="PB56" s="19">
        <v>9.9830000000000005</v>
      </c>
      <c r="PC56" s="19">
        <v>0.41699999999999998</v>
      </c>
      <c r="PD56" s="19">
        <v>4.7</v>
      </c>
      <c r="PE56" s="19">
        <v>5.67</v>
      </c>
      <c r="PF56" s="19">
        <v>5.67</v>
      </c>
      <c r="PG56" s="19">
        <v>-0.97</v>
      </c>
      <c r="PH56" s="19">
        <v>1.2</v>
      </c>
      <c r="PI56" s="19">
        <v>1.23</v>
      </c>
      <c r="PJ56" s="19">
        <v>1.23</v>
      </c>
      <c r="PK56" s="19">
        <v>-0.03</v>
      </c>
      <c r="PL56" s="19"/>
      <c r="PM56" s="19"/>
      <c r="PN56" s="19">
        <v>0</v>
      </c>
      <c r="PO56" s="19">
        <v>0</v>
      </c>
      <c r="PP56" s="19">
        <v>4.9000000000000004</v>
      </c>
      <c r="PQ56" s="19">
        <v>5</v>
      </c>
      <c r="PR56" s="19">
        <v>5</v>
      </c>
      <c r="PS56" s="19">
        <v>-0.1</v>
      </c>
      <c r="PT56" s="19">
        <v>20.100000000000001</v>
      </c>
      <c r="PU56" s="19">
        <v>19.5122</v>
      </c>
      <c r="PV56" s="19">
        <v>19.5122</v>
      </c>
      <c r="PW56" s="19">
        <v>0.58779999999999999</v>
      </c>
      <c r="PX56" s="19">
        <v>20</v>
      </c>
      <c r="PY56" s="19">
        <v>19.5122</v>
      </c>
      <c r="PZ56" s="19">
        <v>19.5122</v>
      </c>
      <c r="QA56" s="19">
        <v>0.48780000000000001</v>
      </c>
      <c r="QB56" s="19">
        <v>19</v>
      </c>
      <c r="QC56" s="19">
        <v>18.048780000000001</v>
      </c>
      <c r="QD56" s="19">
        <v>18.048780000000001</v>
      </c>
      <c r="QE56" s="19">
        <v>0.95121999999999995</v>
      </c>
      <c r="QF56" s="19">
        <v>3.7</v>
      </c>
      <c r="QG56" s="19">
        <v>3.5</v>
      </c>
      <c r="QH56" s="19">
        <v>3.5</v>
      </c>
      <c r="QI56" s="19">
        <v>0.2</v>
      </c>
      <c r="QJ56" s="19">
        <v>9.3000000000000007</v>
      </c>
      <c r="QK56" s="19">
        <v>9.1999999999999993</v>
      </c>
      <c r="QL56" s="19">
        <v>9.1999999999999993</v>
      </c>
      <c r="QM56" s="19">
        <v>0.1</v>
      </c>
      <c r="QN56" s="19">
        <v>0</v>
      </c>
      <c r="QO56" s="19">
        <v>0</v>
      </c>
      <c r="QP56" s="19">
        <v>0</v>
      </c>
      <c r="QQ56" s="19">
        <v>0</v>
      </c>
      <c r="QR56" s="19">
        <v>0</v>
      </c>
      <c r="QS56" s="19">
        <v>0</v>
      </c>
      <c r="QT56" s="19">
        <v>0</v>
      </c>
      <c r="QU56" s="19">
        <v>0</v>
      </c>
      <c r="QV56" s="19">
        <v>29.4</v>
      </c>
      <c r="QW56" s="19">
        <v>23.588010000000001</v>
      </c>
      <c r="QX56" s="19">
        <v>23.69</v>
      </c>
      <c r="QY56" s="19">
        <v>5.71</v>
      </c>
      <c r="QZ56" s="19">
        <v>81.7</v>
      </c>
      <c r="RA56" s="19">
        <v>64</v>
      </c>
      <c r="RB56" s="19">
        <v>66.156999999999996</v>
      </c>
      <c r="RC56" s="19">
        <v>15.542999999999999</v>
      </c>
      <c r="RD56" s="19">
        <v>4.4000000000000004</v>
      </c>
      <c r="RE56" s="19">
        <v>4.2</v>
      </c>
      <c r="RF56" s="19">
        <v>4.2</v>
      </c>
      <c r="RG56" s="19">
        <v>0.2</v>
      </c>
      <c r="RH56" s="19">
        <v>2.2000000000000002</v>
      </c>
      <c r="RI56" s="19">
        <v>2.4</v>
      </c>
      <c r="RJ56" s="19">
        <v>2.4</v>
      </c>
      <c r="RK56" s="19">
        <v>-0.2</v>
      </c>
      <c r="RL56" s="19">
        <v>2.4</v>
      </c>
      <c r="RM56" s="19">
        <v>2.4</v>
      </c>
      <c r="RN56" s="19">
        <v>2.4</v>
      </c>
      <c r="RO56" s="19">
        <v>0</v>
      </c>
      <c r="RP56" s="19"/>
      <c r="RQ56" s="19"/>
      <c r="RR56" s="19"/>
      <c r="RS56" s="19">
        <v>0</v>
      </c>
      <c r="RT56" s="19">
        <v>0</v>
      </c>
      <c r="RU56" s="19">
        <v>0</v>
      </c>
      <c r="RV56" s="19">
        <v>0</v>
      </c>
      <c r="RW56" s="19">
        <v>0</v>
      </c>
      <c r="RX56" s="19">
        <v>3</v>
      </c>
      <c r="RY56" s="19">
        <v>3.0990000000000002</v>
      </c>
      <c r="RZ56" s="19">
        <v>3.0990000000000002</v>
      </c>
      <c r="SA56" s="19">
        <v>-9.9000000000000005E-2</v>
      </c>
      <c r="SB56" s="19">
        <v>20.2</v>
      </c>
      <c r="SC56" s="19">
        <v>19.869240000000001</v>
      </c>
      <c r="SD56" s="19">
        <v>19.869240000000001</v>
      </c>
      <c r="SE56" s="19">
        <v>0.33076</v>
      </c>
      <c r="SF56" s="19">
        <v>3</v>
      </c>
      <c r="SG56" s="19">
        <v>2</v>
      </c>
      <c r="SH56" s="19">
        <v>2</v>
      </c>
      <c r="SI56" s="19">
        <v>1</v>
      </c>
      <c r="SJ56" s="19"/>
      <c r="SK56" s="19"/>
      <c r="SL56" s="19">
        <v>0.7</v>
      </c>
      <c r="SM56" s="19">
        <v>-0.7</v>
      </c>
      <c r="SN56" s="19">
        <v>19.8</v>
      </c>
      <c r="SO56" s="19">
        <v>19.21951</v>
      </c>
      <c r="SP56" s="19">
        <v>19.21951</v>
      </c>
      <c r="SQ56" s="19">
        <v>0.58048999999999995</v>
      </c>
      <c r="SR56" s="19">
        <v>9.6999999999999993</v>
      </c>
      <c r="SS56" s="19">
        <v>9.6999999999999993</v>
      </c>
      <c r="ST56" s="19">
        <v>9.6999999999999993</v>
      </c>
      <c r="SU56" s="19">
        <v>0</v>
      </c>
      <c r="SV56" s="19">
        <v>20.3</v>
      </c>
      <c r="SW56" s="19">
        <v>19.5122</v>
      </c>
      <c r="SX56" s="19">
        <v>19.5122</v>
      </c>
      <c r="SY56" s="19">
        <v>0.78779999999999994</v>
      </c>
      <c r="SZ56" s="19">
        <v>20.3</v>
      </c>
      <c r="TA56" s="19">
        <v>19.5122</v>
      </c>
      <c r="TB56" s="19">
        <v>19.5122</v>
      </c>
      <c r="TC56" s="19">
        <v>0.78779999999999994</v>
      </c>
      <c r="TD56" s="19">
        <v>19.899999999999999</v>
      </c>
      <c r="TE56" s="19">
        <v>19.317070000000001</v>
      </c>
      <c r="TF56" s="19">
        <v>19.317070000000001</v>
      </c>
      <c r="TG56" s="19">
        <v>0.58292999999999995</v>
      </c>
      <c r="TH56" s="19">
        <v>3.6</v>
      </c>
      <c r="TI56" s="19">
        <v>11.317</v>
      </c>
      <c r="TJ56" s="19">
        <v>11.317</v>
      </c>
      <c r="TK56" s="19">
        <v>-7.7169999999999996</v>
      </c>
      <c r="TL56" s="19">
        <v>36.6</v>
      </c>
      <c r="TM56" s="19">
        <v>36.613999999999997</v>
      </c>
      <c r="TN56" s="19">
        <v>36.613999999999997</v>
      </c>
      <c r="TO56" s="19">
        <v>-1.4E-2</v>
      </c>
      <c r="TP56" s="19">
        <v>0</v>
      </c>
      <c r="TQ56" s="19">
        <v>0</v>
      </c>
      <c r="TR56" s="19">
        <v>0</v>
      </c>
      <c r="TS56" s="19">
        <v>0</v>
      </c>
      <c r="TT56" s="19">
        <v>86</v>
      </c>
      <c r="TU56" s="19">
        <v>50</v>
      </c>
      <c r="TV56" s="19">
        <v>57.42</v>
      </c>
      <c r="TW56" s="19">
        <v>28.58</v>
      </c>
      <c r="TX56" s="19">
        <v>95.9</v>
      </c>
      <c r="TY56" s="19">
        <v>72</v>
      </c>
      <c r="TZ56" s="19">
        <v>77.748000000000005</v>
      </c>
      <c r="UA56" s="19">
        <v>18.152000000000001</v>
      </c>
      <c r="UB56" s="19">
        <v>10.4</v>
      </c>
      <c r="UC56" s="19">
        <v>4.8049999999999997</v>
      </c>
      <c r="UD56" s="19">
        <v>4.8049999999999997</v>
      </c>
      <c r="UE56" s="19">
        <v>5.5949999999999998</v>
      </c>
      <c r="UF56" s="19">
        <v>4.3</v>
      </c>
      <c r="UG56" s="19">
        <v>3.1349999999999998</v>
      </c>
      <c r="UH56" s="19">
        <v>3.1349999999999998</v>
      </c>
      <c r="UI56" s="19">
        <v>1.165</v>
      </c>
      <c r="UJ56" s="19">
        <v>21</v>
      </c>
      <c r="UK56" s="19">
        <v>19.5122</v>
      </c>
      <c r="UL56" s="19">
        <v>19.5122</v>
      </c>
      <c r="UM56" s="19">
        <v>1.4878</v>
      </c>
      <c r="UN56" s="19">
        <v>7.8</v>
      </c>
      <c r="UO56" s="19">
        <v>8.4</v>
      </c>
      <c r="UP56" s="19">
        <v>8.4</v>
      </c>
      <c r="UQ56" s="19">
        <v>-0.6</v>
      </c>
      <c r="UR56" s="19">
        <v>9.5</v>
      </c>
      <c r="US56" s="19">
        <v>7.6</v>
      </c>
      <c r="UT56" s="19">
        <v>7.6</v>
      </c>
      <c r="UU56" s="19">
        <v>1.9</v>
      </c>
      <c r="UV56" s="19">
        <v>20.399999999999999</v>
      </c>
      <c r="UW56" s="19">
        <v>20</v>
      </c>
      <c r="UX56" s="19">
        <v>20</v>
      </c>
      <c r="UY56" s="19">
        <v>0.4</v>
      </c>
      <c r="UZ56" s="19">
        <v>20.399999999999999</v>
      </c>
      <c r="VA56" s="19">
        <v>19.5122</v>
      </c>
      <c r="VB56" s="19">
        <v>19.5122</v>
      </c>
      <c r="VC56" s="19">
        <v>0.88780000000000003</v>
      </c>
      <c r="VD56" s="19">
        <v>20.2</v>
      </c>
      <c r="VE56" s="19">
        <v>19.5122</v>
      </c>
      <c r="VF56" s="19">
        <v>19.5122</v>
      </c>
      <c r="VG56" s="19">
        <v>0.68779999999999997</v>
      </c>
      <c r="VH56" s="19">
        <v>6</v>
      </c>
      <c r="VI56" s="19">
        <v>7.7</v>
      </c>
      <c r="VJ56" s="19">
        <v>7.4509999999999996</v>
      </c>
      <c r="VK56" s="19">
        <v>-1.4510000000000001</v>
      </c>
      <c r="VL56" s="19">
        <v>0</v>
      </c>
      <c r="VM56" s="19">
        <v>0</v>
      </c>
      <c r="VN56" s="19">
        <v>0</v>
      </c>
      <c r="VO56" s="19">
        <v>0</v>
      </c>
      <c r="VP56" s="19">
        <v>0</v>
      </c>
      <c r="VQ56" s="19">
        <v>0</v>
      </c>
      <c r="VR56" s="19">
        <v>0</v>
      </c>
      <c r="VS56" s="19">
        <v>0</v>
      </c>
      <c r="VT56" s="19">
        <v>0.6</v>
      </c>
      <c r="VU56" s="19"/>
      <c r="VV56" s="19">
        <v>0.6</v>
      </c>
      <c r="VW56" s="19">
        <v>0</v>
      </c>
      <c r="VX56" s="19">
        <v>29.1</v>
      </c>
      <c r="VY56" s="19">
        <v>48.349409999999999</v>
      </c>
      <c r="VZ56" s="19">
        <v>58.447000000000003</v>
      </c>
      <c r="WA56" s="19">
        <v>-29.347000000000001</v>
      </c>
      <c r="WB56" s="19">
        <v>23.1</v>
      </c>
      <c r="WC56" s="19">
        <v>33.37556</v>
      </c>
      <c r="WD56" s="19">
        <v>41.055</v>
      </c>
      <c r="WE56" s="19">
        <v>-17.954999999999998</v>
      </c>
      <c r="WF56" s="19">
        <v>0</v>
      </c>
      <c r="WG56" s="19">
        <v>0</v>
      </c>
      <c r="WH56" s="19">
        <v>0</v>
      </c>
      <c r="WI56" s="19">
        <v>0</v>
      </c>
      <c r="WJ56" s="19">
        <v>0</v>
      </c>
      <c r="WK56" s="19">
        <v>0</v>
      </c>
      <c r="WL56" s="19">
        <v>0</v>
      </c>
      <c r="WM56" s="19">
        <v>0</v>
      </c>
      <c r="WN56" s="19">
        <v>8</v>
      </c>
      <c r="WO56" s="19">
        <v>8</v>
      </c>
      <c r="WP56" s="19">
        <v>8</v>
      </c>
      <c r="WQ56" s="19">
        <v>0</v>
      </c>
      <c r="WR56" s="19">
        <v>20</v>
      </c>
      <c r="WS56" s="19">
        <v>19.317070000000001</v>
      </c>
      <c r="WT56" s="19">
        <v>19.317070000000001</v>
      </c>
      <c r="WU56" s="19">
        <v>0.68293000000000004</v>
      </c>
      <c r="WV56" s="19"/>
      <c r="WW56" s="19"/>
      <c r="WX56" s="19"/>
      <c r="WY56" s="19">
        <v>0</v>
      </c>
      <c r="WZ56" s="19">
        <v>43.7</v>
      </c>
      <c r="XA56" s="19">
        <v>43</v>
      </c>
      <c r="XB56" s="19">
        <v>30</v>
      </c>
      <c r="XC56" s="19">
        <v>13.7</v>
      </c>
      <c r="XD56" s="19"/>
      <c r="XE56" s="19"/>
      <c r="XF56" s="19"/>
      <c r="XG56" s="19">
        <v>0</v>
      </c>
      <c r="XH56" s="19">
        <v>29</v>
      </c>
      <c r="XI56" s="19">
        <v>29.184000000000001</v>
      </c>
      <c r="XJ56" s="19">
        <v>29.184000000000001</v>
      </c>
      <c r="XK56" s="19">
        <v>-0.184</v>
      </c>
      <c r="XL56" s="19">
        <v>3.2</v>
      </c>
      <c r="XM56" s="19">
        <v>2.8159999999999998</v>
      </c>
      <c r="XN56" s="19">
        <v>2.8159999999999998</v>
      </c>
      <c r="XO56" s="19">
        <v>0.38400000000000001</v>
      </c>
      <c r="XP56" s="19">
        <v>16.100000000000001</v>
      </c>
      <c r="XQ56" s="19">
        <v>17</v>
      </c>
      <c r="XR56" s="19">
        <v>14</v>
      </c>
      <c r="XS56" s="19">
        <v>2.1</v>
      </c>
      <c r="XT56" s="19"/>
      <c r="XU56" s="19"/>
      <c r="XV56" s="19"/>
      <c r="XW56" s="19">
        <v>0</v>
      </c>
      <c r="XX56" s="19"/>
      <c r="XY56" s="19"/>
      <c r="XZ56" s="19"/>
      <c r="YA56" s="19">
        <v>0</v>
      </c>
    </row>
    <row r="57" spans="1:651" ht="25.05" customHeight="1" x14ac:dyDescent="0.3">
      <c r="A57" s="1"/>
      <c r="B57" s="202" t="s">
        <v>2835</v>
      </c>
      <c r="C57" s="203"/>
      <c r="D57" s="20">
        <v>0</v>
      </c>
      <c r="E57" s="20">
        <v>0</v>
      </c>
      <c r="F57" s="20">
        <v>0</v>
      </c>
      <c r="G57" s="20"/>
      <c r="H57" s="20">
        <v>0</v>
      </c>
      <c r="I57" s="20">
        <v>0</v>
      </c>
      <c r="J57" s="20">
        <v>0</v>
      </c>
      <c r="K57" s="20"/>
      <c r="L57" s="20">
        <v>14698.4</v>
      </c>
      <c r="M57" s="20">
        <v>15135.786980000001</v>
      </c>
      <c r="N57" s="20">
        <v>15357.249855</v>
      </c>
      <c r="O57" s="20"/>
      <c r="P57" s="20">
        <v>3195.95</v>
      </c>
      <c r="Q57" s="20">
        <v>3233.304525</v>
      </c>
      <c r="R57" s="20">
        <v>3407.6588499999998</v>
      </c>
      <c r="S57" s="20"/>
      <c r="T57" s="20">
        <v>0</v>
      </c>
      <c r="U57" s="20">
        <v>0</v>
      </c>
      <c r="V57" s="20">
        <v>0</v>
      </c>
      <c r="W57" s="20"/>
      <c r="X57" s="20">
        <v>0</v>
      </c>
      <c r="Y57" s="20">
        <v>0</v>
      </c>
      <c r="Z57" s="20">
        <v>0</v>
      </c>
      <c r="AA57" s="20"/>
      <c r="AB57" s="20">
        <v>2123.4</v>
      </c>
      <c r="AC57" s="20">
        <v>2152.0324500000002</v>
      </c>
      <c r="AD57" s="20">
        <v>2121.2697250000001</v>
      </c>
      <c r="AE57" s="20"/>
      <c r="AF57" s="20">
        <v>5662.55</v>
      </c>
      <c r="AG57" s="20">
        <v>5663.4515950000005</v>
      </c>
      <c r="AH57" s="20">
        <v>5663.45208</v>
      </c>
      <c r="AI57" s="20"/>
      <c r="AJ57" s="20">
        <v>0</v>
      </c>
      <c r="AK57" s="20">
        <v>0</v>
      </c>
      <c r="AL57" s="20">
        <v>0</v>
      </c>
      <c r="AM57" s="20"/>
      <c r="AN57" s="20">
        <v>0</v>
      </c>
      <c r="AO57" s="20">
        <v>0</v>
      </c>
      <c r="AP57" s="20">
        <v>0</v>
      </c>
      <c r="AQ57" s="20"/>
      <c r="AR57" s="20">
        <v>2797.85</v>
      </c>
      <c r="AS57" s="20">
        <v>2923.8214600000001</v>
      </c>
      <c r="AT57" s="20">
        <v>2955.6042550000002</v>
      </c>
      <c r="AU57" s="20"/>
      <c r="AV57" s="20">
        <v>2795.35</v>
      </c>
      <c r="AW57" s="20">
        <v>2923.8214600000001</v>
      </c>
      <c r="AX57" s="20">
        <v>2955.6042550000002</v>
      </c>
      <c r="AY57" s="20"/>
      <c r="AZ57" s="20">
        <v>2793.95</v>
      </c>
      <c r="BA57" s="20">
        <v>2923.8214600000001</v>
      </c>
      <c r="BB57" s="20">
        <v>2955.6042550000002</v>
      </c>
      <c r="BC57" s="20"/>
      <c r="BD57" s="20">
        <v>5219.1000000000004</v>
      </c>
      <c r="BE57" s="20">
        <v>4385.7321300000003</v>
      </c>
      <c r="BF57" s="20">
        <v>4433.4063050000004</v>
      </c>
      <c r="BG57" s="20"/>
      <c r="BH57" s="20">
        <v>2961.75</v>
      </c>
      <c r="BI57" s="20">
        <v>3307.3934599999998</v>
      </c>
      <c r="BJ57" s="20">
        <v>3323.132235</v>
      </c>
      <c r="BK57" s="20"/>
      <c r="BL57" s="20">
        <v>1772.35</v>
      </c>
      <c r="BM57" s="20">
        <v>1653.696715</v>
      </c>
      <c r="BN57" s="20">
        <v>1661.5661050000001</v>
      </c>
      <c r="BO57" s="20"/>
      <c r="BP57" s="20">
        <v>13006.1</v>
      </c>
      <c r="BQ57" s="20">
        <v>13360.141255</v>
      </c>
      <c r="BR57" s="20">
        <v>13639.16496</v>
      </c>
      <c r="BS57" s="20"/>
      <c r="BT57" s="20">
        <v>252.2</v>
      </c>
      <c r="BU57" s="20">
        <v>240.84297000000001</v>
      </c>
      <c r="BV57" s="20">
        <v>253.488</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3890.85</v>
      </c>
      <c r="CO57" s="20">
        <v>3835.7987750000002</v>
      </c>
      <c r="CP57" s="20">
        <v>3835.79916</v>
      </c>
      <c r="CQ57" s="20"/>
      <c r="CR57" s="20">
        <v>180.65</v>
      </c>
      <c r="CS57" s="20">
        <v>176.81814499999999</v>
      </c>
      <c r="CT57" s="20">
        <v>184.506</v>
      </c>
      <c r="CU57" s="20"/>
      <c r="CV57" s="20">
        <v>79.7</v>
      </c>
      <c r="CW57" s="20">
        <v>97.05762</v>
      </c>
      <c r="CX57" s="20">
        <v>99.167649999999995</v>
      </c>
      <c r="CY57" s="20"/>
      <c r="CZ57" s="20">
        <v>46.35</v>
      </c>
      <c r="DA57" s="20">
        <v>55.222949999999997</v>
      </c>
      <c r="DB57" s="20">
        <v>44.99644</v>
      </c>
      <c r="DC57" s="20"/>
      <c r="DD57" s="20">
        <v>159.75</v>
      </c>
      <c r="DE57" s="20">
        <v>160.664275</v>
      </c>
      <c r="DF57" s="20">
        <v>160.6644</v>
      </c>
      <c r="DG57" s="20"/>
      <c r="DH57" s="20">
        <v>243.1</v>
      </c>
      <c r="DI57" s="20">
        <v>229.99507</v>
      </c>
      <c r="DJ57" s="20">
        <v>224.99527499999999</v>
      </c>
      <c r="DK57" s="20"/>
      <c r="DL57" s="20">
        <v>3434.9</v>
      </c>
      <c r="DM57" s="20">
        <v>3431.9998599999999</v>
      </c>
      <c r="DN57" s="20">
        <v>3360.5</v>
      </c>
      <c r="DO57" s="20"/>
      <c r="DP57" s="20">
        <v>214.85</v>
      </c>
      <c r="DQ57" s="20">
        <v>204.998895</v>
      </c>
      <c r="DR57" s="20">
        <v>196.08600000000001</v>
      </c>
      <c r="DS57" s="20"/>
      <c r="DT57" s="20">
        <v>0</v>
      </c>
      <c r="DU57" s="20">
        <v>0</v>
      </c>
      <c r="DV57" s="20">
        <v>0</v>
      </c>
      <c r="DW57" s="20"/>
      <c r="DX57" s="20">
        <v>0</v>
      </c>
      <c r="DY57" s="20">
        <v>0</v>
      </c>
      <c r="DZ57" s="20">
        <v>0</v>
      </c>
      <c r="EA57" s="20"/>
      <c r="EB57" s="20">
        <v>0</v>
      </c>
      <c r="EC57" s="20">
        <v>0</v>
      </c>
      <c r="ED57" s="20">
        <v>0</v>
      </c>
      <c r="EE57" s="20"/>
      <c r="EF57" s="20">
        <v>2417.25</v>
      </c>
      <c r="EG57" s="20">
        <v>2334.6198599999998</v>
      </c>
      <c r="EH57" s="20">
        <v>2487.9919199999999</v>
      </c>
      <c r="EI57" s="20"/>
      <c r="EJ57" s="20">
        <v>4928.1000000000004</v>
      </c>
      <c r="EK57" s="20">
        <v>5001.2231250000004</v>
      </c>
      <c r="EL57" s="20">
        <v>5110.4666800000005</v>
      </c>
      <c r="EM57" s="20"/>
      <c r="EN57" s="20">
        <v>0</v>
      </c>
      <c r="EO57" s="20">
        <v>0</v>
      </c>
      <c r="EP57" s="20">
        <v>0</v>
      </c>
      <c r="EQ57" s="20"/>
      <c r="ER57" s="20">
        <v>0</v>
      </c>
      <c r="ES57" s="20">
        <v>0</v>
      </c>
      <c r="ET57" s="20">
        <v>0</v>
      </c>
      <c r="EU57" s="20"/>
      <c r="EV57" s="20">
        <v>0</v>
      </c>
      <c r="EW57" s="20">
        <v>0</v>
      </c>
      <c r="EX57" s="20">
        <v>0</v>
      </c>
      <c r="EY57" s="20"/>
      <c r="EZ57" s="20">
        <v>155.05000000000001</v>
      </c>
      <c r="FA57" s="20">
        <v>153.36000000000001</v>
      </c>
      <c r="FB57" s="20">
        <v>153.36000000000001</v>
      </c>
      <c r="FC57" s="20"/>
      <c r="FD57" s="20">
        <v>9385.5</v>
      </c>
      <c r="FE57" s="20">
        <v>9660.3784699999997</v>
      </c>
      <c r="FF57" s="20">
        <v>10449.50729</v>
      </c>
      <c r="FG57" s="20"/>
      <c r="FH57" s="20">
        <v>1171.25</v>
      </c>
      <c r="FI57" s="20">
        <v>1226.9294600000001</v>
      </c>
      <c r="FJ57" s="20">
        <v>907.19296999999995</v>
      </c>
      <c r="FK57" s="20"/>
      <c r="FL57" s="20">
        <v>3416.3</v>
      </c>
      <c r="FM57" s="20">
        <v>3567.0312549999999</v>
      </c>
      <c r="FN57" s="20">
        <v>3491.28289</v>
      </c>
      <c r="FO57" s="20"/>
      <c r="FP57" s="20">
        <v>678.65</v>
      </c>
      <c r="FQ57" s="20">
        <v>622.61040000000003</v>
      </c>
      <c r="FR57" s="20">
        <v>482.88776000000001</v>
      </c>
      <c r="FS57" s="20"/>
      <c r="FT57" s="20">
        <v>445.05</v>
      </c>
      <c r="FU57" s="20">
        <v>462.85910999999999</v>
      </c>
      <c r="FV57" s="20">
        <v>462.86040000000003</v>
      </c>
      <c r="FW57" s="20"/>
      <c r="FX57" s="20">
        <v>472.8</v>
      </c>
      <c r="FY57" s="20">
        <v>463.60968000000003</v>
      </c>
      <c r="FZ57" s="20">
        <v>463.60968000000003</v>
      </c>
      <c r="GA57" s="20"/>
      <c r="GB57" s="20">
        <v>2133.9</v>
      </c>
      <c r="GC57" s="20">
        <v>2059.3758899999998</v>
      </c>
      <c r="GD57" s="20">
        <v>2059.3763899999999</v>
      </c>
      <c r="GE57" s="20"/>
      <c r="GF57" s="20">
        <v>0</v>
      </c>
      <c r="GG57" s="20">
        <v>0</v>
      </c>
      <c r="GH57" s="20">
        <v>0</v>
      </c>
      <c r="GI57" s="20"/>
      <c r="GJ57" s="20">
        <v>0</v>
      </c>
      <c r="GK57" s="20">
        <v>0</v>
      </c>
      <c r="GL57" s="20">
        <v>0</v>
      </c>
      <c r="GM57" s="20"/>
      <c r="GN57" s="20">
        <v>0</v>
      </c>
      <c r="GO57" s="20">
        <v>0</v>
      </c>
      <c r="GP57" s="20">
        <v>0</v>
      </c>
      <c r="GQ57" s="20"/>
      <c r="GR57" s="20">
        <v>2336</v>
      </c>
      <c r="GS57" s="20">
        <v>2423.3879750000001</v>
      </c>
      <c r="GT57" s="20">
        <v>2416.409545</v>
      </c>
      <c r="GU57" s="20"/>
      <c r="GV57" s="20">
        <v>0</v>
      </c>
      <c r="GW57" s="20">
        <v>0</v>
      </c>
      <c r="GX57" s="20">
        <v>0</v>
      </c>
      <c r="GY57" s="20"/>
      <c r="GZ57" s="20">
        <v>219.6</v>
      </c>
      <c r="HA57" s="20">
        <v>200.97869</v>
      </c>
      <c r="HB57" s="20">
        <v>200.98128</v>
      </c>
      <c r="HC57" s="20"/>
      <c r="HD57" s="20">
        <v>1089.8499999999999</v>
      </c>
      <c r="HE57" s="20">
        <v>1134.3907750000001</v>
      </c>
      <c r="HF57" s="20">
        <v>1134.3921600000001</v>
      </c>
      <c r="HG57" s="20"/>
      <c r="HH57" s="20">
        <v>139.1</v>
      </c>
      <c r="HI57" s="20">
        <v>0</v>
      </c>
      <c r="HJ57" s="20">
        <v>0</v>
      </c>
      <c r="HK57" s="20"/>
      <c r="HL57" s="20">
        <v>91.2</v>
      </c>
      <c r="HM57" s="20">
        <v>93.294015000000002</v>
      </c>
      <c r="HN57" s="20">
        <v>93.294240000000002</v>
      </c>
      <c r="HO57" s="20"/>
      <c r="HP57" s="20">
        <v>930.75</v>
      </c>
      <c r="HQ57" s="20">
        <v>791.648595</v>
      </c>
      <c r="HR57" s="20">
        <v>808.85848499999997</v>
      </c>
      <c r="HS57" s="20"/>
      <c r="HT57" s="20">
        <v>4092.25</v>
      </c>
      <c r="HU57" s="20">
        <v>4075.0036949999999</v>
      </c>
      <c r="HV57" s="20">
        <v>4073.233475</v>
      </c>
      <c r="HW57" s="20"/>
      <c r="HX57" s="20">
        <v>2285.9499999999998</v>
      </c>
      <c r="HY57" s="20">
        <v>2272.6431950000001</v>
      </c>
      <c r="HZ57" s="20">
        <v>2170.1231050000001</v>
      </c>
      <c r="IA57" s="20"/>
      <c r="IB57" s="20">
        <v>0</v>
      </c>
      <c r="IC57" s="20">
        <v>0</v>
      </c>
      <c r="ID57" s="20">
        <v>0</v>
      </c>
      <c r="IE57" s="20"/>
      <c r="IF57" s="20">
        <v>0</v>
      </c>
      <c r="IG57" s="20">
        <v>0</v>
      </c>
      <c r="IH57" s="20">
        <v>0</v>
      </c>
      <c r="II57" s="20"/>
      <c r="IJ57" s="20">
        <v>34.700000000000003</v>
      </c>
      <c r="IK57" s="20">
        <v>0</v>
      </c>
      <c r="IL57" s="20">
        <v>24.20824</v>
      </c>
      <c r="IM57" s="20"/>
      <c r="IN57" s="20">
        <v>0</v>
      </c>
      <c r="IO57" s="20">
        <v>0</v>
      </c>
      <c r="IP57" s="20">
        <v>0</v>
      </c>
      <c r="IQ57" s="20"/>
      <c r="IR57" s="20">
        <v>0</v>
      </c>
      <c r="IS57" s="20">
        <v>0</v>
      </c>
      <c r="IT57" s="20">
        <v>0</v>
      </c>
      <c r="IU57" s="20"/>
      <c r="IV57" s="20">
        <v>0</v>
      </c>
      <c r="IW57" s="20">
        <v>0</v>
      </c>
      <c r="IX57" s="20">
        <v>0</v>
      </c>
      <c r="IY57" s="20"/>
      <c r="IZ57" s="20">
        <v>2071.6999999999998</v>
      </c>
      <c r="JA57" s="20">
        <v>2131.4797149999999</v>
      </c>
      <c r="JB57" s="20">
        <v>2131.5744</v>
      </c>
      <c r="JC57" s="20"/>
      <c r="JD57" s="20">
        <v>2517.6999999999998</v>
      </c>
      <c r="JE57" s="20">
        <v>2860.2119200000002</v>
      </c>
      <c r="JF57" s="20">
        <v>2947.9570450000001</v>
      </c>
      <c r="JG57" s="20"/>
      <c r="JH57" s="20">
        <v>0</v>
      </c>
      <c r="JI57" s="20">
        <v>0</v>
      </c>
      <c r="JJ57" s="20">
        <v>0</v>
      </c>
      <c r="JK57" s="20"/>
      <c r="JL57" s="20">
        <v>2669.6</v>
      </c>
      <c r="JM57" s="20">
        <v>2860.2119200000002</v>
      </c>
      <c r="JN57" s="20">
        <v>2947.9570450000001</v>
      </c>
      <c r="JO57" s="20"/>
      <c r="JP57" s="20">
        <v>3011.9</v>
      </c>
      <c r="JQ57" s="20">
        <v>2860.2119200000002</v>
      </c>
      <c r="JR57" s="20">
        <v>2947.9570450000001</v>
      </c>
      <c r="JS57" s="20"/>
      <c r="JT57" s="20">
        <v>0</v>
      </c>
      <c r="JU57" s="20">
        <v>0</v>
      </c>
      <c r="JV57" s="20">
        <v>176.21576999999999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86.8</v>
      </c>
      <c r="KS57" s="20">
        <v>130.018</v>
      </c>
      <c r="KT57" s="20">
        <v>130.018</v>
      </c>
      <c r="KU57" s="20"/>
      <c r="KV57" s="20">
        <v>131.5</v>
      </c>
      <c r="KW57" s="20">
        <v>0</v>
      </c>
      <c r="KX57" s="20">
        <v>152.55630500000001</v>
      </c>
      <c r="KY57" s="20"/>
      <c r="KZ57" s="20">
        <v>108.45</v>
      </c>
      <c r="LA57" s="20">
        <v>39.971769999999999</v>
      </c>
      <c r="LB57" s="20">
        <v>39.122309999999999</v>
      </c>
      <c r="LC57" s="20"/>
      <c r="LD57" s="20">
        <v>5803.2</v>
      </c>
      <c r="LE57" s="20">
        <v>6264.4105200000004</v>
      </c>
      <c r="LF57" s="20">
        <v>6213.15373</v>
      </c>
      <c r="LG57" s="20"/>
      <c r="LH57" s="20">
        <v>2977.55</v>
      </c>
      <c r="LI57" s="20">
        <v>3074.5593250000002</v>
      </c>
      <c r="LJ57" s="20">
        <v>3018.2761300000002</v>
      </c>
      <c r="LK57" s="20"/>
      <c r="LL57" s="20">
        <v>1523.4</v>
      </c>
      <c r="LM57" s="20">
        <v>1619.0745750000001</v>
      </c>
      <c r="LN57" s="20">
        <v>1616.304625</v>
      </c>
      <c r="LO57" s="20"/>
      <c r="LP57" s="20">
        <v>1884.05</v>
      </c>
      <c r="LQ57" s="20">
        <v>1885.621995</v>
      </c>
      <c r="LR57" s="20">
        <v>1837.3462649999999</v>
      </c>
      <c r="LS57" s="20"/>
      <c r="LT57" s="20">
        <v>363.4</v>
      </c>
      <c r="LU57" s="20">
        <v>300.97559999999999</v>
      </c>
      <c r="LV57" s="20">
        <v>722.34144000000003</v>
      </c>
      <c r="LW57" s="20"/>
      <c r="LX57" s="20">
        <v>0</v>
      </c>
      <c r="LY57" s="20">
        <v>0</v>
      </c>
      <c r="LZ57" s="20">
        <v>0</v>
      </c>
      <c r="MA57" s="20"/>
      <c r="MB57" s="20">
        <v>0</v>
      </c>
      <c r="MC57" s="20">
        <v>0</v>
      </c>
      <c r="MD57" s="20">
        <v>0</v>
      </c>
      <c r="ME57" s="20"/>
      <c r="MF57" s="20">
        <v>0</v>
      </c>
      <c r="MG57" s="20">
        <v>0</v>
      </c>
      <c r="MH57" s="20">
        <v>0</v>
      </c>
      <c r="MI57" s="20"/>
      <c r="MJ57" s="20">
        <v>2631.75</v>
      </c>
      <c r="MK57" s="20">
        <v>2819.8472449999999</v>
      </c>
      <c r="ML57" s="20">
        <v>2827.1378949999998</v>
      </c>
      <c r="MM57" s="20"/>
      <c r="MN57" s="20">
        <v>2637.75</v>
      </c>
      <c r="MO57" s="20">
        <v>2819.8472449999999</v>
      </c>
      <c r="MP57" s="20">
        <v>2827.1378949999998</v>
      </c>
      <c r="MQ57" s="20"/>
      <c r="MR57" s="20">
        <v>2977.3</v>
      </c>
      <c r="MS57" s="20">
        <v>2819.8472449999999</v>
      </c>
      <c r="MT57" s="20">
        <v>2827.1378949999998</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263.39999999999998</v>
      </c>
      <c r="NQ57" s="20">
        <v>370.13077500000003</v>
      </c>
      <c r="NR57" s="20">
        <v>378.97118999999998</v>
      </c>
      <c r="NS57" s="20"/>
      <c r="NT57" s="20">
        <v>0</v>
      </c>
      <c r="NU57" s="20">
        <v>0</v>
      </c>
      <c r="NV57" s="20">
        <v>0</v>
      </c>
      <c r="NW57" s="20"/>
      <c r="NX57" s="20">
        <v>6.8</v>
      </c>
      <c r="NY57" s="20">
        <v>7.4050000000000002</v>
      </c>
      <c r="NZ57" s="20">
        <v>7.4050000000000002</v>
      </c>
      <c r="OA57" s="20"/>
      <c r="OB57" s="20">
        <v>2249</v>
      </c>
      <c r="OC57" s="20">
        <v>2279.6100999999999</v>
      </c>
      <c r="OD57" s="20">
        <v>2258.0915</v>
      </c>
      <c r="OE57" s="20"/>
      <c r="OF57" s="20">
        <v>10.9</v>
      </c>
      <c r="OG57" s="20">
        <v>74.430999999999997</v>
      </c>
      <c r="OH57" s="20">
        <v>74.430999999999997</v>
      </c>
      <c r="OI57" s="20"/>
      <c r="OJ57" s="20">
        <v>285.60000000000002</v>
      </c>
      <c r="OK57" s="20">
        <v>288.91000000000003</v>
      </c>
      <c r="OL57" s="20">
        <v>281.07650000000001</v>
      </c>
      <c r="OM57" s="20"/>
      <c r="ON57" s="20">
        <v>0</v>
      </c>
      <c r="OO57" s="20">
        <v>0</v>
      </c>
      <c r="OP57" s="20">
        <v>0</v>
      </c>
      <c r="OQ57" s="20"/>
      <c r="OR57" s="20">
        <v>1.75</v>
      </c>
      <c r="OS57" s="20">
        <v>2.1</v>
      </c>
      <c r="OT57" s="20">
        <v>2.1</v>
      </c>
      <c r="OU57" s="20"/>
      <c r="OV57" s="20">
        <v>204.5</v>
      </c>
      <c r="OW57" s="20">
        <v>0</v>
      </c>
      <c r="OX57" s="20">
        <v>0</v>
      </c>
      <c r="OY57" s="20"/>
      <c r="OZ57" s="20">
        <v>250.3</v>
      </c>
      <c r="PA57" s="20">
        <v>239.59200000000001</v>
      </c>
      <c r="PB57" s="20">
        <v>239.59200000000001</v>
      </c>
      <c r="PC57" s="20"/>
      <c r="PD57" s="20">
        <v>129.05000000000001</v>
      </c>
      <c r="PE57" s="20">
        <v>136.08000000000001</v>
      </c>
      <c r="PF57" s="20">
        <v>136.08000000000001</v>
      </c>
      <c r="PG57" s="20"/>
      <c r="PH57" s="20">
        <v>28.8</v>
      </c>
      <c r="PI57" s="20">
        <v>29.52</v>
      </c>
      <c r="PJ57" s="20">
        <v>29.52</v>
      </c>
      <c r="PK57" s="20"/>
      <c r="PL57" s="20">
        <v>0</v>
      </c>
      <c r="PM57" s="20">
        <v>0</v>
      </c>
      <c r="PN57" s="20">
        <v>16.5</v>
      </c>
      <c r="PO57" s="20"/>
      <c r="PP57" s="20">
        <v>120.05</v>
      </c>
      <c r="PQ57" s="20">
        <v>120</v>
      </c>
      <c r="PR57" s="20">
        <v>120</v>
      </c>
      <c r="PS57" s="20"/>
      <c r="PT57" s="20">
        <v>487.15</v>
      </c>
      <c r="PU57" s="20">
        <v>468.29275000000001</v>
      </c>
      <c r="PV57" s="20">
        <v>468.2928</v>
      </c>
      <c r="PW57" s="20"/>
      <c r="PX57" s="20">
        <v>474.6</v>
      </c>
      <c r="PY57" s="20">
        <v>468.29275000000001</v>
      </c>
      <c r="PZ57" s="20">
        <v>468.2928</v>
      </c>
      <c r="QA57" s="20"/>
      <c r="QB57" s="20">
        <v>455.35</v>
      </c>
      <c r="QC57" s="20">
        <v>433.17072000000002</v>
      </c>
      <c r="QD57" s="20">
        <v>433.17072000000002</v>
      </c>
      <c r="QE57" s="20"/>
      <c r="QF57" s="20">
        <v>88.45</v>
      </c>
      <c r="QG57" s="20">
        <v>84</v>
      </c>
      <c r="QH57" s="20">
        <v>84</v>
      </c>
      <c r="QI57" s="20"/>
      <c r="QJ57" s="20">
        <v>223.2</v>
      </c>
      <c r="QK57" s="20">
        <v>220.8</v>
      </c>
      <c r="QL57" s="20">
        <v>220.8</v>
      </c>
      <c r="QM57" s="20"/>
      <c r="QN57" s="20">
        <v>119.05</v>
      </c>
      <c r="QO57" s="20">
        <v>128.87350000000001</v>
      </c>
      <c r="QP57" s="20">
        <v>128.87350000000001</v>
      </c>
      <c r="QQ57" s="20"/>
      <c r="QR57" s="20">
        <v>144.55000000000001</v>
      </c>
      <c r="QS57" s="20">
        <v>157.04900000000001</v>
      </c>
      <c r="QT57" s="20">
        <v>157.04900000000001</v>
      </c>
      <c r="QU57" s="20"/>
      <c r="QV57" s="20">
        <v>634.85</v>
      </c>
      <c r="QW57" s="20">
        <v>513.31049499999995</v>
      </c>
      <c r="QX57" s="20">
        <v>520.59450000000004</v>
      </c>
      <c r="QY57" s="20"/>
      <c r="QZ57" s="20">
        <v>1849.35</v>
      </c>
      <c r="RA57" s="20">
        <v>1536.685825</v>
      </c>
      <c r="RB57" s="20">
        <v>1540.9984999999999</v>
      </c>
      <c r="RC57" s="20"/>
      <c r="RD57" s="20">
        <v>104</v>
      </c>
      <c r="RE57" s="20">
        <v>100.8</v>
      </c>
      <c r="RF57" s="20">
        <v>100.8</v>
      </c>
      <c r="RG57" s="20"/>
      <c r="RH57" s="20">
        <v>55.2</v>
      </c>
      <c r="RI57" s="20">
        <v>57.6</v>
      </c>
      <c r="RJ57" s="20">
        <v>57.6</v>
      </c>
      <c r="RK57" s="20"/>
      <c r="RL57" s="20">
        <v>57.6</v>
      </c>
      <c r="RM57" s="20">
        <v>57.6</v>
      </c>
      <c r="RN57" s="20">
        <v>57.6</v>
      </c>
      <c r="RO57" s="20"/>
      <c r="RP57" s="20">
        <v>0</v>
      </c>
      <c r="RQ57" s="20">
        <v>0</v>
      </c>
      <c r="RR57" s="20">
        <v>0</v>
      </c>
      <c r="RS57" s="20"/>
      <c r="RT57" s="20">
        <v>130</v>
      </c>
      <c r="RU57" s="20">
        <v>157.958</v>
      </c>
      <c r="RV57" s="20">
        <v>157.958</v>
      </c>
      <c r="RW57" s="20"/>
      <c r="RX57" s="20">
        <v>70.3</v>
      </c>
      <c r="RY57" s="20">
        <v>74.376000000000005</v>
      </c>
      <c r="RZ57" s="20">
        <v>74.376000000000005</v>
      </c>
      <c r="SA57" s="20"/>
      <c r="SB57" s="20">
        <v>480.35</v>
      </c>
      <c r="SC57" s="20">
        <v>476.86176</v>
      </c>
      <c r="SD57" s="20">
        <v>476.86176</v>
      </c>
      <c r="SE57" s="20"/>
      <c r="SF57" s="20">
        <v>72</v>
      </c>
      <c r="SG57" s="20">
        <v>48</v>
      </c>
      <c r="SH57" s="20">
        <v>48</v>
      </c>
      <c r="SI57" s="20"/>
      <c r="SJ57" s="20">
        <v>0</v>
      </c>
      <c r="SK57" s="20">
        <v>0</v>
      </c>
      <c r="SL57" s="20">
        <v>16.8</v>
      </c>
      <c r="SM57" s="20"/>
      <c r="SN57" s="20">
        <v>475.3</v>
      </c>
      <c r="SO57" s="20">
        <v>461.26823999999999</v>
      </c>
      <c r="SP57" s="20">
        <v>461.26823999999999</v>
      </c>
      <c r="SQ57" s="20"/>
      <c r="SR57" s="20">
        <v>235.05</v>
      </c>
      <c r="SS57" s="20">
        <v>232.8</v>
      </c>
      <c r="ST57" s="20">
        <v>232.8</v>
      </c>
      <c r="SU57" s="20"/>
      <c r="SV57" s="20">
        <v>479.9</v>
      </c>
      <c r="SW57" s="20">
        <v>468.29275000000001</v>
      </c>
      <c r="SX57" s="20">
        <v>468.2928</v>
      </c>
      <c r="SY57" s="20"/>
      <c r="SZ57" s="20">
        <v>486.85</v>
      </c>
      <c r="TA57" s="20">
        <v>468.29275000000001</v>
      </c>
      <c r="TB57" s="20">
        <v>468.2928</v>
      </c>
      <c r="TC57" s="20"/>
      <c r="TD57" s="20">
        <v>478.7</v>
      </c>
      <c r="TE57" s="20">
        <v>463.60968000000003</v>
      </c>
      <c r="TF57" s="20">
        <v>463.60968000000003</v>
      </c>
      <c r="TG57" s="20"/>
      <c r="TH57" s="20">
        <v>297.3</v>
      </c>
      <c r="TI57" s="20">
        <v>334.43650000000002</v>
      </c>
      <c r="TJ57" s="20">
        <v>334.43650000000002</v>
      </c>
      <c r="TK57" s="20"/>
      <c r="TL57" s="20">
        <v>1122.55</v>
      </c>
      <c r="TM57" s="20">
        <v>1007.3685</v>
      </c>
      <c r="TN57" s="20">
        <v>1007.3685</v>
      </c>
      <c r="TO57" s="20"/>
      <c r="TP57" s="20">
        <v>296.25</v>
      </c>
      <c r="TQ57" s="20">
        <v>299.14</v>
      </c>
      <c r="TR57" s="20">
        <v>299.14</v>
      </c>
      <c r="TS57" s="20"/>
      <c r="TT57" s="20">
        <v>1529.45</v>
      </c>
      <c r="TU57" s="20">
        <v>1518.2430300000001</v>
      </c>
      <c r="TV57" s="20">
        <v>1416.355</v>
      </c>
      <c r="TW57" s="20"/>
      <c r="TX57" s="20">
        <v>1740.05</v>
      </c>
      <c r="TY57" s="20">
        <v>1823.282745</v>
      </c>
      <c r="TZ57" s="20">
        <v>1708.846</v>
      </c>
      <c r="UA57" s="20"/>
      <c r="UB57" s="20">
        <v>171.2</v>
      </c>
      <c r="UC57" s="20">
        <v>145.16902999999999</v>
      </c>
      <c r="UD57" s="20">
        <v>149.41800000000001</v>
      </c>
      <c r="UE57" s="20"/>
      <c r="UF57" s="20">
        <v>165.8</v>
      </c>
      <c r="UG57" s="20">
        <v>120.3691</v>
      </c>
      <c r="UH57" s="20">
        <v>122.15949999999999</v>
      </c>
      <c r="UI57" s="20"/>
      <c r="UJ57" s="20">
        <v>504</v>
      </c>
      <c r="UK57" s="20">
        <v>468.29275000000001</v>
      </c>
      <c r="UL57" s="20">
        <v>468.2928</v>
      </c>
      <c r="UM57" s="20"/>
      <c r="UN57" s="20">
        <v>193.85</v>
      </c>
      <c r="UO57" s="20">
        <v>201.6</v>
      </c>
      <c r="UP57" s="20">
        <v>201.6</v>
      </c>
      <c r="UQ57" s="20"/>
      <c r="UR57" s="20">
        <v>126.45</v>
      </c>
      <c r="US57" s="20">
        <v>121.6</v>
      </c>
      <c r="UT57" s="20">
        <v>121.6</v>
      </c>
      <c r="UU57" s="20"/>
      <c r="UV57" s="20">
        <v>489.6</v>
      </c>
      <c r="UW57" s="20">
        <v>480</v>
      </c>
      <c r="UX57" s="20">
        <v>480</v>
      </c>
      <c r="UY57" s="20"/>
      <c r="UZ57" s="20">
        <v>489.6</v>
      </c>
      <c r="VA57" s="20">
        <v>468.29275000000001</v>
      </c>
      <c r="VB57" s="20">
        <v>468.2928</v>
      </c>
      <c r="VC57" s="20"/>
      <c r="VD57" s="20">
        <v>484.8</v>
      </c>
      <c r="VE57" s="20">
        <v>468.29275000000001</v>
      </c>
      <c r="VF57" s="20">
        <v>468.2928</v>
      </c>
      <c r="VG57" s="20"/>
      <c r="VH57" s="20">
        <v>230.25</v>
      </c>
      <c r="VI57" s="20">
        <v>223.40100000000001</v>
      </c>
      <c r="VJ57" s="20">
        <v>214.15299999999999</v>
      </c>
      <c r="VK57" s="20"/>
      <c r="VL57" s="20">
        <v>10.4</v>
      </c>
      <c r="VM57" s="20">
        <v>27.613499999999998</v>
      </c>
      <c r="VN57" s="20">
        <v>27.613499999999998</v>
      </c>
      <c r="VO57" s="20"/>
      <c r="VP57" s="20">
        <v>1114.5</v>
      </c>
      <c r="VQ57" s="20">
        <v>1108.1315</v>
      </c>
      <c r="VR57" s="20">
        <v>1108.1315</v>
      </c>
      <c r="VS57" s="20"/>
      <c r="VT57" s="20">
        <v>6</v>
      </c>
      <c r="VU57" s="20">
        <v>0</v>
      </c>
      <c r="VV57" s="20">
        <v>14.4</v>
      </c>
      <c r="VW57" s="20"/>
      <c r="VX57" s="20">
        <v>1829.3</v>
      </c>
      <c r="VY57" s="20">
        <v>1671.4138949999999</v>
      </c>
      <c r="VZ57" s="20">
        <v>1462.8655000000001</v>
      </c>
      <c r="WA57" s="20"/>
      <c r="WB57" s="20">
        <v>1873.55</v>
      </c>
      <c r="WC57" s="20">
        <v>1341.860925</v>
      </c>
      <c r="WD57" s="20">
        <v>1198.741</v>
      </c>
      <c r="WE57" s="20"/>
      <c r="WF57" s="20">
        <v>834.05</v>
      </c>
      <c r="WG57" s="20">
        <v>833.58550000000002</v>
      </c>
      <c r="WH57" s="20">
        <v>833.58550000000002</v>
      </c>
      <c r="WI57" s="20"/>
      <c r="WJ57" s="20">
        <v>8.4</v>
      </c>
      <c r="WK57" s="20">
        <v>12.9145</v>
      </c>
      <c r="WL57" s="20">
        <v>12.9145</v>
      </c>
      <c r="WM57" s="20"/>
      <c r="WN57" s="20">
        <v>191.4</v>
      </c>
      <c r="WO57" s="20">
        <v>192</v>
      </c>
      <c r="WP57" s="20">
        <v>192</v>
      </c>
      <c r="WQ57" s="20"/>
      <c r="WR57" s="20">
        <v>479.15</v>
      </c>
      <c r="WS57" s="20">
        <v>463.60968000000003</v>
      </c>
      <c r="WT57" s="20">
        <v>463.60968000000003</v>
      </c>
      <c r="WU57" s="20"/>
      <c r="WV57" s="20">
        <v>0</v>
      </c>
      <c r="WW57" s="20">
        <v>0</v>
      </c>
      <c r="WX57" s="20">
        <v>0</v>
      </c>
      <c r="WY57" s="20"/>
      <c r="WZ57" s="20">
        <v>1033.0999999999999</v>
      </c>
      <c r="XA57" s="20">
        <v>973.5</v>
      </c>
      <c r="XB57" s="20">
        <v>720</v>
      </c>
      <c r="XC57" s="20"/>
      <c r="XD57" s="20">
        <v>0</v>
      </c>
      <c r="XE57" s="20">
        <v>0</v>
      </c>
      <c r="XF57" s="20">
        <v>0</v>
      </c>
      <c r="XG57" s="20"/>
      <c r="XH57" s="20">
        <v>685.95</v>
      </c>
      <c r="XI57" s="20">
        <v>700.41600000000005</v>
      </c>
      <c r="XJ57" s="20">
        <v>700.41600000000005</v>
      </c>
      <c r="XK57" s="20"/>
      <c r="XL57" s="20">
        <v>77.7</v>
      </c>
      <c r="XM57" s="20">
        <v>67.584000000000003</v>
      </c>
      <c r="XN57" s="20">
        <v>67.584000000000003</v>
      </c>
      <c r="XO57" s="20"/>
      <c r="XP57" s="20">
        <v>335.9</v>
      </c>
      <c r="XQ57" s="20">
        <v>394.5</v>
      </c>
      <c r="XR57" s="20">
        <v>336</v>
      </c>
      <c r="XS57" s="20"/>
      <c r="XT57" s="20">
        <v>0</v>
      </c>
      <c r="XU57" s="20">
        <v>0</v>
      </c>
      <c r="XV57" s="20">
        <v>0</v>
      </c>
      <c r="XW57" s="20"/>
      <c r="XX57" s="20">
        <v>0</v>
      </c>
      <c r="XY57" s="20">
        <v>0</v>
      </c>
      <c r="XZ57" s="20">
        <v>0</v>
      </c>
      <c r="YA57" s="20"/>
    </row>
  </sheetData>
  <mergeCells count="329">
    <mergeCell ref="B57:C57"/>
    <mergeCell ref="XT6:XW6"/>
    <mergeCell ref="XT7:XW7"/>
    <mergeCell ref="XX6:YA6"/>
    <mergeCell ref="XX7:YA7"/>
    <mergeCell ref="B5:YA5"/>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2836</v>
      </c>
      <c r="C6" s="1"/>
      <c r="D6" s="1"/>
      <c r="E6" s="1"/>
    </row>
    <row r="7" spans="1:7" ht="33" customHeight="1" x14ac:dyDescent="0.3">
      <c r="A7" s="1"/>
      <c r="B7" s="3" t="s">
        <v>2837</v>
      </c>
      <c r="C7" s="3" t="s">
        <v>2838</v>
      </c>
      <c r="D7" s="3" t="s">
        <v>2839</v>
      </c>
      <c r="E7" s="3" t="s">
        <v>1066</v>
      </c>
    </row>
    <row r="8" spans="1:7" x14ac:dyDescent="0.3">
      <c r="A8" s="1"/>
      <c r="B8" s="147" t="s">
        <v>2840</v>
      </c>
      <c r="C8" s="53">
        <v>4086745.1531600002</v>
      </c>
      <c r="D8" s="53">
        <v>3948228.7076308001</v>
      </c>
      <c r="E8" s="175">
        <v>3.508318686338692E-2</v>
      </c>
    </row>
    <row r="9" spans="1:7" x14ac:dyDescent="0.3">
      <c r="A9" s="1"/>
      <c r="B9" s="147" t="s">
        <v>2841</v>
      </c>
      <c r="C9" s="53">
        <v>5933669.1721099997</v>
      </c>
      <c r="D9" s="53">
        <v>5356505.8594348002</v>
      </c>
      <c r="E9" s="175">
        <v>0.10774996384230602</v>
      </c>
    </row>
    <row r="10" spans="1:7" x14ac:dyDescent="0.3">
      <c r="A10" s="1"/>
      <c r="B10" s="147" t="s">
        <v>2842</v>
      </c>
      <c r="C10" s="53">
        <v>5407485.8931499999</v>
      </c>
      <c r="D10" s="53">
        <v>6360522.7572116004</v>
      </c>
      <c r="E10" s="175">
        <v>-0.14983624781171342</v>
      </c>
    </row>
    <row r="11" spans="1:7" x14ac:dyDescent="0.3">
      <c r="A11" s="1"/>
      <c r="B11" s="147" t="s">
        <v>2843</v>
      </c>
      <c r="C11" s="53">
        <v>5381672.0389200002</v>
      </c>
      <c r="D11" s="53">
        <v>5962212.4220115999</v>
      </c>
      <c r="E11" s="175">
        <v>-9.7369959672743533E-2</v>
      </c>
    </row>
    <row r="12" spans="1:7" x14ac:dyDescent="0.3">
      <c r="A12" s="1"/>
      <c r="B12" s="147" t="s">
        <v>2844</v>
      </c>
      <c r="C12" s="53">
        <v>5833329.93879</v>
      </c>
      <c r="D12" s="53">
        <v>6011653.6513780002</v>
      </c>
      <c r="E12" s="175">
        <v>-2.9663005044730809E-2</v>
      </c>
    </row>
    <row r="13" spans="1:7" x14ac:dyDescent="0.3">
      <c r="A13" s="1"/>
      <c r="B13" s="147" t="s">
        <v>2845</v>
      </c>
      <c r="C13" s="53">
        <v>5531895.8357100002</v>
      </c>
      <c r="D13" s="53">
        <v>5728769.5800964003</v>
      </c>
      <c r="E13" s="175">
        <v>-3.4365799083699078E-2</v>
      </c>
    </row>
    <row r="14" spans="1:7" x14ac:dyDescent="0.3">
      <c r="A14" s="1"/>
      <c r="B14" s="147" t="s">
        <v>2846</v>
      </c>
      <c r="C14" s="53">
        <v>5203430.3796300003</v>
      </c>
      <c r="D14" s="53">
        <v>5696770.9159308001</v>
      </c>
      <c r="E14" s="175">
        <v>-8.6600030715855592E-2</v>
      </c>
    </row>
    <row r="15" spans="1:7" x14ac:dyDescent="0.3">
      <c r="A15" s="1"/>
      <c r="B15" s="147" t="s">
        <v>2847</v>
      </c>
      <c r="C15" s="53">
        <v>4265656.8192299996</v>
      </c>
      <c r="D15" s="53">
        <v>4802617.9023887999</v>
      </c>
      <c r="E15" s="175">
        <v>-0.11180591378958506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2848</v>
      </c>
      <c r="C5" s="1"/>
      <c r="D5" s="1"/>
      <c r="E5" s="1"/>
      <c r="F5" s="1"/>
      <c r="G5" s="1"/>
      <c r="H5" s="1"/>
      <c r="I5" s="1"/>
      <c r="J5" s="1"/>
      <c r="K5" s="1"/>
      <c r="L5" s="1"/>
      <c r="M5" s="1"/>
      <c r="N5" s="1"/>
      <c r="O5" s="1"/>
      <c r="P5" s="1"/>
    </row>
    <row r="6" spans="1:16" ht="27.6" x14ac:dyDescent="0.3">
      <c r="A6" s="1"/>
      <c r="B6" s="3" t="s">
        <v>136</v>
      </c>
      <c r="C6" s="3" t="s">
        <v>1262</v>
      </c>
      <c r="D6" s="3" t="s">
        <v>1263</v>
      </c>
      <c r="E6" s="3" t="s">
        <v>1264</v>
      </c>
      <c r="F6" s="3" t="s">
        <v>139</v>
      </c>
      <c r="G6" s="3" t="s">
        <v>140</v>
      </c>
      <c r="H6" s="3" t="s">
        <v>1265</v>
      </c>
      <c r="I6" s="3" t="s">
        <v>1266</v>
      </c>
      <c r="J6" s="3" t="s">
        <v>1267</v>
      </c>
      <c r="K6" s="3" t="s">
        <v>1268</v>
      </c>
      <c r="L6" s="3" t="s">
        <v>1269</v>
      </c>
      <c r="M6" s="3" t="s">
        <v>1270</v>
      </c>
      <c r="N6" s="3" t="s">
        <v>1271</v>
      </c>
      <c r="O6" s="3" t="s">
        <v>1272</v>
      </c>
      <c r="P6" s="3" t="s">
        <v>1273</v>
      </c>
    </row>
    <row r="7" spans="1:16" x14ac:dyDescent="0.3">
      <c r="A7" s="1"/>
      <c r="B7" s="6" t="s">
        <v>702</v>
      </c>
      <c r="C7" s="6" t="s">
        <v>1086</v>
      </c>
      <c r="D7" s="87" t="s">
        <v>40</v>
      </c>
      <c r="E7" s="6" t="s">
        <v>1274</v>
      </c>
      <c r="F7" s="87" t="s">
        <v>18</v>
      </c>
      <c r="G7" s="87" t="s">
        <v>19</v>
      </c>
      <c r="H7" s="87" t="s">
        <v>656</v>
      </c>
      <c r="I7" s="87" t="s">
        <v>656</v>
      </c>
      <c r="J7" s="176" t="s">
        <v>1275</v>
      </c>
      <c r="K7" s="87" t="s">
        <v>656</v>
      </c>
      <c r="L7" s="87" t="s">
        <v>656</v>
      </c>
      <c r="M7" s="87" t="s">
        <v>656</v>
      </c>
      <c r="N7" s="87" t="s">
        <v>656</v>
      </c>
      <c r="O7" s="6" t="s">
        <v>1276</v>
      </c>
      <c r="P7" s="6"/>
    </row>
    <row r="8" spans="1:16" x14ac:dyDescent="0.3">
      <c r="A8" s="1"/>
      <c r="B8" s="6" t="s">
        <v>248</v>
      </c>
      <c r="C8" s="6" t="s">
        <v>1153</v>
      </c>
      <c r="D8" s="87" t="s">
        <v>40</v>
      </c>
      <c r="E8" s="6" t="s">
        <v>1277</v>
      </c>
      <c r="F8" s="87" t="s">
        <v>1278</v>
      </c>
      <c r="G8" s="87" t="s">
        <v>1279</v>
      </c>
      <c r="H8" s="87" t="s">
        <v>1280</v>
      </c>
      <c r="I8" s="87" t="s">
        <v>656</v>
      </c>
      <c r="J8" s="177" t="s">
        <v>1281</v>
      </c>
      <c r="K8" s="87" t="s">
        <v>656</v>
      </c>
      <c r="L8" s="87" t="s">
        <v>656</v>
      </c>
      <c r="M8" s="87" t="s">
        <v>656</v>
      </c>
      <c r="N8" s="87" t="s">
        <v>656</v>
      </c>
      <c r="O8" s="6" t="s">
        <v>1276</v>
      </c>
      <c r="P8" s="6"/>
    </row>
    <row r="9" spans="1:16" x14ac:dyDescent="0.3">
      <c r="A9" s="1"/>
      <c r="B9" s="6" t="s">
        <v>248</v>
      </c>
      <c r="C9" s="6" t="s">
        <v>1153</v>
      </c>
      <c r="D9" s="87" t="s">
        <v>40</v>
      </c>
      <c r="E9" s="6" t="s">
        <v>1277</v>
      </c>
      <c r="F9" s="87" t="s">
        <v>1279</v>
      </c>
      <c r="G9" s="87" t="s">
        <v>1282</v>
      </c>
      <c r="H9" s="87" t="s">
        <v>656</v>
      </c>
      <c r="I9" s="87" t="s">
        <v>1283</v>
      </c>
      <c r="J9" s="178" t="s">
        <v>1284</v>
      </c>
      <c r="K9" s="87" t="s">
        <v>656</v>
      </c>
      <c r="L9" s="87" t="s">
        <v>656</v>
      </c>
      <c r="M9" s="87" t="s">
        <v>656</v>
      </c>
      <c r="N9" s="87" t="s">
        <v>656</v>
      </c>
      <c r="O9" s="6" t="s">
        <v>1276</v>
      </c>
      <c r="P9" s="6"/>
    </row>
    <row r="10" spans="1:16" x14ac:dyDescent="0.3">
      <c r="A10" s="1"/>
      <c r="B10" s="6" t="s">
        <v>51</v>
      </c>
      <c r="C10" s="6" t="s">
        <v>1158</v>
      </c>
      <c r="D10" s="87" t="s">
        <v>40</v>
      </c>
      <c r="E10" s="6" t="s">
        <v>1285</v>
      </c>
      <c r="F10" s="87" t="s">
        <v>18</v>
      </c>
      <c r="G10" s="87" t="s">
        <v>1286</v>
      </c>
      <c r="H10" s="87" t="s">
        <v>656</v>
      </c>
      <c r="I10" s="87" t="s">
        <v>1287</v>
      </c>
      <c r="J10" s="177" t="s">
        <v>1281</v>
      </c>
      <c r="K10" s="87" t="s">
        <v>656</v>
      </c>
      <c r="L10" s="87" t="s">
        <v>656</v>
      </c>
      <c r="M10" s="87" t="s">
        <v>656</v>
      </c>
      <c r="N10" s="87" t="s">
        <v>656</v>
      </c>
      <c r="O10" s="6" t="s">
        <v>1276</v>
      </c>
      <c r="P10" s="6"/>
    </row>
    <row r="11" spans="1:16" x14ac:dyDescent="0.3">
      <c r="A11" s="1"/>
      <c r="B11" s="6" t="s">
        <v>55</v>
      </c>
      <c r="C11" s="6" t="s">
        <v>64</v>
      </c>
      <c r="D11" s="87" t="s">
        <v>40</v>
      </c>
      <c r="E11" s="6" t="s">
        <v>1288</v>
      </c>
      <c r="F11" s="87" t="s">
        <v>18</v>
      </c>
      <c r="G11" s="87" t="s">
        <v>1289</v>
      </c>
      <c r="H11" s="87" t="s">
        <v>656</v>
      </c>
      <c r="I11" s="87" t="s">
        <v>656</v>
      </c>
      <c r="J11" s="177" t="s">
        <v>1281</v>
      </c>
      <c r="K11" s="87" t="s">
        <v>656</v>
      </c>
      <c r="L11" s="87" t="s">
        <v>656</v>
      </c>
      <c r="M11" s="87" t="s">
        <v>656</v>
      </c>
      <c r="N11" s="87" t="s">
        <v>656</v>
      </c>
      <c r="O11" s="6" t="s">
        <v>1276</v>
      </c>
      <c r="P11" s="6" t="s">
        <v>1290</v>
      </c>
    </row>
    <row r="12" spans="1:16" x14ac:dyDescent="0.3">
      <c r="A12" s="1"/>
      <c r="B12" s="6" t="s">
        <v>55</v>
      </c>
      <c r="C12" s="6" t="s">
        <v>64</v>
      </c>
      <c r="D12" s="87" t="s">
        <v>40</v>
      </c>
      <c r="E12" s="6" t="s">
        <v>1288</v>
      </c>
      <c r="F12" s="87" t="s">
        <v>1289</v>
      </c>
      <c r="G12" s="87" t="s">
        <v>1291</v>
      </c>
      <c r="H12" s="87" t="s">
        <v>656</v>
      </c>
      <c r="I12" s="87" t="s">
        <v>656</v>
      </c>
      <c r="J12" s="178" t="s">
        <v>1284</v>
      </c>
      <c r="K12" s="87" t="s">
        <v>656</v>
      </c>
      <c r="L12" s="87" t="s">
        <v>656</v>
      </c>
      <c r="M12" s="87" t="s">
        <v>656</v>
      </c>
      <c r="N12" s="87" t="s">
        <v>656</v>
      </c>
      <c r="O12" s="6" t="s">
        <v>1276</v>
      </c>
      <c r="P12" s="6"/>
    </row>
    <row r="13" spans="1:16" x14ac:dyDescent="0.3">
      <c r="A13" s="1"/>
      <c r="B13" s="6" t="s">
        <v>55</v>
      </c>
      <c r="C13" s="6" t="s">
        <v>64</v>
      </c>
      <c r="D13" s="87" t="s">
        <v>40</v>
      </c>
      <c r="E13" s="6" t="s">
        <v>1288</v>
      </c>
      <c r="F13" s="87" t="s">
        <v>1291</v>
      </c>
      <c r="G13" s="87" t="s">
        <v>1292</v>
      </c>
      <c r="H13" s="87" t="s">
        <v>656</v>
      </c>
      <c r="I13" s="87" t="s">
        <v>656</v>
      </c>
      <c r="J13" s="177" t="s">
        <v>1281</v>
      </c>
      <c r="K13" s="87" t="s">
        <v>656</v>
      </c>
      <c r="L13" s="87" t="s">
        <v>656</v>
      </c>
      <c r="M13" s="87" t="s">
        <v>656</v>
      </c>
      <c r="N13" s="87" t="s">
        <v>656</v>
      </c>
      <c r="O13" s="6" t="s">
        <v>1276</v>
      </c>
      <c r="P13" s="6"/>
    </row>
    <row r="14" spans="1:16" x14ac:dyDescent="0.3">
      <c r="A14" s="1"/>
      <c r="B14" s="6" t="s">
        <v>55</v>
      </c>
      <c r="C14" s="6" t="s">
        <v>64</v>
      </c>
      <c r="D14" s="87" t="s">
        <v>40</v>
      </c>
      <c r="E14" s="6" t="s">
        <v>1288</v>
      </c>
      <c r="F14" s="87" t="s">
        <v>1292</v>
      </c>
      <c r="G14" s="87" t="s">
        <v>19</v>
      </c>
      <c r="H14" s="87" t="s">
        <v>656</v>
      </c>
      <c r="I14" s="87" t="s">
        <v>656</v>
      </c>
      <c r="J14" s="178" t="s">
        <v>1284</v>
      </c>
      <c r="K14" s="87" t="s">
        <v>656</v>
      </c>
      <c r="L14" s="87" t="s">
        <v>656</v>
      </c>
      <c r="M14" s="87" t="s">
        <v>656</v>
      </c>
      <c r="N14" s="87" t="s">
        <v>656</v>
      </c>
      <c r="O14" s="6" t="s">
        <v>1276</v>
      </c>
      <c r="P14" s="6"/>
    </row>
    <row r="15" spans="1:16" ht="26.4" x14ac:dyDescent="0.3">
      <c r="A15" s="1"/>
      <c r="B15" s="6" t="s">
        <v>700</v>
      </c>
      <c r="C15" s="6" t="s">
        <v>1181</v>
      </c>
      <c r="D15" s="87" t="s">
        <v>1182</v>
      </c>
      <c r="E15" s="6" t="s">
        <v>1293</v>
      </c>
      <c r="F15" s="87" t="s">
        <v>18</v>
      </c>
      <c r="G15" s="87" t="s">
        <v>19</v>
      </c>
      <c r="H15" s="87" t="s">
        <v>656</v>
      </c>
      <c r="I15" s="87" t="s">
        <v>656</v>
      </c>
      <c r="J15" s="176" t="s">
        <v>1275</v>
      </c>
      <c r="K15" s="87" t="s">
        <v>656</v>
      </c>
      <c r="L15" s="87" t="s">
        <v>656</v>
      </c>
      <c r="M15" s="87" t="s">
        <v>656</v>
      </c>
      <c r="N15" s="87" t="s">
        <v>656</v>
      </c>
      <c r="O15" s="6" t="s">
        <v>1276</v>
      </c>
      <c r="P15" s="6"/>
    </row>
    <row r="16" spans="1:16" ht="26.4" x14ac:dyDescent="0.3">
      <c r="A16" s="1"/>
      <c r="B16" s="6" t="s">
        <v>670</v>
      </c>
      <c r="C16" s="6" t="s">
        <v>1186</v>
      </c>
      <c r="D16" s="87" t="s">
        <v>40</v>
      </c>
      <c r="E16" s="6" t="s">
        <v>1294</v>
      </c>
      <c r="F16" s="87" t="s">
        <v>1295</v>
      </c>
      <c r="G16" s="87" t="s">
        <v>1296</v>
      </c>
      <c r="H16" s="87" t="s">
        <v>1297</v>
      </c>
      <c r="I16" s="87" t="s">
        <v>656</v>
      </c>
      <c r="J16" s="179" t="s">
        <v>1298</v>
      </c>
      <c r="K16" s="87" t="s">
        <v>656</v>
      </c>
      <c r="L16" s="87" t="s">
        <v>656</v>
      </c>
      <c r="M16" s="87" t="s">
        <v>656</v>
      </c>
      <c r="N16" s="87" t="s">
        <v>656</v>
      </c>
      <c r="O16" s="6" t="s">
        <v>1276</v>
      </c>
      <c r="P16" s="6" t="s">
        <v>1299</v>
      </c>
    </row>
    <row r="17" spans="1:16" ht="26.4" x14ac:dyDescent="0.3">
      <c r="A17" s="1"/>
      <c r="B17" s="6" t="s">
        <v>670</v>
      </c>
      <c r="C17" s="6" t="s">
        <v>1186</v>
      </c>
      <c r="D17" s="87" t="s">
        <v>40</v>
      </c>
      <c r="E17" s="6" t="s">
        <v>1294</v>
      </c>
      <c r="F17" s="87" t="s">
        <v>1296</v>
      </c>
      <c r="G17" s="87" t="s">
        <v>1300</v>
      </c>
      <c r="H17" s="87" t="s">
        <v>656</v>
      </c>
      <c r="I17" s="87" t="s">
        <v>656</v>
      </c>
      <c r="J17" s="179" t="s">
        <v>1298</v>
      </c>
      <c r="K17" s="87" t="s">
        <v>656</v>
      </c>
      <c r="L17" s="87" t="s">
        <v>656</v>
      </c>
      <c r="M17" s="87" t="s">
        <v>1301</v>
      </c>
      <c r="N17" s="87" t="s">
        <v>656</v>
      </c>
      <c r="O17" s="6" t="s">
        <v>1276</v>
      </c>
      <c r="P17" s="6" t="s">
        <v>1302</v>
      </c>
    </row>
    <row r="18" spans="1:16" ht="26.4" x14ac:dyDescent="0.3">
      <c r="A18" s="1"/>
      <c r="B18" s="6" t="s">
        <v>670</v>
      </c>
      <c r="C18" s="6" t="s">
        <v>1186</v>
      </c>
      <c r="D18" s="87" t="s">
        <v>40</v>
      </c>
      <c r="E18" s="6" t="s">
        <v>1294</v>
      </c>
      <c r="F18" s="87" t="s">
        <v>1300</v>
      </c>
      <c r="G18" s="87" t="s">
        <v>1303</v>
      </c>
      <c r="H18" s="87" t="s">
        <v>656</v>
      </c>
      <c r="I18" s="87" t="s">
        <v>1304</v>
      </c>
      <c r="J18" s="179" t="s">
        <v>1298</v>
      </c>
      <c r="K18" s="87" t="s">
        <v>656</v>
      </c>
      <c r="L18" s="87" t="s">
        <v>656</v>
      </c>
      <c r="M18" s="87" t="s">
        <v>656</v>
      </c>
      <c r="N18" s="87" t="s">
        <v>656</v>
      </c>
      <c r="O18" s="6" t="s">
        <v>1276</v>
      </c>
      <c r="P18" s="6"/>
    </row>
    <row r="19" spans="1:16" ht="26.4" x14ac:dyDescent="0.3">
      <c r="A19" s="1"/>
      <c r="B19" s="6" t="s">
        <v>670</v>
      </c>
      <c r="C19" s="6" t="s">
        <v>1187</v>
      </c>
      <c r="D19" s="87" t="s">
        <v>40</v>
      </c>
      <c r="E19" s="6" t="s">
        <v>1305</v>
      </c>
      <c r="F19" s="87" t="s">
        <v>1306</v>
      </c>
      <c r="G19" s="87" t="s">
        <v>1307</v>
      </c>
      <c r="H19" s="87" t="s">
        <v>1308</v>
      </c>
      <c r="I19" s="87" t="s">
        <v>656</v>
      </c>
      <c r="J19" s="179" t="s">
        <v>1298</v>
      </c>
      <c r="K19" s="87" t="s">
        <v>656</v>
      </c>
      <c r="L19" s="87" t="s">
        <v>656</v>
      </c>
      <c r="M19" s="87" t="s">
        <v>656</v>
      </c>
      <c r="N19" s="87" t="s">
        <v>656</v>
      </c>
      <c r="O19" s="6" t="s">
        <v>1276</v>
      </c>
      <c r="P19" s="6"/>
    </row>
    <row r="20" spans="1:16" ht="26.4" x14ac:dyDescent="0.3">
      <c r="A20" s="1"/>
      <c r="B20" s="6" t="s">
        <v>670</v>
      </c>
      <c r="C20" s="6" t="s">
        <v>1187</v>
      </c>
      <c r="D20" s="87" t="s">
        <v>40</v>
      </c>
      <c r="E20" s="6" t="s">
        <v>1305</v>
      </c>
      <c r="F20" s="87" t="s">
        <v>1307</v>
      </c>
      <c r="G20" s="87" t="s">
        <v>1309</v>
      </c>
      <c r="H20" s="87" t="s">
        <v>656</v>
      </c>
      <c r="I20" s="87" t="s">
        <v>656</v>
      </c>
      <c r="J20" s="179" t="s">
        <v>1298</v>
      </c>
      <c r="K20" s="87" t="s">
        <v>656</v>
      </c>
      <c r="L20" s="87" t="s">
        <v>656</v>
      </c>
      <c r="M20" s="87" t="s">
        <v>1301</v>
      </c>
      <c r="N20" s="87" t="s">
        <v>656</v>
      </c>
      <c r="O20" s="6" t="s">
        <v>1276</v>
      </c>
      <c r="P20" s="6" t="s">
        <v>1310</v>
      </c>
    </row>
    <row r="21" spans="1:16" ht="26.4" x14ac:dyDescent="0.3">
      <c r="A21" s="1"/>
      <c r="B21" s="6" t="s">
        <v>670</v>
      </c>
      <c r="C21" s="6" t="s">
        <v>1187</v>
      </c>
      <c r="D21" s="87" t="s">
        <v>40</v>
      </c>
      <c r="E21" s="6" t="s">
        <v>1305</v>
      </c>
      <c r="F21" s="87" t="s">
        <v>1309</v>
      </c>
      <c r="G21" s="87" t="s">
        <v>1311</v>
      </c>
      <c r="H21" s="87" t="s">
        <v>656</v>
      </c>
      <c r="I21" s="87" t="s">
        <v>656</v>
      </c>
      <c r="J21" s="179" t="s">
        <v>1298</v>
      </c>
      <c r="K21" s="87" t="s">
        <v>656</v>
      </c>
      <c r="L21" s="87" t="s">
        <v>656</v>
      </c>
      <c r="M21" s="87" t="s">
        <v>656</v>
      </c>
      <c r="N21" s="87" t="s">
        <v>656</v>
      </c>
      <c r="O21" s="6" t="s">
        <v>1276</v>
      </c>
      <c r="P21" s="6"/>
    </row>
    <row r="22" spans="1:16" x14ac:dyDescent="0.3">
      <c r="A22" s="1"/>
      <c r="B22" s="6" t="s">
        <v>72</v>
      </c>
      <c r="C22" s="6" t="s">
        <v>75</v>
      </c>
      <c r="D22" s="87" t="s">
        <v>40</v>
      </c>
      <c r="E22" s="6" t="s">
        <v>1312</v>
      </c>
      <c r="F22" s="87" t="s">
        <v>18</v>
      </c>
      <c r="G22" s="87" t="s">
        <v>1313</v>
      </c>
      <c r="H22" s="87" t="s">
        <v>656</v>
      </c>
      <c r="I22" s="87" t="s">
        <v>656</v>
      </c>
      <c r="J22" s="180" t="s">
        <v>1314</v>
      </c>
      <c r="K22" s="87" t="s">
        <v>656</v>
      </c>
      <c r="L22" s="87" t="s">
        <v>656</v>
      </c>
      <c r="M22" s="87" t="s">
        <v>656</v>
      </c>
      <c r="N22" s="87" t="s">
        <v>656</v>
      </c>
      <c r="O22" s="6" t="s">
        <v>1276</v>
      </c>
      <c r="P22" s="6"/>
    </row>
    <row r="23" spans="1:16" x14ac:dyDescent="0.3">
      <c r="A23" s="1"/>
      <c r="B23" s="6" t="s">
        <v>72</v>
      </c>
      <c r="C23" s="6" t="s">
        <v>75</v>
      </c>
      <c r="D23" s="87" t="s">
        <v>40</v>
      </c>
      <c r="E23" s="6" t="s">
        <v>1312</v>
      </c>
      <c r="F23" s="87" t="s">
        <v>1313</v>
      </c>
      <c r="G23" s="87" t="s">
        <v>1315</v>
      </c>
      <c r="H23" s="87" t="s">
        <v>656</v>
      </c>
      <c r="I23" s="87" t="s">
        <v>656</v>
      </c>
      <c r="J23" s="177" t="s">
        <v>1281</v>
      </c>
      <c r="K23" s="87" t="s">
        <v>656</v>
      </c>
      <c r="L23" s="87" t="s">
        <v>656</v>
      </c>
      <c r="M23" s="87" t="s">
        <v>656</v>
      </c>
      <c r="N23" s="87" t="s">
        <v>656</v>
      </c>
      <c r="O23" s="6" t="s">
        <v>1276</v>
      </c>
      <c r="P23" s="6"/>
    </row>
    <row r="24" spans="1:16" x14ac:dyDescent="0.3">
      <c r="A24" s="1"/>
      <c r="B24" s="6" t="s">
        <v>72</v>
      </c>
      <c r="C24" s="6" t="s">
        <v>75</v>
      </c>
      <c r="D24" s="87" t="s">
        <v>40</v>
      </c>
      <c r="E24" s="6" t="s">
        <v>1312</v>
      </c>
      <c r="F24" s="87" t="s">
        <v>1315</v>
      </c>
      <c r="G24" s="87" t="s">
        <v>19</v>
      </c>
      <c r="H24" s="87" t="s">
        <v>656</v>
      </c>
      <c r="I24" s="87" t="s">
        <v>656</v>
      </c>
      <c r="J24" s="180" t="s">
        <v>1314</v>
      </c>
      <c r="K24" s="87" t="s">
        <v>656</v>
      </c>
      <c r="L24" s="87" t="s">
        <v>656</v>
      </c>
      <c r="M24" s="87" t="s">
        <v>656</v>
      </c>
      <c r="N24" s="87" t="s">
        <v>656</v>
      </c>
      <c r="O24" s="6" t="s">
        <v>1276</v>
      </c>
      <c r="P24" s="6"/>
    </row>
    <row r="25" spans="1:16" x14ac:dyDescent="0.3">
      <c r="A25" s="1"/>
      <c r="B25" s="6" t="s">
        <v>72</v>
      </c>
      <c r="C25" s="6" t="s">
        <v>81</v>
      </c>
      <c r="D25" s="87" t="s">
        <v>40</v>
      </c>
      <c r="E25" s="6" t="s">
        <v>1316</v>
      </c>
      <c r="F25" s="87" t="s">
        <v>18</v>
      </c>
      <c r="G25" s="87" t="s">
        <v>1317</v>
      </c>
      <c r="H25" s="87" t="s">
        <v>656</v>
      </c>
      <c r="I25" s="87" t="s">
        <v>656</v>
      </c>
      <c r="J25" s="178" t="s">
        <v>1284</v>
      </c>
      <c r="K25" s="87" t="s">
        <v>656</v>
      </c>
      <c r="L25" s="87" t="s">
        <v>656</v>
      </c>
      <c r="M25" s="87" t="s">
        <v>656</v>
      </c>
      <c r="N25" s="87" t="s">
        <v>656</v>
      </c>
      <c r="O25" s="6" t="s">
        <v>1276</v>
      </c>
      <c r="P25" s="6"/>
    </row>
    <row r="26" spans="1:16" x14ac:dyDescent="0.3">
      <c r="A26" s="1"/>
      <c r="B26" s="6" t="s">
        <v>72</v>
      </c>
      <c r="C26" s="6" t="s">
        <v>81</v>
      </c>
      <c r="D26" s="87" t="s">
        <v>40</v>
      </c>
      <c r="E26" s="6" t="s">
        <v>1316</v>
      </c>
      <c r="F26" s="87" t="s">
        <v>1317</v>
      </c>
      <c r="G26" s="87" t="s">
        <v>1318</v>
      </c>
      <c r="H26" s="87" t="s">
        <v>656</v>
      </c>
      <c r="I26" s="87" t="s">
        <v>656</v>
      </c>
      <c r="J26" s="177" t="s">
        <v>1281</v>
      </c>
      <c r="K26" s="87" t="s">
        <v>656</v>
      </c>
      <c r="L26" s="87" t="s">
        <v>656</v>
      </c>
      <c r="M26" s="87" t="s">
        <v>656</v>
      </c>
      <c r="N26" s="87" t="s">
        <v>656</v>
      </c>
      <c r="O26" s="6" t="s">
        <v>1276</v>
      </c>
      <c r="P26" s="6"/>
    </row>
    <row r="27" spans="1:16" x14ac:dyDescent="0.3">
      <c r="A27" s="1"/>
      <c r="B27" s="6" t="s">
        <v>72</v>
      </c>
      <c r="C27" s="6" t="s">
        <v>81</v>
      </c>
      <c r="D27" s="87" t="s">
        <v>40</v>
      </c>
      <c r="E27" s="6" t="s">
        <v>1316</v>
      </c>
      <c r="F27" s="87" t="s">
        <v>1318</v>
      </c>
      <c r="G27" s="87" t="s">
        <v>19</v>
      </c>
      <c r="H27" s="87" t="s">
        <v>656</v>
      </c>
      <c r="I27" s="87" t="s">
        <v>656</v>
      </c>
      <c r="J27" s="178" t="s">
        <v>1284</v>
      </c>
      <c r="K27" s="87" t="s">
        <v>656</v>
      </c>
      <c r="L27" s="87" t="s">
        <v>656</v>
      </c>
      <c r="M27" s="87" t="s">
        <v>656</v>
      </c>
      <c r="N27" s="87" t="s">
        <v>656</v>
      </c>
      <c r="O27" s="6" t="s">
        <v>1276</v>
      </c>
      <c r="P27" s="6"/>
    </row>
    <row r="28" spans="1:16" x14ac:dyDescent="0.3">
      <c r="A28" s="1"/>
      <c r="B28" s="6" t="s">
        <v>91</v>
      </c>
      <c r="C28" s="6" t="s">
        <v>101</v>
      </c>
      <c r="D28" s="87" t="s">
        <v>40</v>
      </c>
      <c r="E28" s="6" t="s">
        <v>1319</v>
      </c>
      <c r="F28" s="87" t="s">
        <v>18</v>
      </c>
      <c r="G28" s="87" t="s">
        <v>1320</v>
      </c>
      <c r="H28" s="87" t="s">
        <v>656</v>
      </c>
      <c r="I28" s="87" t="s">
        <v>656</v>
      </c>
      <c r="J28" s="178" t="s">
        <v>1284</v>
      </c>
      <c r="K28" s="87" t="s">
        <v>656</v>
      </c>
      <c r="L28" s="87" t="s">
        <v>656</v>
      </c>
      <c r="M28" s="87" t="s">
        <v>656</v>
      </c>
      <c r="N28" s="87" t="s">
        <v>656</v>
      </c>
      <c r="O28" s="6" t="s">
        <v>1276</v>
      </c>
      <c r="P28" s="6"/>
    </row>
    <row r="29" spans="1:16" x14ac:dyDescent="0.3">
      <c r="A29" s="1"/>
      <c r="B29" s="6" t="s">
        <v>91</v>
      </c>
      <c r="C29" s="6" t="s">
        <v>101</v>
      </c>
      <c r="D29" s="87" t="s">
        <v>40</v>
      </c>
      <c r="E29" s="6" t="s">
        <v>1319</v>
      </c>
      <c r="F29" s="87" t="s">
        <v>1320</v>
      </c>
      <c r="G29" s="87" t="s">
        <v>1315</v>
      </c>
      <c r="H29" s="87" t="s">
        <v>656</v>
      </c>
      <c r="I29" s="87" t="s">
        <v>656</v>
      </c>
      <c r="J29" s="177" t="s">
        <v>1281</v>
      </c>
      <c r="K29" s="87" t="s">
        <v>656</v>
      </c>
      <c r="L29" s="87" t="s">
        <v>656</v>
      </c>
      <c r="M29" s="87" t="s">
        <v>656</v>
      </c>
      <c r="N29" s="87" t="s">
        <v>656</v>
      </c>
      <c r="O29" s="6" t="s">
        <v>1276</v>
      </c>
      <c r="P29" s="6"/>
    </row>
    <row r="30" spans="1:16" x14ac:dyDescent="0.3">
      <c r="A30" s="1"/>
      <c r="B30" s="6" t="s">
        <v>91</v>
      </c>
      <c r="C30" s="6" t="s">
        <v>101</v>
      </c>
      <c r="D30" s="87" t="s">
        <v>40</v>
      </c>
      <c r="E30" s="6" t="s">
        <v>1319</v>
      </c>
      <c r="F30" s="87" t="s">
        <v>1315</v>
      </c>
      <c r="G30" s="87" t="s">
        <v>19</v>
      </c>
      <c r="H30" s="87" t="s">
        <v>656</v>
      </c>
      <c r="I30" s="87" t="s">
        <v>656</v>
      </c>
      <c r="J30" s="178" t="s">
        <v>1284</v>
      </c>
      <c r="K30" s="87" t="s">
        <v>656</v>
      </c>
      <c r="L30" s="87" t="s">
        <v>656</v>
      </c>
      <c r="M30" s="87" t="s">
        <v>656</v>
      </c>
      <c r="N30" s="87" t="s">
        <v>656</v>
      </c>
      <c r="O30" s="6" t="s">
        <v>1276</v>
      </c>
      <c r="P30" s="6"/>
    </row>
    <row r="31" spans="1:16" x14ac:dyDescent="0.3">
      <c r="A31" s="1"/>
      <c r="B31" s="6" t="s">
        <v>687</v>
      </c>
      <c r="C31" s="6" t="s">
        <v>1103</v>
      </c>
      <c r="D31" s="87" t="s">
        <v>40</v>
      </c>
      <c r="E31" s="6" t="s">
        <v>1321</v>
      </c>
      <c r="F31" s="87" t="s">
        <v>18</v>
      </c>
      <c r="G31" s="87" t="s">
        <v>19</v>
      </c>
      <c r="H31" s="87" t="s">
        <v>656</v>
      </c>
      <c r="I31" s="87" t="s">
        <v>656</v>
      </c>
      <c r="J31" s="177" t="s">
        <v>1281</v>
      </c>
      <c r="K31" s="87" t="s">
        <v>656</v>
      </c>
      <c r="L31" s="87" t="s">
        <v>656</v>
      </c>
      <c r="M31" s="87" t="s">
        <v>656</v>
      </c>
      <c r="N31" s="87" t="s">
        <v>656</v>
      </c>
      <c r="O31" s="6" t="s">
        <v>1276</v>
      </c>
      <c r="P31" s="6"/>
    </row>
    <row r="32" spans="1:16" x14ac:dyDescent="0.3">
      <c r="A32" s="1"/>
      <c r="B32" s="6" t="s">
        <v>687</v>
      </c>
      <c r="C32" s="6" t="s">
        <v>1208</v>
      </c>
      <c r="D32" s="87" t="s">
        <v>40</v>
      </c>
      <c r="E32" s="6" t="s">
        <v>1322</v>
      </c>
      <c r="F32" s="87" t="s">
        <v>18</v>
      </c>
      <c r="G32" s="87" t="s">
        <v>19</v>
      </c>
      <c r="H32" s="87" t="s">
        <v>656</v>
      </c>
      <c r="I32" s="87" t="s">
        <v>656</v>
      </c>
      <c r="J32" s="177" t="s">
        <v>1281</v>
      </c>
      <c r="K32" s="87" t="s">
        <v>656</v>
      </c>
      <c r="L32" s="87" t="s">
        <v>656</v>
      </c>
      <c r="M32" s="87" t="s">
        <v>656</v>
      </c>
      <c r="N32" s="87" t="s">
        <v>656</v>
      </c>
      <c r="O32" s="6" t="s">
        <v>1276</v>
      </c>
      <c r="P32" s="6"/>
    </row>
    <row r="33" spans="1:16" x14ac:dyDescent="0.3">
      <c r="A33" s="1"/>
      <c r="B33" s="6" t="s">
        <v>687</v>
      </c>
      <c r="C33" s="6" t="s">
        <v>1209</v>
      </c>
      <c r="D33" s="87" t="s">
        <v>40</v>
      </c>
      <c r="E33" s="6" t="s">
        <v>1323</v>
      </c>
      <c r="F33" s="87" t="s">
        <v>18</v>
      </c>
      <c r="G33" s="87" t="s">
        <v>19</v>
      </c>
      <c r="H33" s="87" t="s">
        <v>656</v>
      </c>
      <c r="I33" s="87" t="s">
        <v>656</v>
      </c>
      <c r="J33" s="177" t="s">
        <v>1281</v>
      </c>
      <c r="K33" s="87" t="s">
        <v>656</v>
      </c>
      <c r="L33" s="87" t="s">
        <v>656</v>
      </c>
      <c r="M33" s="87" t="s">
        <v>656</v>
      </c>
      <c r="N33" s="87" t="s">
        <v>656</v>
      </c>
      <c r="O33" s="6" t="s">
        <v>1276</v>
      </c>
      <c r="P33" s="6"/>
    </row>
    <row r="34" spans="1:16" x14ac:dyDescent="0.3">
      <c r="A34" s="1"/>
      <c r="B34" s="6" t="s">
        <v>701</v>
      </c>
      <c r="C34" s="6" t="s">
        <v>1108</v>
      </c>
      <c r="D34" s="87" t="s">
        <v>40</v>
      </c>
      <c r="E34" s="6" t="s">
        <v>1324</v>
      </c>
      <c r="F34" s="87" t="s">
        <v>18</v>
      </c>
      <c r="G34" s="87" t="s">
        <v>19</v>
      </c>
      <c r="H34" s="87" t="s">
        <v>656</v>
      </c>
      <c r="I34" s="87" t="s">
        <v>656</v>
      </c>
      <c r="J34" s="176" t="s">
        <v>1275</v>
      </c>
      <c r="K34" s="87" t="s">
        <v>656</v>
      </c>
      <c r="L34" s="87" t="s">
        <v>656</v>
      </c>
      <c r="M34" s="87" t="s">
        <v>656</v>
      </c>
      <c r="N34" s="87" t="s">
        <v>656</v>
      </c>
      <c r="O34" s="6" t="s">
        <v>1276</v>
      </c>
      <c r="P34" s="6"/>
    </row>
    <row r="35" spans="1:16" x14ac:dyDescent="0.3">
      <c r="A35" s="1"/>
      <c r="B35" s="6" t="s">
        <v>123</v>
      </c>
      <c r="C35" s="6" t="s">
        <v>1221</v>
      </c>
      <c r="D35" s="87" t="s">
        <v>1179</v>
      </c>
      <c r="E35" s="6" t="s">
        <v>1325</v>
      </c>
      <c r="F35" s="87" t="s">
        <v>18</v>
      </c>
      <c r="G35" s="87" t="s">
        <v>1326</v>
      </c>
      <c r="H35" s="87" t="s">
        <v>656</v>
      </c>
      <c r="I35" s="87" t="s">
        <v>656</v>
      </c>
      <c r="J35" s="178" t="s">
        <v>1284</v>
      </c>
      <c r="K35" s="87" t="s">
        <v>656</v>
      </c>
      <c r="L35" s="87" t="s">
        <v>656</v>
      </c>
      <c r="M35" s="87" t="s">
        <v>656</v>
      </c>
      <c r="N35" s="87" t="s">
        <v>656</v>
      </c>
      <c r="O35" s="6" t="s">
        <v>1276</v>
      </c>
      <c r="P35" s="6"/>
    </row>
    <row r="36" spans="1:16" x14ac:dyDescent="0.3">
      <c r="A36" s="1"/>
      <c r="B36" s="6" t="s">
        <v>123</v>
      </c>
      <c r="C36" s="6" t="s">
        <v>1221</v>
      </c>
      <c r="D36" s="87" t="s">
        <v>1179</v>
      </c>
      <c r="E36" s="6" t="s">
        <v>1325</v>
      </c>
      <c r="F36" s="87" t="s">
        <v>1327</v>
      </c>
      <c r="G36" s="87" t="s">
        <v>1328</v>
      </c>
      <c r="H36" s="87" t="s">
        <v>1313</v>
      </c>
      <c r="I36" s="87" t="s">
        <v>1329</v>
      </c>
      <c r="J36" s="178" t="s">
        <v>1284</v>
      </c>
      <c r="K36" s="87" t="s">
        <v>656</v>
      </c>
      <c r="L36" s="87" t="s">
        <v>656</v>
      </c>
      <c r="M36" s="87" t="s">
        <v>656</v>
      </c>
      <c r="N36" s="87" t="s">
        <v>656</v>
      </c>
      <c r="O36" s="6" t="s">
        <v>1276</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2849</v>
      </c>
      <c r="C5" s="1"/>
      <c r="D5" s="1"/>
      <c r="E5" s="1"/>
      <c r="F5" s="1"/>
      <c r="G5" s="1"/>
      <c r="H5" s="1"/>
    </row>
    <row r="6" spans="1:8" ht="52.95" customHeight="1" x14ac:dyDescent="0.3">
      <c r="A6" s="1"/>
      <c r="B6" s="3" t="s">
        <v>4</v>
      </c>
      <c r="C6" s="3" t="s">
        <v>2850</v>
      </c>
      <c r="D6" s="3" t="s">
        <v>2851</v>
      </c>
      <c r="E6" s="3" t="s">
        <v>7</v>
      </c>
      <c r="F6" s="3" t="s">
        <v>8</v>
      </c>
      <c r="G6" s="3" t="s">
        <v>2852</v>
      </c>
      <c r="H6" s="3" t="s">
        <v>1605</v>
      </c>
    </row>
    <row r="7" spans="1:8" x14ac:dyDescent="0.3">
      <c r="A7" s="1"/>
      <c r="B7" s="6" t="s">
        <v>2853</v>
      </c>
      <c r="C7" s="6" t="s">
        <v>240</v>
      </c>
      <c r="D7" s="87" t="s">
        <v>2854</v>
      </c>
      <c r="E7" s="87" t="s">
        <v>2855</v>
      </c>
      <c r="F7" s="87" t="s">
        <v>2856</v>
      </c>
      <c r="G7" s="6" t="s">
        <v>656</v>
      </c>
      <c r="H7" s="6" t="s">
        <v>2857</v>
      </c>
    </row>
    <row r="8" spans="1:8" x14ac:dyDescent="0.3">
      <c r="A8" s="1"/>
      <c r="B8" s="6" t="s">
        <v>2858</v>
      </c>
      <c r="C8" s="6" t="s">
        <v>111</v>
      </c>
      <c r="D8" s="87" t="s">
        <v>2296</v>
      </c>
      <c r="E8" s="87" t="s">
        <v>2859</v>
      </c>
      <c r="F8" s="87" t="s">
        <v>2860</v>
      </c>
      <c r="G8" s="6" t="s">
        <v>656</v>
      </c>
      <c r="H8" s="6" t="s">
        <v>2861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2862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2863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2864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656</v>
      </c>
      <c r="C8" s="181" t="s">
        <v>656</v>
      </c>
      <c r="D8" s="181" t="s">
        <v>656</v>
      </c>
      <c r="E8" s="181" t="s">
        <v>656</v>
      </c>
      <c r="F8" s="181" t="s">
        <v>656</v>
      </c>
      <c r="G8" s="181" t="s">
        <v>2865</v>
      </c>
      <c r="H8" s="181" t="s">
        <v>656</v>
      </c>
      <c r="I8" s="181" t="s">
        <v>656</v>
      </c>
      <c r="J8" s="181" t="s">
        <v>2866</v>
      </c>
      <c r="K8" s="181" t="s">
        <v>656</v>
      </c>
      <c r="L8" s="181" t="s">
        <v>656</v>
      </c>
      <c r="M8" s="181" t="s">
        <v>2867</v>
      </c>
      <c r="N8" s="181" t="s">
        <v>656</v>
      </c>
      <c r="O8" s="181" t="s">
        <v>656</v>
      </c>
      <c r="P8" s="181" t="s">
        <v>2868</v>
      </c>
      <c r="Q8" s="181" t="s">
        <v>656</v>
      </c>
      <c r="R8" s="181" t="s">
        <v>656</v>
      </c>
      <c r="S8" s="181" t="s">
        <v>2869</v>
      </c>
      <c r="T8" s="181" t="s">
        <v>656</v>
      </c>
      <c r="U8" s="181" t="s">
        <v>656</v>
      </c>
      <c r="V8" s="181" t="s">
        <v>2870</v>
      </c>
      <c r="W8" s="181" t="s">
        <v>656</v>
      </c>
      <c r="X8" s="181" t="s">
        <v>656</v>
      </c>
      <c r="Y8" s="181" t="s">
        <v>2871</v>
      </c>
      <c r="Z8" s="181" t="s">
        <v>656</v>
      </c>
      <c r="AA8" s="181" t="s">
        <v>656</v>
      </c>
      <c r="AB8" s="181" t="s">
        <v>2872</v>
      </c>
      <c r="AC8" s="181" t="s">
        <v>656</v>
      </c>
      <c r="AD8" s="181" t="s">
        <v>656</v>
      </c>
      <c r="AE8" s="181" t="s">
        <v>2873</v>
      </c>
      <c r="AF8" s="181" t="s">
        <v>656</v>
      </c>
      <c r="AG8" s="181" t="s">
        <v>656</v>
      </c>
      <c r="AH8" s="181" t="s">
        <v>2874</v>
      </c>
      <c r="AI8" s="181" t="s">
        <v>656</v>
      </c>
      <c r="AJ8" s="181" t="s">
        <v>656</v>
      </c>
      <c r="AK8" s="181" t="s">
        <v>2875</v>
      </c>
      <c r="AL8" s="181" t="s">
        <v>656</v>
      </c>
      <c r="AM8" s="181" t="s">
        <v>656</v>
      </c>
      <c r="AN8" s="181" t="s">
        <v>2876</v>
      </c>
      <c r="AO8" s="181" t="s">
        <v>656</v>
      </c>
      <c r="AP8" s="181" t="s">
        <v>656</v>
      </c>
      <c r="AQ8" s="181" t="s">
        <v>2877</v>
      </c>
      <c r="AR8" s="181" t="s">
        <v>656</v>
      </c>
      <c r="AS8" s="181" t="s">
        <v>656</v>
      </c>
      <c r="AT8" s="181" t="s">
        <v>2878</v>
      </c>
      <c r="AU8" s="181" t="s">
        <v>656</v>
      </c>
      <c r="AV8" s="181" t="s">
        <v>656</v>
      </c>
      <c r="AW8" s="181" t="s">
        <v>2879</v>
      </c>
      <c r="AX8" s="181" t="s">
        <v>656</v>
      </c>
      <c r="AY8" s="181" t="s">
        <v>656</v>
      </c>
      <c r="AZ8" s="181" t="s">
        <v>2880</v>
      </c>
      <c r="BA8" s="181" t="s">
        <v>656</v>
      </c>
      <c r="BB8" s="181" t="s">
        <v>656</v>
      </c>
      <c r="BC8" s="181" t="s">
        <v>2881</v>
      </c>
      <c r="BD8" s="181" t="s">
        <v>656</v>
      </c>
      <c r="BE8" s="181" t="s">
        <v>656</v>
      </c>
      <c r="BF8" s="181" t="s">
        <v>2882</v>
      </c>
      <c r="BG8" s="181" t="s">
        <v>656</v>
      </c>
      <c r="BH8" s="181" t="s">
        <v>656</v>
      </c>
      <c r="BI8" s="181" t="s">
        <v>2883</v>
      </c>
      <c r="BJ8" s="181" t="s">
        <v>656</v>
      </c>
      <c r="BK8" s="181" t="s">
        <v>656</v>
      </c>
      <c r="BL8" s="181" t="s">
        <v>2884</v>
      </c>
      <c r="BM8" s="181" t="s">
        <v>656</v>
      </c>
      <c r="BN8" s="181" t="s">
        <v>656</v>
      </c>
      <c r="BO8" s="181" t="s">
        <v>2885</v>
      </c>
      <c r="BP8" s="181" t="s">
        <v>656</v>
      </c>
      <c r="BQ8" s="181" t="s">
        <v>656</v>
      </c>
      <c r="BR8" s="181" t="s">
        <v>2886</v>
      </c>
      <c r="BS8" s="181" t="s">
        <v>656</v>
      </c>
      <c r="BT8" s="181" t="s">
        <v>656</v>
      </c>
      <c r="BU8" s="181" t="s">
        <v>2887</v>
      </c>
      <c r="BV8" s="181" t="s">
        <v>656</v>
      </c>
      <c r="BW8" s="181" t="s">
        <v>656</v>
      </c>
      <c r="BX8" s="181" t="s">
        <v>2888</v>
      </c>
      <c r="BY8" s="181" t="s">
        <v>656</v>
      </c>
      <c r="BZ8" s="181" t="s">
        <v>656</v>
      </c>
      <c r="CA8" s="181" t="s">
        <v>2889</v>
      </c>
      <c r="CB8" s="181" t="s">
        <v>656</v>
      </c>
      <c r="CC8" s="181" t="s">
        <v>656</v>
      </c>
      <c r="CD8" s="181" t="s">
        <v>2890</v>
      </c>
      <c r="CE8" s="181" t="s">
        <v>656</v>
      </c>
      <c r="CF8" s="181" t="s">
        <v>656</v>
      </c>
      <c r="CG8" s="181" t="s">
        <v>2891</v>
      </c>
      <c r="CH8" s="181" t="s">
        <v>656</v>
      </c>
      <c r="CI8" s="181" t="s">
        <v>656</v>
      </c>
      <c r="CJ8" s="181" t="s">
        <v>2892</v>
      </c>
      <c r="CK8" s="181" t="s">
        <v>656</v>
      </c>
      <c r="CL8" s="181" t="s">
        <v>656</v>
      </c>
      <c r="CM8" s="181" t="s">
        <v>2893</v>
      </c>
      <c r="CN8" s="181" t="s">
        <v>656</v>
      </c>
      <c r="CO8" s="181" t="s">
        <v>656</v>
      </c>
      <c r="CP8" s="181" t="s">
        <v>2894</v>
      </c>
      <c r="CQ8" s="181" t="s">
        <v>656</v>
      </c>
      <c r="CR8" s="181" t="s">
        <v>656</v>
      </c>
      <c r="CS8" s="181" t="s">
        <v>2895</v>
      </c>
      <c r="CT8" s="181" t="s">
        <v>656</v>
      </c>
      <c r="CU8" s="181" t="s">
        <v>656</v>
      </c>
      <c r="CV8" s="181" t="s">
        <v>2896</v>
      </c>
      <c r="CW8" s="181" t="s">
        <v>656</v>
      </c>
      <c r="CX8" s="181" t="s">
        <v>656</v>
      </c>
      <c r="CY8" s="181" t="s">
        <v>2897</v>
      </c>
      <c r="CZ8" s="181" t="s">
        <v>656</v>
      </c>
      <c r="DA8" s="181" t="s">
        <v>656</v>
      </c>
      <c r="DB8" s="181" t="s">
        <v>2898</v>
      </c>
      <c r="DC8" s="181" t="s">
        <v>656</v>
      </c>
      <c r="DD8" s="181" t="s">
        <v>656</v>
      </c>
      <c r="DE8" s="181" t="s">
        <v>2899</v>
      </c>
      <c r="DF8" s="181" t="s">
        <v>656</v>
      </c>
      <c r="DG8" s="181" t="s">
        <v>656</v>
      </c>
      <c r="DH8" s="181" t="s">
        <v>2900</v>
      </c>
      <c r="DI8" s="181" t="s">
        <v>656</v>
      </c>
      <c r="DJ8" s="181" t="s">
        <v>656</v>
      </c>
      <c r="DK8" s="181" t="s">
        <v>2901</v>
      </c>
      <c r="DL8" s="181" t="s">
        <v>656</v>
      </c>
      <c r="DM8" s="181" t="s">
        <v>656</v>
      </c>
      <c r="DN8" s="181" t="s">
        <v>2902</v>
      </c>
      <c r="DO8" s="181" t="s">
        <v>656</v>
      </c>
      <c r="DP8" s="181" t="s">
        <v>656</v>
      </c>
      <c r="DQ8" s="181" t="s">
        <v>2903</v>
      </c>
      <c r="DR8" s="181" t="s">
        <v>656</v>
      </c>
      <c r="DS8" s="181" t="s">
        <v>656</v>
      </c>
      <c r="DT8" s="181" t="s">
        <v>2904</v>
      </c>
      <c r="DU8" s="181" t="s">
        <v>656</v>
      </c>
      <c r="DV8" s="181" t="s">
        <v>656</v>
      </c>
      <c r="DW8" s="181" t="s">
        <v>2905</v>
      </c>
      <c r="DX8" s="181" t="s">
        <v>656</v>
      </c>
      <c r="DY8" s="181" t="s">
        <v>656</v>
      </c>
      <c r="DZ8" s="181" t="s">
        <v>2906</v>
      </c>
      <c r="EA8" s="181" t="s">
        <v>656</v>
      </c>
      <c r="EB8" s="181" t="s">
        <v>656</v>
      </c>
      <c r="EC8" s="181" t="s">
        <v>2907</v>
      </c>
      <c r="ED8" s="181" t="s">
        <v>656</v>
      </c>
      <c r="EE8" s="181" t="s">
        <v>656</v>
      </c>
      <c r="EF8" s="181" t="s">
        <v>2908</v>
      </c>
      <c r="EG8" s="181" t="s">
        <v>656</v>
      </c>
      <c r="EH8" s="181" t="s">
        <v>656</v>
      </c>
      <c r="EI8" s="181" t="s">
        <v>2909</v>
      </c>
      <c r="EJ8" s="181" t="s">
        <v>656</v>
      </c>
      <c r="EK8" s="181" t="s">
        <v>656</v>
      </c>
      <c r="EL8" s="181" t="s">
        <v>2910</v>
      </c>
      <c r="EM8" s="181" t="s">
        <v>656</v>
      </c>
      <c r="EN8" s="181" t="s">
        <v>656</v>
      </c>
      <c r="EO8" s="181" t="s">
        <v>2911</v>
      </c>
      <c r="EP8" s="181" t="s">
        <v>656</v>
      </c>
      <c r="EQ8" s="181" t="s">
        <v>656</v>
      </c>
      <c r="ER8" s="181" t="s">
        <v>2912</v>
      </c>
      <c r="ES8" s="181" t="s">
        <v>656</v>
      </c>
      <c r="ET8" s="181" t="s">
        <v>656</v>
      </c>
    </row>
    <row r="9" spans="1:150" x14ac:dyDescent="0.3">
      <c r="A9" s="1"/>
      <c r="B9" s="181" t="s">
        <v>2913</v>
      </c>
      <c r="C9" s="181" t="s">
        <v>3</v>
      </c>
      <c r="D9" s="181" t="s">
        <v>40</v>
      </c>
      <c r="E9" s="181" t="s">
        <v>2914</v>
      </c>
      <c r="F9" s="181" t="s">
        <v>2915</v>
      </c>
      <c r="G9" s="181" t="s">
        <v>2916</v>
      </c>
      <c r="H9" s="181" t="s">
        <v>2917</v>
      </c>
      <c r="I9" s="181" t="s">
        <v>2918</v>
      </c>
      <c r="J9" s="181" t="s">
        <v>2916</v>
      </c>
      <c r="K9" s="181" t="s">
        <v>2917</v>
      </c>
      <c r="L9" s="181" t="s">
        <v>2918</v>
      </c>
      <c r="M9" s="181" t="s">
        <v>2916</v>
      </c>
      <c r="N9" s="181" t="s">
        <v>2917</v>
      </c>
      <c r="O9" s="181" t="s">
        <v>2918</v>
      </c>
      <c r="P9" s="181" t="s">
        <v>2916</v>
      </c>
      <c r="Q9" s="181" t="s">
        <v>2917</v>
      </c>
      <c r="R9" s="181" t="s">
        <v>2918</v>
      </c>
      <c r="S9" s="181" t="s">
        <v>2916</v>
      </c>
      <c r="T9" s="181" t="s">
        <v>2917</v>
      </c>
      <c r="U9" s="181" t="s">
        <v>2918</v>
      </c>
      <c r="V9" s="181" t="s">
        <v>2916</v>
      </c>
      <c r="W9" s="181" t="s">
        <v>2917</v>
      </c>
      <c r="X9" s="181" t="s">
        <v>2918</v>
      </c>
      <c r="Y9" s="181" t="s">
        <v>2916</v>
      </c>
      <c r="Z9" s="181" t="s">
        <v>2917</v>
      </c>
      <c r="AA9" s="181" t="s">
        <v>2918</v>
      </c>
      <c r="AB9" s="181" t="s">
        <v>2916</v>
      </c>
      <c r="AC9" s="181" t="s">
        <v>2917</v>
      </c>
      <c r="AD9" s="181" t="s">
        <v>2918</v>
      </c>
      <c r="AE9" s="181" t="s">
        <v>2916</v>
      </c>
      <c r="AF9" s="181" t="s">
        <v>2917</v>
      </c>
      <c r="AG9" s="181" t="s">
        <v>2918</v>
      </c>
      <c r="AH9" s="181" t="s">
        <v>2916</v>
      </c>
      <c r="AI9" s="181" t="s">
        <v>2917</v>
      </c>
      <c r="AJ9" s="181" t="s">
        <v>2918</v>
      </c>
      <c r="AK9" s="181" t="s">
        <v>2916</v>
      </c>
      <c r="AL9" s="181" t="s">
        <v>2917</v>
      </c>
      <c r="AM9" s="181" t="s">
        <v>2918</v>
      </c>
      <c r="AN9" s="181" t="s">
        <v>2916</v>
      </c>
      <c r="AO9" s="181" t="s">
        <v>2917</v>
      </c>
      <c r="AP9" s="181" t="s">
        <v>2918</v>
      </c>
      <c r="AQ9" s="181" t="s">
        <v>2916</v>
      </c>
      <c r="AR9" s="181" t="s">
        <v>2917</v>
      </c>
      <c r="AS9" s="181" t="s">
        <v>2918</v>
      </c>
      <c r="AT9" s="181" t="s">
        <v>2916</v>
      </c>
      <c r="AU9" s="181" t="s">
        <v>2917</v>
      </c>
      <c r="AV9" s="181" t="s">
        <v>2918</v>
      </c>
      <c r="AW9" s="181" t="s">
        <v>2916</v>
      </c>
      <c r="AX9" s="181" t="s">
        <v>2917</v>
      </c>
      <c r="AY9" s="181" t="s">
        <v>2918</v>
      </c>
      <c r="AZ9" s="181" t="s">
        <v>2916</v>
      </c>
      <c r="BA9" s="181" t="s">
        <v>2917</v>
      </c>
      <c r="BB9" s="181" t="s">
        <v>2918</v>
      </c>
      <c r="BC9" s="181" t="s">
        <v>2916</v>
      </c>
      <c r="BD9" s="181" t="s">
        <v>2917</v>
      </c>
      <c r="BE9" s="181" t="s">
        <v>2918</v>
      </c>
      <c r="BF9" s="181" t="s">
        <v>2916</v>
      </c>
      <c r="BG9" s="181" t="s">
        <v>2917</v>
      </c>
      <c r="BH9" s="181" t="s">
        <v>2918</v>
      </c>
      <c r="BI9" s="181" t="s">
        <v>2916</v>
      </c>
      <c r="BJ9" s="181" t="s">
        <v>2917</v>
      </c>
      <c r="BK9" s="181" t="s">
        <v>2918</v>
      </c>
      <c r="BL9" s="181" t="s">
        <v>2916</v>
      </c>
      <c r="BM9" s="181" t="s">
        <v>2917</v>
      </c>
      <c r="BN9" s="181" t="s">
        <v>2918</v>
      </c>
      <c r="BO9" s="181" t="s">
        <v>2916</v>
      </c>
      <c r="BP9" s="181" t="s">
        <v>2917</v>
      </c>
      <c r="BQ9" s="181" t="s">
        <v>2918</v>
      </c>
      <c r="BR9" s="181" t="s">
        <v>2916</v>
      </c>
      <c r="BS9" s="181" t="s">
        <v>2917</v>
      </c>
      <c r="BT9" s="181" t="s">
        <v>2918</v>
      </c>
      <c r="BU9" s="181" t="s">
        <v>2916</v>
      </c>
      <c r="BV9" s="181" t="s">
        <v>2917</v>
      </c>
      <c r="BW9" s="181" t="s">
        <v>2918</v>
      </c>
      <c r="BX9" s="181" t="s">
        <v>2916</v>
      </c>
      <c r="BY9" s="181" t="s">
        <v>2917</v>
      </c>
      <c r="BZ9" s="181" t="s">
        <v>2918</v>
      </c>
      <c r="CA9" s="181" t="s">
        <v>2916</v>
      </c>
      <c r="CB9" s="181" t="s">
        <v>2917</v>
      </c>
      <c r="CC9" s="181" t="s">
        <v>2918</v>
      </c>
      <c r="CD9" s="181" t="s">
        <v>2916</v>
      </c>
      <c r="CE9" s="181" t="s">
        <v>2917</v>
      </c>
      <c r="CF9" s="181" t="s">
        <v>2918</v>
      </c>
      <c r="CG9" s="181" t="s">
        <v>2916</v>
      </c>
      <c r="CH9" s="181" t="s">
        <v>2917</v>
      </c>
      <c r="CI9" s="181" t="s">
        <v>2918</v>
      </c>
      <c r="CJ9" s="181" t="s">
        <v>2916</v>
      </c>
      <c r="CK9" s="181" t="s">
        <v>2917</v>
      </c>
      <c r="CL9" s="181" t="s">
        <v>2918</v>
      </c>
      <c r="CM9" s="181" t="s">
        <v>2916</v>
      </c>
      <c r="CN9" s="181" t="s">
        <v>2917</v>
      </c>
      <c r="CO9" s="181" t="s">
        <v>2918</v>
      </c>
      <c r="CP9" s="181" t="s">
        <v>2916</v>
      </c>
      <c r="CQ9" s="181" t="s">
        <v>2917</v>
      </c>
      <c r="CR9" s="181" t="s">
        <v>2918</v>
      </c>
      <c r="CS9" s="181" t="s">
        <v>2916</v>
      </c>
      <c r="CT9" s="181" t="s">
        <v>2917</v>
      </c>
      <c r="CU9" s="181" t="s">
        <v>2918</v>
      </c>
      <c r="CV9" s="181" t="s">
        <v>2916</v>
      </c>
      <c r="CW9" s="181" t="s">
        <v>2917</v>
      </c>
      <c r="CX9" s="181" t="s">
        <v>2918</v>
      </c>
      <c r="CY9" s="181" t="s">
        <v>2916</v>
      </c>
      <c r="CZ9" s="181" t="s">
        <v>2917</v>
      </c>
      <c r="DA9" s="181" t="s">
        <v>2918</v>
      </c>
      <c r="DB9" s="181" t="s">
        <v>2916</v>
      </c>
      <c r="DC9" s="181" t="s">
        <v>2917</v>
      </c>
      <c r="DD9" s="181" t="s">
        <v>2918</v>
      </c>
      <c r="DE9" s="181" t="s">
        <v>2916</v>
      </c>
      <c r="DF9" s="181" t="s">
        <v>2917</v>
      </c>
      <c r="DG9" s="181" t="s">
        <v>2918</v>
      </c>
      <c r="DH9" s="181" t="s">
        <v>2916</v>
      </c>
      <c r="DI9" s="181" t="s">
        <v>2917</v>
      </c>
      <c r="DJ9" s="181" t="s">
        <v>2918</v>
      </c>
      <c r="DK9" s="181" t="s">
        <v>2916</v>
      </c>
      <c r="DL9" s="181" t="s">
        <v>2917</v>
      </c>
      <c r="DM9" s="181" t="s">
        <v>2918</v>
      </c>
      <c r="DN9" s="181" t="s">
        <v>2916</v>
      </c>
      <c r="DO9" s="181" t="s">
        <v>2917</v>
      </c>
      <c r="DP9" s="181" t="s">
        <v>2918</v>
      </c>
      <c r="DQ9" s="181" t="s">
        <v>2916</v>
      </c>
      <c r="DR9" s="181" t="s">
        <v>2917</v>
      </c>
      <c r="DS9" s="181" t="s">
        <v>2918</v>
      </c>
      <c r="DT9" s="181" t="s">
        <v>2916</v>
      </c>
      <c r="DU9" s="181" t="s">
        <v>2917</v>
      </c>
      <c r="DV9" s="181" t="s">
        <v>2918</v>
      </c>
      <c r="DW9" s="181" t="s">
        <v>2916</v>
      </c>
      <c r="DX9" s="181" t="s">
        <v>2917</v>
      </c>
      <c r="DY9" s="181" t="s">
        <v>2918</v>
      </c>
      <c r="DZ9" s="181" t="s">
        <v>2916</v>
      </c>
      <c r="EA9" s="181" t="s">
        <v>2917</v>
      </c>
      <c r="EB9" s="181" t="s">
        <v>2918</v>
      </c>
      <c r="EC9" s="181" t="s">
        <v>2916</v>
      </c>
      <c r="ED9" s="181" t="s">
        <v>2917</v>
      </c>
      <c r="EE9" s="181" t="s">
        <v>2918</v>
      </c>
      <c r="EF9" s="181" t="s">
        <v>2916</v>
      </c>
      <c r="EG9" s="181" t="s">
        <v>2917</v>
      </c>
      <c r="EH9" s="181" t="s">
        <v>2918</v>
      </c>
      <c r="EI9" s="181" t="s">
        <v>2916</v>
      </c>
      <c r="EJ9" s="181" t="s">
        <v>2917</v>
      </c>
      <c r="EK9" s="181" t="s">
        <v>2918</v>
      </c>
      <c r="EL9" s="181" t="s">
        <v>2916</v>
      </c>
      <c r="EM9" s="181" t="s">
        <v>2917</v>
      </c>
      <c r="EN9" s="181" t="s">
        <v>2918</v>
      </c>
      <c r="EO9" s="181" t="s">
        <v>2916</v>
      </c>
      <c r="EP9" s="181" t="s">
        <v>2917</v>
      </c>
      <c r="EQ9" s="181" t="s">
        <v>2918</v>
      </c>
      <c r="ER9" s="181" t="s">
        <v>2916</v>
      </c>
      <c r="ES9" s="181" t="s">
        <v>2917</v>
      </c>
      <c r="ET9" s="181" t="s">
        <v>2918</v>
      </c>
    </row>
    <row r="10" spans="1:150" x14ac:dyDescent="0.3">
      <c r="A10" s="1"/>
      <c r="B10" s="182" t="s">
        <v>2919</v>
      </c>
      <c r="C10" s="182" t="s">
        <v>72</v>
      </c>
      <c r="D10" s="182" t="s">
        <v>75</v>
      </c>
      <c r="E10" s="182" t="s">
        <v>2920</v>
      </c>
      <c r="F10" s="182" t="s">
        <v>2921</v>
      </c>
      <c r="G10" s="182" t="s">
        <v>2922</v>
      </c>
      <c r="H10" s="182" t="s">
        <v>2923</v>
      </c>
      <c r="I10" s="182" t="s">
        <v>2802</v>
      </c>
      <c r="J10" s="182" t="s">
        <v>2922</v>
      </c>
      <c r="K10" s="182" t="s">
        <v>2923</v>
      </c>
      <c r="L10" s="182" t="s">
        <v>2802</v>
      </c>
      <c r="M10" s="182" t="s">
        <v>2922</v>
      </c>
      <c r="N10" s="182" t="s">
        <v>2923</v>
      </c>
      <c r="O10" s="182" t="s">
        <v>2802</v>
      </c>
      <c r="P10" s="182" t="s">
        <v>2922</v>
      </c>
      <c r="Q10" s="182" t="s">
        <v>2923</v>
      </c>
      <c r="R10" s="182" t="s">
        <v>2802</v>
      </c>
      <c r="S10" s="182" t="s">
        <v>2922</v>
      </c>
      <c r="T10" s="182" t="s">
        <v>2923</v>
      </c>
      <c r="U10" s="182" t="s">
        <v>2924</v>
      </c>
      <c r="V10" s="182" t="s">
        <v>2922</v>
      </c>
      <c r="W10" s="182" t="s">
        <v>2923</v>
      </c>
      <c r="X10" s="182" t="s">
        <v>2925</v>
      </c>
      <c r="Y10" s="182" t="s">
        <v>2922</v>
      </c>
      <c r="Z10" s="182" t="s">
        <v>2923</v>
      </c>
      <c r="AA10" s="182" t="s">
        <v>2802</v>
      </c>
      <c r="AB10" s="182" t="s">
        <v>2922</v>
      </c>
      <c r="AC10" s="182" t="s">
        <v>2926</v>
      </c>
      <c r="AD10" s="182" t="s">
        <v>2802</v>
      </c>
      <c r="AE10" s="182" t="s">
        <v>2922</v>
      </c>
      <c r="AF10" s="182" t="s">
        <v>2923</v>
      </c>
      <c r="AG10" s="182" t="s">
        <v>2802</v>
      </c>
      <c r="AH10" s="182" t="s">
        <v>2922</v>
      </c>
      <c r="AI10" s="182" t="s">
        <v>2802</v>
      </c>
      <c r="AJ10" s="182" t="s">
        <v>2802</v>
      </c>
      <c r="AK10" s="182" t="s">
        <v>2922</v>
      </c>
      <c r="AL10" s="182" t="s">
        <v>2802</v>
      </c>
      <c r="AM10" s="182" t="s">
        <v>2802</v>
      </c>
      <c r="AN10" s="182" t="s">
        <v>2922</v>
      </c>
      <c r="AO10" s="182" t="s">
        <v>2802</v>
      </c>
      <c r="AP10" s="182" t="s">
        <v>2802</v>
      </c>
      <c r="AQ10" s="182" t="s">
        <v>2922</v>
      </c>
      <c r="AR10" s="182" t="s">
        <v>2927</v>
      </c>
      <c r="AS10" s="182" t="s">
        <v>2802</v>
      </c>
      <c r="AT10" s="182" t="s">
        <v>2922</v>
      </c>
      <c r="AU10" s="182" t="s">
        <v>2928</v>
      </c>
      <c r="AV10" s="182" t="s">
        <v>2802</v>
      </c>
      <c r="AW10" s="182" t="s">
        <v>2922</v>
      </c>
      <c r="AX10" s="182" t="s">
        <v>2929</v>
      </c>
      <c r="AY10" s="182" t="s">
        <v>2802</v>
      </c>
      <c r="AZ10" s="182" t="s">
        <v>2922</v>
      </c>
      <c r="BA10" s="182" t="s">
        <v>2928</v>
      </c>
      <c r="BB10" s="182" t="s">
        <v>2802</v>
      </c>
      <c r="BC10" s="182" t="s">
        <v>2922</v>
      </c>
      <c r="BD10" s="182" t="s">
        <v>2928</v>
      </c>
      <c r="BE10" s="182" t="s">
        <v>2802</v>
      </c>
      <c r="BF10" s="182" t="s">
        <v>2922</v>
      </c>
      <c r="BG10" s="182" t="s">
        <v>2930</v>
      </c>
      <c r="BH10" s="182" t="s">
        <v>2802</v>
      </c>
      <c r="BI10" s="182" t="s">
        <v>2922</v>
      </c>
      <c r="BJ10" s="182" t="s">
        <v>2931</v>
      </c>
      <c r="BK10" s="182" t="s">
        <v>2802</v>
      </c>
      <c r="BL10" s="182" t="s">
        <v>2922</v>
      </c>
      <c r="BM10" s="182" t="s">
        <v>2932</v>
      </c>
      <c r="BN10" s="182" t="s">
        <v>2802</v>
      </c>
      <c r="BO10" s="182" t="s">
        <v>2922</v>
      </c>
      <c r="BP10" s="182" t="s">
        <v>2931</v>
      </c>
      <c r="BQ10" s="182" t="s">
        <v>2802</v>
      </c>
      <c r="BR10" s="182" t="s">
        <v>2922</v>
      </c>
      <c r="BS10" s="182" t="s">
        <v>2931</v>
      </c>
      <c r="BT10" s="182" t="s">
        <v>2802</v>
      </c>
      <c r="BU10" s="182" t="s">
        <v>2922</v>
      </c>
      <c r="BV10" s="182" t="s">
        <v>2933</v>
      </c>
      <c r="BW10" s="182" t="s">
        <v>2802</v>
      </c>
      <c r="BX10" s="182" t="s">
        <v>2922</v>
      </c>
      <c r="BY10" s="182" t="s">
        <v>2933</v>
      </c>
      <c r="BZ10" s="182" t="s">
        <v>2802</v>
      </c>
      <c r="CA10" s="182" t="s">
        <v>2922</v>
      </c>
      <c r="CB10" s="182" t="s">
        <v>2934</v>
      </c>
      <c r="CC10" s="182" t="s">
        <v>2802</v>
      </c>
      <c r="CD10" s="182" t="s">
        <v>2922</v>
      </c>
      <c r="CE10" s="182" t="s">
        <v>2935</v>
      </c>
      <c r="CF10" s="182" t="s">
        <v>2802</v>
      </c>
      <c r="CG10" s="182" t="s">
        <v>2922</v>
      </c>
      <c r="CH10" s="182" t="s">
        <v>2933</v>
      </c>
      <c r="CI10" s="182" t="s">
        <v>2802</v>
      </c>
      <c r="CJ10" s="182" t="s">
        <v>2922</v>
      </c>
      <c r="CK10" s="182" t="s">
        <v>2933</v>
      </c>
      <c r="CL10" s="182" t="s">
        <v>2802</v>
      </c>
      <c r="CM10" s="182" t="s">
        <v>2922</v>
      </c>
      <c r="CN10" s="182" t="s">
        <v>2802</v>
      </c>
      <c r="CO10" s="182" t="s">
        <v>2802</v>
      </c>
      <c r="CP10" s="182" t="s">
        <v>2922</v>
      </c>
      <c r="CQ10" s="182" t="s">
        <v>2936</v>
      </c>
      <c r="CR10" s="182" t="s">
        <v>2802</v>
      </c>
      <c r="CS10" s="182" t="s">
        <v>2922</v>
      </c>
      <c r="CT10" s="182" t="s">
        <v>2802</v>
      </c>
      <c r="CU10" s="182" t="s">
        <v>2802</v>
      </c>
      <c r="CV10" s="182" t="s">
        <v>2922</v>
      </c>
      <c r="CW10" s="182" t="s">
        <v>2802</v>
      </c>
      <c r="CX10" s="182" t="s">
        <v>2937</v>
      </c>
      <c r="CY10" s="182" t="s">
        <v>2922</v>
      </c>
      <c r="CZ10" s="182" t="s">
        <v>2802</v>
      </c>
      <c r="DA10" s="182" t="s">
        <v>2802</v>
      </c>
      <c r="DB10" s="182" t="s">
        <v>2922</v>
      </c>
      <c r="DC10" s="182" t="s">
        <v>2938</v>
      </c>
      <c r="DD10" s="182" t="s">
        <v>2802</v>
      </c>
      <c r="DE10" s="182" t="s">
        <v>2922</v>
      </c>
      <c r="DF10" s="182" t="s">
        <v>2939</v>
      </c>
      <c r="DG10" s="182" t="s">
        <v>2802</v>
      </c>
      <c r="DH10" s="182" t="s">
        <v>2922</v>
      </c>
      <c r="DI10" s="182" t="s">
        <v>2933</v>
      </c>
      <c r="DJ10" s="182" t="s">
        <v>2802</v>
      </c>
      <c r="DK10" s="182" t="s">
        <v>2922</v>
      </c>
      <c r="DL10" s="182" t="s">
        <v>2933</v>
      </c>
      <c r="DM10" s="182" t="s">
        <v>2802</v>
      </c>
      <c r="DN10" s="182" t="s">
        <v>2922</v>
      </c>
      <c r="DO10" s="182" t="s">
        <v>2933</v>
      </c>
      <c r="DP10" s="182" t="s">
        <v>2940</v>
      </c>
      <c r="DQ10" s="182" t="s">
        <v>2922</v>
      </c>
      <c r="DR10" s="182" t="s">
        <v>2941</v>
      </c>
      <c r="DS10" s="182" t="s">
        <v>2802</v>
      </c>
      <c r="DT10" s="182" t="s">
        <v>2922</v>
      </c>
      <c r="DU10" s="182" t="s">
        <v>2941</v>
      </c>
      <c r="DV10" s="182" t="s">
        <v>2802</v>
      </c>
      <c r="DW10" s="182" t="s">
        <v>2922</v>
      </c>
      <c r="DX10" s="182" t="s">
        <v>2941</v>
      </c>
      <c r="DY10" s="182" t="s">
        <v>2802</v>
      </c>
      <c r="DZ10" s="182" t="s">
        <v>2922</v>
      </c>
      <c r="EA10" s="182" t="s">
        <v>2941</v>
      </c>
      <c r="EB10" s="182" t="s">
        <v>2802</v>
      </c>
      <c r="EC10" s="182" t="s">
        <v>2922</v>
      </c>
      <c r="ED10" s="182" t="s">
        <v>2941</v>
      </c>
      <c r="EE10" s="182" t="s">
        <v>2942</v>
      </c>
      <c r="EF10" s="182" t="s">
        <v>2922</v>
      </c>
      <c r="EG10" s="182" t="s">
        <v>2941</v>
      </c>
      <c r="EH10" s="182" t="s">
        <v>2802</v>
      </c>
      <c r="EI10" s="182" t="s">
        <v>2922</v>
      </c>
      <c r="EJ10" s="182" t="s">
        <v>2923</v>
      </c>
      <c r="EK10" s="182" t="s">
        <v>2802</v>
      </c>
      <c r="EL10" s="182" t="s">
        <v>2922</v>
      </c>
      <c r="EM10" s="182" t="s">
        <v>2923</v>
      </c>
      <c r="EN10" s="182" t="s">
        <v>2802</v>
      </c>
      <c r="EO10" s="182" t="s">
        <v>2922</v>
      </c>
      <c r="EP10" s="182" t="s">
        <v>2923</v>
      </c>
      <c r="EQ10" s="182" t="s">
        <v>2802</v>
      </c>
      <c r="ER10" s="182" t="s">
        <v>2922</v>
      </c>
      <c r="ES10" s="182" t="s">
        <v>2943</v>
      </c>
      <c r="ET10" s="182" t="s">
        <v>2802</v>
      </c>
    </row>
    <row r="11" spans="1:150" x14ac:dyDescent="0.3">
      <c r="A11" s="1"/>
      <c r="B11" s="183" t="s">
        <v>2944</v>
      </c>
      <c r="C11" s="183" t="s">
        <v>72</v>
      </c>
      <c r="D11" s="183" t="s">
        <v>75</v>
      </c>
      <c r="E11" s="183" t="s">
        <v>2945</v>
      </c>
      <c r="F11" s="183" t="s">
        <v>2946</v>
      </c>
      <c r="G11" s="184" t="s">
        <v>2922</v>
      </c>
      <c r="H11" s="184" t="s">
        <v>656</v>
      </c>
      <c r="I11" s="184" t="s">
        <v>656</v>
      </c>
      <c r="J11" s="184" t="s">
        <v>2922</v>
      </c>
      <c r="K11" s="184" t="s">
        <v>656</v>
      </c>
      <c r="L11" s="184" t="s">
        <v>656</v>
      </c>
      <c r="M11" s="184" t="s">
        <v>2922</v>
      </c>
      <c r="N11" s="184" t="s">
        <v>656</v>
      </c>
      <c r="O11" s="184" t="s">
        <v>656</v>
      </c>
      <c r="P11" s="184" t="s">
        <v>2922</v>
      </c>
      <c r="Q11" s="184" t="s">
        <v>656</v>
      </c>
      <c r="R11" s="184" t="s">
        <v>656</v>
      </c>
      <c r="S11" s="184" t="s">
        <v>2922</v>
      </c>
      <c r="T11" s="184" t="s">
        <v>656</v>
      </c>
      <c r="U11" s="184" t="s">
        <v>656</v>
      </c>
      <c r="V11" s="184" t="s">
        <v>2922</v>
      </c>
      <c r="W11" s="184" t="s">
        <v>656</v>
      </c>
      <c r="X11" s="184" t="s">
        <v>656</v>
      </c>
      <c r="Y11" s="184" t="s">
        <v>2922</v>
      </c>
      <c r="Z11" s="184" t="s">
        <v>656</v>
      </c>
      <c r="AA11" s="184" t="s">
        <v>656</v>
      </c>
      <c r="AB11" s="184" t="s">
        <v>2922</v>
      </c>
      <c r="AC11" s="184" t="s">
        <v>656</v>
      </c>
      <c r="AD11" s="184" t="s">
        <v>656</v>
      </c>
      <c r="AE11" s="184" t="s">
        <v>2922</v>
      </c>
      <c r="AF11" s="184" t="s">
        <v>656</v>
      </c>
      <c r="AG11" s="184" t="s">
        <v>656</v>
      </c>
      <c r="AH11" s="184" t="s">
        <v>2922</v>
      </c>
      <c r="AI11" s="184" t="s">
        <v>656</v>
      </c>
      <c r="AJ11" s="184" t="s">
        <v>656</v>
      </c>
      <c r="AK11" s="184" t="s">
        <v>2922</v>
      </c>
      <c r="AL11" s="184" t="s">
        <v>656</v>
      </c>
      <c r="AM11" s="184" t="s">
        <v>656</v>
      </c>
      <c r="AN11" s="184" t="s">
        <v>2922</v>
      </c>
      <c r="AO11" s="184" t="s">
        <v>656</v>
      </c>
      <c r="AP11" s="184" t="s">
        <v>656</v>
      </c>
      <c r="AQ11" s="184" t="s">
        <v>2922</v>
      </c>
      <c r="AR11" s="184" t="s">
        <v>656</v>
      </c>
      <c r="AS11" s="184" t="s">
        <v>656</v>
      </c>
      <c r="AT11" s="184" t="s">
        <v>2922</v>
      </c>
      <c r="AU11" s="184" t="s">
        <v>656</v>
      </c>
      <c r="AV11" s="184" t="s">
        <v>656</v>
      </c>
      <c r="AW11" s="184" t="s">
        <v>2922</v>
      </c>
      <c r="AX11" s="184" t="s">
        <v>656</v>
      </c>
      <c r="AY11" s="184" t="s">
        <v>656</v>
      </c>
      <c r="AZ11" s="184" t="s">
        <v>2922</v>
      </c>
      <c r="BA11" s="184" t="s">
        <v>656</v>
      </c>
      <c r="BB11" s="184" t="s">
        <v>656</v>
      </c>
      <c r="BC11" s="184" t="s">
        <v>2922</v>
      </c>
      <c r="BD11" s="184" t="s">
        <v>656</v>
      </c>
      <c r="BE11" s="184" t="s">
        <v>656</v>
      </c>
      <c r="BF11" s="184" t="s">
        <v>2922</v>
      </c>
      <c r="BG11" s="184" t="s">
        <v>656</v>
      </c>
      <c r="BH11" s="184" t="s">
        <v>656</v>
      </c>
      <c r="BI11" s="184" t="s">
        <v>2922</v>
      </c>
      <c r="BJ11" s="184" t="s">
        <v>656</v>
      </c>
      <c r="BK11" s="184" t="s">
        <v>656</v>
      </c>
      <c r="BL11" s="184" t="s">
        <v>2922</v>
      </c>
      <c r="BM11" s="184" t="s">
        <v>656</v>
      </c>
      <c r="BN11" s="184" t="s">
        <v>656</v>
      </c>
      <c r="BO11" s="184" t="s">
        <v>2922</v>
      </c>
      <c r="BP11" s="184" t="s">
        <v>656</v>
      </c>
      <c r="BQ11" s="184" t="s">
        <v>656</v>
      </c>
      <c r="BR11" s="184" t="s">
        <v>2922</v>
      </c>
      <c r="BS11" s="184" t="s">
        <v>656</v>
      </c>
      <c r="BT11" s="184" t="s">
        <v>656</v>
      </c>
      <c r="BU11" s="184" t="s">
        <v>2922</v>
      </c>
      <c r="BV11" s="184" t="s">
        <v>656</v>
      </c>
      <c r="BW11" s="184" t="s">
        <v>656</v>
      </c>
      <c r="BX11" s="184" t="s">
        <v>2922</v>
      </c>
      <c r="BY11" s="184" t="s">
        <v>656</v>
      </c>
      <c r="BZ11" s="184" t="s">
        <v>656</v>
      </c>
      <c r="CA11" s="184" t="s">
        <v>2922</v>
      </c>
      <c r="CB11" s="184" t="s">
        <v>656</v>
      </c>
      <c r="CC11" s="184" t="s">
        <v>656</v>
      </c>
      <c r="CD11" s="184" t="s">
        <v>2922</v>
      </c>
      <c r="CE11" s="184" t="s">
        <v>656</v>
      </c>
      <c r="CF11" s="184" t="s">
        <v>656</v>
      </c>
      <c r="CG11" s="184" t="s">
        <v>2922</v>
      </c>
      <c r="CH11" s="184" t="s">
        <v>656</v>
      </c>
      <c r="CI11" s="184" t="s">
        <v>656</v>
      </c>
      <c r="CJ11" s="184" t="s">
        <v>2922</v>
      </c>
      <c r="CK11" s="184" t="s">
        <v>656</v>
      </c>
      <c r="CL11" s="184" t="s">
        <v>656</v>
      </c>
      <c r="CM11" s="184" t="s">
        <v>2922</v>
      </c>
      <c r="CN11" s="184" t="s">
        <v>656</v>
      </c>
      <c r="CO11" s="184" t="s">
        <v>656</v>
      </c>
      <c r="CP11" s="184" t="s">
        <v>2922</v>
      </c>
      <c r="CQ11" s="184" t="s">
        <v>656</v>
      </c>
      <c r="CR11" s="184" t="s">
        <v>656</v>
      </c>
      <c r="CS11" s="184" t="s">
        <v>2922</v>
      </c>
      <c r="CT11" s="184" t="s">
        <v>656</v>
      </c>
      <c r="CU11" s="184" t="s">
        <v>656</v>
      </c>
      <c r="CV11" s="184" t="s">
        <v>2922</v>
      </c>
      <c r="CW11" s="184" t="s">
        <v>656</v>
      </c>
      <c r="CX11" s="184" t="s">
        <v>656</v>
      </c>
      <c r="CY11" s="184" t="s">
        <v>2922</v>
      </c>
      <c r="CZ11" s="184" t="s">
        <v>656</v>
      </c>
      <c r="DA11" s="184" t="s">
        <v>656</v>
      </c>
      <c r="DB11" s="184" t="s">
        <v>2922</v>
      </c>
      <c r="DC11" s="184" t="s">
        <v>656</v>
      </c>
      <c r="DD11" s="184" t="s">
        <v>656</v>
      </c>
      <c r="DE11" s="184" t="s">
        <v>2922</v>
      </c>
      <c r="DF11" s="184" t="s">
        <v>656</v>
      </c>
      <c r="DG11" s="184" t="s">
        <v>656</v>
      </c>
      <c r="DH11" s="184" t="s">
        <v>2922</v>
      </c>
      <c r="DI11" s="184" t="s">
        <v>656</v>
      </c>
      <c r="DJ11" s="184" t="s">
        <v>656</v>
      </c>
      <c r="DK11" s="184" t="s">
        <v>2922</v>
      </c>
      <c r="DL11" s="184" t="s">
        <v>656</v>
      </c>
      <c r="DM11" s="184" t="s">
        <v>656</v>
      </c>
      <c r="DN11" s="184" t="s">
        <v>2922</v>
      </c>
      <c r="DO11" s="184" t="s">
        <v>656</v>
      </c>
      <c r="DP11" s="184" t="s">
        <v>656</v>
      </c>
      <c r="DQ11" s="184" t="s">
        <v>2922</v>
      </c>
      <c r="DR11" s="184" t="s">
        <v>656</v>
      </c>
      <c r="DS11" s="184" t="s">
        <v>656</v>
      </c>
      <c r="DT11" s="184" t="s">
        <v>2922</v>
      </c>
      <c r="DU11" s="184" t="s">
        <v>656</v>
      </c>
      <c r="DV11" s="184" t="s">
        <v>656</v>
      </c>
      <c r="DW11" s="184" t="s">
        <v>2922</v>
      </c>
      <c r="DX11" s="184" t="s">
        <v>656</v>
      </c>
      <c r="DY11" s="184" t="s">
        <v>656</v>
      </c>
      <c r="DZ11" s="184" t="s">
        <v>2922</v>
      </c>
      <c r="EA11" s="184" t="s">
        <v>656</v>
      </c>
      <c r="EB11" s="184" t="s">
        <v>656</v>
      </c>
      <c r="EC11" s="184" t="s">
        <v>2922</v>
      </c>
      <c r="ED11" s="184" t="s">
        <v>656</v>
      </c>
      <c r="EE11" s="184" t="s">
        <v>656</v>
      </c>
      <c r="EF11" s="184" t="s">
        <v>2922</v>
      </c>
      <c r="EG11" s="184" t="s">
        <v>656</v>
      </c>
      <c r="EH11" s="184" t="s">
        <v>656</v>
      </c>
      <c r="EI11" s="184" t="s">
        <v>2922</v>
      </c>
      <c r="EJ11" s="184" t="s">
        <v>656</v>
      </c>
      <c r="EK11" s="184" t="s">
        <v>656</v>
      </c>
      <c r="EL11" s="184" t="s">
        <v>2922</v>
      </c>
      <c r="EM11" s="184" t="s">
        <v>656</v>
      </c>
      <c r="EN11" s="184" t="s">
        <v>656</v>
      </c>
      <c r="EO11" s="184" t="s">
        <v>2922</v>
      </c>
      <c r="EP11" s="184" t="s">
        <v>656</v>
      </c>
      <c r="EQ11" s="184" t="s">
        <v>656</v>
      </c>
      <c r="ER11" s="184" t="s">
        <v>2922</v>
      </c>
      <c r="ES11" s="184" t="s">
        <v>656</v>
      </c>
      <c r="ET11" s="184" t="s">
        <v>656</v>
      </c>
    </row>
    <row r="12" spans="1:150" x14ac:dyDescent="0.3">
      <c r="A12" s="1"/>
      <c r="B12" s="183" t="s">
        <v>2947</v>
      </c>
      <c r="C12" s="183" t="s">
        <v>72</v>
      </c>
      <c r="D12" s="183" t="s">
        <v>75</v>
      </c>
      <c r="E12" s="183" t="s">
        <v>2948</v>
      </c>
      <c r="F12" s="183" t="s">
        <v>2949</v>
      </c>
      <c r="G12" s="184" t="s">
        <v>2922</v>
      </c>
      <c r="H12" s="184" t="s">
        <v>656</v>
      </c>
      <c r="I12" s="184" t="s">
        <v>656</v>
      </c>
      <c r="J12" s="184" t="s">
        <v>2922</v>
      </c>
      <c r="K12" s="184" t="s">
        <v>656</v>
      </c>
      <c r="L12" s="184" t="s">
        <v>656</v>
      </c>
      <c r="M12" s="184" t="s">
        <v>2922</v>
      </c>
      <c r="N12" s="184" t="s">
        <v>656</v>
      </c>
      <c r="O12" s="184" t="s">
        <v>656</v>
      </c>
      <c r="P12" s="184" t="s">
        <v>2922</v>
      </c>
      <c r="Q12" s="184" t="s">
        <v>656</v>
      </c>
      <c r="R12" s="184" t="s">
        <v>656</v>
      </c>
      <c r="S12" s="184" t="s">
        <v>2922</v>
      </c>
      <c r="T12" s="184" t="s">
        <v>656</v>
      </c>
      <c r="U12" s="184" t="s">
        <v>656</v>
      </c>
      <c r="V12" s="184" t="s">
        <v>2922</v>
      </c>
      <c r="W12" s="184" t="s">
        <v>656</v>
      </c>
      <c r="X12" s="184" t="s">
        <v>656</v>
      </c>
      <c r="Y12" s="184" t="s">
        <v>2922</v>
      </c>
      <c r="Z12" s="184" t="s">
        <v>656</v>
      </c>
      <c r="AA12" s="184" t="s">
        <v>656</v>
      </c>
      <c r="AB12" s="184" t="s">
        <v>2922</v>
      </c>
      <c r="AC12" s="184" t="s">
        <v>656</v>
      </c>
      <c r="AD12" s="184" t="s">
        <v>656</v>
      </c>
      <c r="AE12" s="184" t="s">
        <v>2922</v>
      </c>
      <c r="AF12" s="184" t="s">
        <v>656</v>
      </c>
      <c r="AG12" s="184" t="s">
        <v>656</v>
      </c>
      <c r="AH12" s="184" t="s">
        <v>2922</v>
      </c>
      <c r="AI12" s="184" t="s">
        <v>656</v>
      </c>
      <c r="AJ12" s="184" t="s">
        <v>656</v>
      </c>
      <c r="AK12" s="184" t="s">
        <v>2922</v>
      </c>
      <c r="AL12" s="184" t="s">
        <v>656</v>
      </c>
      <c r="AM12" s="184" t="s">
        <v>656</v>
      </c>
      <c r="AN12" s="184" t="s">
        <v>2922</v>
      </c>
      <c r="AO12" s="184" t="s">
        <v>656</v>
      </c>
      <c r="AP12" s="184" t="s">
        <v>656</v>
      </c>
      <c r="AQ12" s="184" t="s">
        <v>2922</v>
      </c>
      <c r="AR12" s="184" t="s">
        <v>656</v>
      </c>
      <c r="AS12" s="184" t="s">
        <v>656</v>
      </c>
      <c r="AT12" s="184" t="s">
        <v>2922</v>
      </c>
      <c r="AU12" s="184" t="s">
        <v>656</v>
      </c>
      <c r="AV12" s="184" t="s">
        <v>656</v>
      </c>
      <c r="AW12" s="184" t="s">
        <v>2922</v>
      </c>
      <c r="AX12" s="184" t="s">
        <v>656</v>
      </c>
      <c r="AY12" s="184" t="s">
        <v>656</v>
      </c>
      <c r="AZ12" s="184" t="s">
        <v>2922</v>
      </c>
      <c r="BA12" s="184" t="s">
        <v>656</v>
      </c>
      <c r="BB12" s="184" t="s">
        <v>656</v>
      </c>
      <c r="BC12" s="184" t="s">
        <v>2922</v>
      </c>
      <c r="BD12" s="184" t="s">
        <v>656</v>
      </c>
      <c r="BE12" s="184" t="s">
        <v>656</v>
      </c>
      <c r="BF12" s="184" t="s">
        <v>2922</v>
      </c>
      <c r="BG12" s="184" t="s">
        <v>656</v>
      </c>
      <c r="BH12" s="184" t="s">
        <v>656</v>
      </c>
      <c r="BI12" s="184" t="s">
        <v>2922</v>
      </c>
      <c r="BJ12" s="184" t="s">
        <v>656</v>
      </c>
      <c r="BK12" s="184" t="s">
        <v>656</v>
      </c>
      <c r="BL12" s="184" t="s">
        <v>2922</v>
      </c>
      <c r="BM12" s="184" t="s">
        <v>656</v>
      </c>
      <c r="BN12" s="184" t="s">
        <v>656</v>
      </c>
      <c r="BO12" s="184" t="s">
        <v>2922</v>
      </c>
      <c r="BP12" s="184" t="s">
        <v>656</v>
      </c>
      <c r="BQ12" s="184" t="s">
        <v>656</v>
      </c>
      <c r="BR12" s="184" t="s">
        <v>2922</v>
      </c>
      <c r="BS12" s="184" t="s">
        <v>656</v>
      </c>
      <c r="BT12" s="184" t="s">
        <v>656</v>
      </c>
      <c r="BU12" s="184" t="s">
        <v>2922</v>
      </c>
      <c r="BV12" s="184" t="s">
        <v>656</v>
      </c>
      <c r="BW12" s="184" t="s">
        <v>656</v>
      </c>
      <c r="BX12" s="184" t="s">
        <v>2922</v>
      </c>
      <c r="BY12" s="184" t="s">
        <v>656</v>
      </c>
      <c r="BZ12" s="184" t="s">
        <v>656</v>
      </c>
      <c r="CA12" s="184" t="s">
        <v>2922</v>
      </c>
      <c r="CB12" s="184" t="s">
        <v>656</v>
      </c>
      <c r="CC12" s="184" t="s">
        <v>656</v>
      </c>
      <c r="CD12" s="184" t="s">
        <v>2922</v>
      </c>
      <c r="CE12" s="184" t="s">
        <v>656</v>
      </c>
      <c r="CF12" s="184" t="s">
        <v>656</v>
      </c>
      <c r="CG12" s="184" t="s">
        <v>2922</v>
      </c>
      <c r="CH12" s="184" t="s">
        <v>656</v>
      </c>
      <c r="CI12" s="184" t="s">
        <v>656</v>
      </c>
      <c r="CJ12" s="184" t="s">
        <v>2922</v>
      </c>
      <c r="CK12" s="184" t="s">
        <v>656</v>
      </c>
      <c r="CL12" s="184" t="s">
        <v>656</v>
      </c>
      <c r="CM12" s="184" t="s">
        <v>2922</v>
      </c>
      <c r="CN12" s="184" t="s">
        <v>656</v>
      </c>
      <c r="CO12" s="184" t="s">
        <v>656</v>
      </c>
      <c r="CP12" s="184" t="s">
        <v>2922</v>
      </c>
      <c r="CQ12" s="184" t="s">
        <v>656</v>
      </c>
      <c r="CR12" s="184" t="s">
        <v>656</v>
      </c>
      <c r="CS12" s="184" t="s">
        <v>2922</v>
      </c>
      <c r="CT12" s="184" t="s">
        <v>656</v>
      </c>
      <c r="CU12" s="184" t="s">
        <v>656</v>
      </c>
      <c r="CV12" s="184" t="s">
        <v>2922</v>
      </c>
      <c r="CW12" s="184" t="s">
        <v>656</v>
      </c>
      <c r="CX12" s="184" t="s">
        <v>656</v>
      </c>
      <c r="CY12" s="184" t="s">
        <v>2922</v>
      </c>
      <c r="CZ12" s="184" t="s">
        <v>656</v>
      </c>
      <c r="DA12" s="184" t="s">
        <v>656</v>
      </c>
      <c r="DB12" s="184" t="s">
        <v>2922</v>
      </c>
      <c r="DC12" s="184" t="s">
        <v>656</v>
      </c>
      <c r="DD12" s="184" t="s">
        <v>656</v>
      </c>
      <c r="DE12" s="184" t="s">
        <v>2922</v>
      </c>
      <c r="DF12" s="184" t="s">
        <v>656</v>
      </c>
      <c r="DG12" s="184" t="s">
        <v>656</v>
      </c>
      <c r="DH12" s="184" t="s">
        <v>2922</v>
      </c>
      <c r="DI12" s="184" t="s">
        <v>656</v>
      </c>
      <c r="DJ12" s="184" t="s">
        <v>656</v>
      </c>
      <c r="DK12" s="184" t="s">
        <v>2922</v>
      </c>
      <c r="DL12" s="184" t="s">
        <v>656</v>
      </c>
      <c r="DM12" s="184" t="s">
        <v>656</v>
      </c>
      <c r="DN12" s="184" t="s">
        <v>2922</v>
      </c>
      <c r="DO12" s="184" t="s">
        <v>656</v>
      </c>
      <c r="DP12" s="184" t="s">
        <v>656</v>
      </c>
      <c r="DQ12" s="184" t="s">
        <v>2922</v>
      </c>
      <c r="DR12" s="184" t="s">
        <v>656</v>
      </c>
      <c r="DS12" s="184" t="s">
        <v>656</v>
      </c>
      <c r="DT12" s="184" t="s">
        <v>2922</v>
      </c>
      <c r="DU12" s="184" t="s">
        <v>656</v>
      </c>
      <c r="DV12" s="184" t="s">
        <v>656</v>
      </c>
      <c r="DW12" s="184" t="s">
        <v>2922</v>
      </c>
      <c r="DX12" s="184" t="s">
        <v>656</v>
      </c>
      <c r="DY12" s="184" t="s">
        <v>656</v>
      </c>
      <c r="DZ12" s="184" t="s">
        <v>2922</v>
      </c>
      <c r="EA12" s="184" t="s">
        <v>656</v>
      </c>
      <c r="EB12" s="184" t="s">
        <v>656</v>
      </c>
      <c r="EC12" s="184" t="s">
        <v>2922</v>
      </c>
      <c r="ED12" s="184" t="s">
        <v>656</v>
      </c>
      <c r="EE12" s="184" t="s">
        <v>656</v>
      </c>
      <c r="EF12" s="184" t="s">
        <v>2922</v>
      </c>
      <c r="EG12" s="184" t="s">
        <v>656</v>
      </c>
      <c r="EH12" s="184" t="s">
        <v>656</v>
      </c>
      <c r="EI12" s="184" t="s">
        <v>2922</v>
      </c>
      <c r="EJ12" s="184" t="s">
        <v>656</v>
      </c>
      <c r="EK12" s="184" t="s">
        <v>656</v>
      </c>
      <c r="EL12" s="184" t="s">
        <v>2922</v>
      </c>
      <c r="EM12" s="184" t="s">
        <v>656</v>
      </c>
      <c r="EN12" s="184" t="s">
        <v>656</v>
      </c>
      <c r="EO12" s="184" t="s">
        <v>2922</v>
      </c>
      <c r="EP12" s="184" t="s">
        <v>656</v>
      </c>
      <c r="EQ12" s="184" t="s">
        <v>656</v>
      </c>
      <c r="ER12" s="184" t="s">
        <v>2922</v>
      </c>
      <c r="ES12" s="184" t="s">
        <v>656</v>
      </c>
      <c r="ET12" s="184" t="s">
        <v>656</v>
      </c>
    </row>
    <row r="13" spans="1:150" x14ac:dyDescent="0.3">
      <c r="A13" s="1"/>
      <c r="B13" s="183" t="s">
        <v>2950</v>
      </c>
      <c r="C13" s="183" t="s">
        <v>72</v>
      </c>
      <c r="D13" s="183" t="s">
        <v>75</v>
      </c>
      <c r="E13" s="183" t="s">
        <v>2951</v>
      </c>
      <c r="F13" s="183" t="s">
        <v>2952</v>
      </c>
      <c r="G13" s="184" t="s">
        <v>2922</v>
      </c>
      <c r="H13" s="184" t="s">
        <v>656</v>
      </c>
      <c r="I13" s="184" t="s">
        <v>656</v>
      </c>
      <c r="J13" s="184" t="s">
        <v>2922</v>
      </c>
      <c r="K13" s="184" t="s">
        <v>656</v>
      </c>
      <c r="L13" s="184" t="s">
        <v>656</v>
      </c>
      <c r="M13" s="184" t="s">
        <v>2922</v>
      </c>
      <c r="N13" s="184" t="s">
        <v>656</v>
      </c>
      <c r="O13" s="184" t="s">
        <v>656</v>
      </c>
      <c r="P13" s="184" t="s">
        <v>2922</v>
      </c>
      <c r="Q13" s="184" t="s">
        <v>656</v>
      </c>
      <c r="R13" s="184" t="s">
        <v>656</v>
      </c>
      <c r="S13" s="184" t="s">
        <v>2922</v>
      </c>
      <c r="T13" s="184" t="s">
        <v>656</v>
      </c>
      <c r="U13" s="184" t="s">
        <v>656</v>
      </c>
      <c r="V13" s="184" t="s">
        <v>2922</v>
      </c>
      <c r="W13" s="184" t="s">
        <v>656</v>
      </c>
      <c r="X13" s="184" t="s">
        <v>656</v>
      </c>
      <c r="Y13" s="184" t="s">
        <v>2922</v>
      </c>
      <c r="Z13" s="184" t="s">
        <v>656</v>
      </c>
      <c r="AA13" s="184" t="s">
        <v>656</v>
      </c>
      <c r="AB13" s="184" t="s">
        <v>2922</v>
      </c>
      <c r="AC13" s="184" t="s">
        <v>656</v>
      </c>
      <c r="AD13" s="184" t="s">
        <v>656</v>
      </c>
      <c r="AE13" s="184" t="s">
        <v>2922</v>
      </c>
      <c r="AF13" s="184" t="s">
        <v>656</v>
      </c>
      <c r="AG13" s="184" t="s">
        <v>656</v>
      </c>
      <c r="AH13" s="184" t="s">
        <v>2922</v>
      </c>
      <c r="AI13" s="184" t="s">
        <v>656</v>
      </c>
      <c r="AJ13" s="184" t="s">
        <v>656</v>
      </c>
      <c r="AK13" s="184" t="s">
        <v>2922</v>
      </c>
      <c r="AL13" s="184" t="s">
        <v>656</v>
      </c>
      <c r="AM13" s="184" t="s">
        <v>656</v>
      </c>
      <c r="AN13" s="184" t="s">
        <v>2922</v>
      </c>
      <c r="AO13" s="184" t="s">
        <v>656</v>
      </c>
      <c r="AP13" s="184" t="s">
        <v>656</v>
      </c>
      <c r="AQ13" s="184" t="s">
        <v>2922</v>
      </c>
      <c r="AR13" s="184" t="s">
        <v>656</v>
      </c>
      <c r="AS13" s="184" t="s">
        <v>656</v>
      </c>
      <c r="AT13" s="184" t="s">
        <v>2922</v>
      </c>
      <c r="AU13" s="184" t="s">
        <v>656</v>
      </c>
      <c r="AV13" s="184" t="s">
        <v>656</v>
      </c>
      <c r="AW13" s="184" t="s">
        <v>2922</v>
      </c>
      <c r="AX13" s="184" t="s">
        <v>656</v>
      </c>
      <c r="AY13" s="184" t="s">
        <v>656</v>
      </c>
      <c r="AZ13" s="184" t="s">
        <v>2922</v>
      </c>
      <c r="BA13" s="184" t="s">
        <v>656</v>
      </c>
      <c r="BB13" s="184" t="s">
        <v>656</v>
      </c>
      <c r="BC13" s="184" t="s">
        <v>2922</v>
      </c>
      <c r="BD13" s="184" t="s">
        <v>656</v>
      </c>
      <c r="BE13" s="184" t="s">
        <v>656</v>
      </c>
      <c r="BF13" s="184" t="s">
        <v>2922</v>
      </c>
      <c r="BG13" s="184" t="s">
        <v>656</v>
      </c>
      <c r="BH13" s="184" t="s">
        <v>656</v>
      </c>
      <c r="BI13" s="184" t="s">
        <v>2922</v>
      </c>
      <c r="BJ13" s="184" t="s">
        <v>656</v>
      </c>
      <c r="BK13" s="184" t="s">
        <v>656</v>
      </c>
      <c r="BL13" s="184" t="s">
        <v>2922</v>
      </c>
      <c r="BM13" s="184" t="s">
        <v>656</v>
      </c>
      <c r="BN13" s="184" t="s">
        <v>656</v>
      </c>
      <c r="BO13" s="184" t="s">
        <v>2922</v>
      </c>
      <c r="BP13" s="184" t="s">
        <v>656</v>
      </c>
      <c r="BQ13" s="184" t="s">
        <v>656</v>
      </c>
      <c r="BR13" s="184" t="s">
        <v>2922</v>
      </c>
      <c r="BS13" s="184" t="s">
        <v>656</v>
      </c>
      <c r="BT13" s="184" t="s">
        <v>656</v>
      </c>
      <c r="BU13" s="184" t="s">
        <v>2922</v>
      </c>
      <c r="BV13" s="184" t="s">
        <v>656</v>
      </c>
      <c r="BW13" s="184" t="s">
        <v>656</v>
      </c>
      <c r="BX13" s="184" t="s">
        <v>2922</v>
      </c>
      <c r="BY13" s="184" t="s">
        <v>656</v>
      </c>
      <c r="BZ13" s="184" t="s">
        <v>656</v>
      </c>
      <c r="CA13" s="184" t="s">
        <v>2922</v>
      </c>
      <c r="CB13" s="184" t="s">
        <v>656</v>
      </c>
      <c r="CC13" s="184" t="s">
        <v>656</v>
      </c>
      <c r="CD13" s="184" t="s">
        <v>2922</v>
      </c>
      <c r="CE13" s="184" t="s">
        <v>656</v>
      </c>
      <c r="CF13" s="184" t="s">
        <v>656</v>
      </c>
      <c r="CG13" s="184" t="s">
        <v>2922</v>
      </c>
      <c r="CH13" s="184" t="s">
        <v>656</v>
      </c>
      <c r="CI13" s="184" t="s">
        <v>656</v>
      </c>
      <c r="CJ13" s="184" t="s">
        <v>2922</v>
      </c>
      <c r="CK13" s="184" t="s">
        <v>656</v>
      </c>
      <c r="CL13" s="184" t="s">
        <v>656</v>
      </c>
      <c r="CM13" s="184" t="s">
        <v>2922</v>
      </c>
      <c r="CN13" s="184" t="s">
        <v>656</v>
      </c>
      <c r="CO13" s="184" t="s">
        <v>656</v>
      </c>
      <c r="CP13" s="184" t="s">
        <v>2922</v>
      </c>
      <c r="CQ13" s="184" t="s">
        <v>656</v>
      </c>
      <c r="CR13" s="184" t="s">
        <v>656</v>
      </c>
      <c r="CS13" s="184" t="s">
        <v>2922</v>
      </c>
      <c r="CT13" s="184" t="s">
        <v>656</v>
      </c>
      <c r="CU13" s="184" t="s">
        <v>656</v>
      </c>
      <c r="CV13" s="184" t="s">
        <v>2922</v>
      </c>
      <c r="CW13" s="184" t="s">
        <v>656</v>
      </c>
      <c r="CX13" s="184" t="s">
        <v>656</v>
      </c>
      <c r="CY13" s="184" t="s">
        <v>2922</v>
      </c>
      <c r="CZ13" s="184" t="s">
        <v>656</v>
      </c>
      <c r="DA13" s="184" t="s">
        <v>656</v>
      </c>
      <c r="DB13" s="184" t="s">
        <v>2922</v>
      </c>
      <c r="DC13" s="184" t="s">
        <v>656</v>
      </c>
      <c r="DD13" s="184" t="s">
        <v>656</v>
      </c>
      <c r="DE13" s="184" t="s">
        <v>2922</v>
      </c>
      <c r="DF13" s="184" t="s">
        <v>656</v>
      </c>
      <c r="DG13" s="184" t="s">
        <v>656</v>
      </c>
      <c r="DH13" s="184" t="s">
        <v>2922</v>
      </c>
      <c r="DI13" s="184" t="s">
        <v>656</v>
      </c>
      <c r="DJ13" s="184" t="s">
        <v>656</v>
      </c>
      <c r="DK13" s="184" t="s">
        <v>2922</v>
      </c>
      <c r="DL13" s="184" t="s">
        <v>656</v>
      </c>
      <c r="DM13" s="184" t="s">
        <v>656</v>
      </c>
      <c r="DN13" s="184" t="s">
        <v>2922</v>
      </c>
      <c r="DO13" s="184" t="s">
        <v>656</v>
      </c>
      <c r="DP13" s="184" t="s">
        <v>656</v>
      </c>
      <c r="DQ13" s="184" t="s">
        <v>2922</v>
      </c>
      <c r="DR13" s="184" t="s">
        <v>656</v>
      </c>
      <c r="DS13" s="184" t="s">
        <v>656</v>
      </c>
      <c r="DT13" s="184" t="s">
        <v>2922</v>
      </c>
      <c r="DU13" s="184" t="s">
        <v>656</v>
      </c>
      <c r="DV13" s="184" t="s">
        <v>656</v>
      </c>
      <c r="DW13" s="184" t="s">
        <v>2922</v>
      </c>
      <c r="DX13" s="184" t="s">
        <v>656</v>
      </c>
      <c r="DY13" s="184" t="s">
        <v>656</v>
      </c>
      <c r="DZ13" s="184" t="s">
        <v>2922</v>
      </c>
      <c r="EA13" s="184" t="s">
        <v>656</v>
      </c>
      <c r="EB13" s="184" t="s">
        <v>656</v>
      </c>
      <c r="EC13" s="184" t="s">
        <v>2922</v>
      </c>
      <c r="ED13" s="184" t="s">
        <v>656</v>
      </c>
      <c r="EE13" s="184" t="s">
        <v>656</v>
      </c>
      <c r="EF13" s="184" t="s">
        <v>2922</v>
      </c>
      <c r="EG13" s="184" t="s">
        <v>656</v>
      </c>
      <c r="EH13" s="184" t="s">
        <v>656</v>
      </c>
      <c r="EI13" s="184" t="s">
        <v>2922</v>
      </c>
      <c r="EJ13" s="184" t="s">
        <v>656</v>
      </c>
      <c r="EK13" s="184" t="s">
        <v>656</v>
      </c>
      <c r="EL13" s="184" t="s">
        <v>2922</v>
      </c>
      <c r="EM13" s="184" t="s">
        <v>656</v>
      </c>
      <c r="EN13" s="184" t="s">
        <v>656</v>
      </c>
      <c r="EO13" s="184" t="s">
        <v>2922</v>
      </c>
      <c r="EP13" s="184" t="s">
        <v>656</v>
      </c>
      <c r="EQ13" s="184" t="s">
        <v>656</v>
      </c>
      <c r="ER13" s="184" t="s">
        <v>2922</v>
      </c>
      <c r="ES13" s="184" t="s">
        <v>656</v>
      </c>
      <c r="ET13" s="184" t="s">
        <v>656</v>
      </c>
    </row>
    <row r="14" spans="1:150" x14ac:dyDescent="0.3">
      <c r="A14" s="1"/>
      <c r="B14" s="183" t="s">
        <v>2953</v>
      </c>
      <c r="C14" s="183" t="s">
        <v>72</v>
      </c>
      <c r="D14" s="183" t="s">
        <v>75</v>
      </c>
      <c r="E14" s="183" t="s">
        <v>2954</v>
      </c>
      <c r="F14" s="183" t="s">
        <v>2955</v>
      </c>
      <c r="G14" s="184" t="s">
        <v>2922</v>
      </c>
      <c r="H14" s="184" t="s">
        <v>2923</v>
      </c>
      <c r="I14" s="184" t="s">
        <v>2802</v>
      </c>
      <c r="J14" s="184" t="s">
        <v>2922</v>
      </c>
      <c r="K14" s="184" t="s">
        <v>2923</v>
      </c>
      <c r="L14" s="184" t="s">
        <v>2802</v>
      </c>
      <c r="M14" s="184" t="s">
        <v>2922</v>
      </c>
      <c r="N14" s="184" t="s">
        <v>2923</v>
      </c>
      <c r="O14" s="184" t="s">
        <v>2802</v>
      </c>
      <c r="P14" s="184" t="s">
        <v>2922</v>
      </c>
      <c r="Q14" s="184" t="s">
        <v>2923</v>
      </c>
      <c r="R14" s="184" t="s">
        <v>2802</v>
      </c>
      <c r="S14" s="184" t="s">
        <v>2922</v>
      </c>
      <c r="T14" s="184" t="s">
        <v>2923</v>
      </c>
      <c r="U14" s="184" t="s">
        <v>2924</v>
      </c>
      <c r="V14" s="184" t="s">
        <v>2922</v>
      </c>
      <c r="W14" s="184" t="s">
        <v>2923</v>
      </c>
      <c r="X14" s="184" t="s">
        <v>2925</v>
      </c>
      <c r="Y14" s="184" t="s">
        <v>2922</v>
      </c>
      <c r="Z14" s="184" t="s">
        <v>2923</v>
      </c>
      <c r="AA14" s="184" t="s">
        <v>2802</v>
      </c>
      <c r="AB14" s="184" t="s">
        <v>2922</v>
      </c>
      <c r="AC14" s="184" t="s">
        <v>2926</v>
      </c>
      <c r="AD14" s="184" t="s">
        <v>2802</v>
      </c>
      <c r="AE14" s="184" t="s">
        <v>2922</v>
      </c>
      <c r="AF14" s="184" t="s">
        <v>2923</v>
      </c>
      <c r="AG14" s="184" t="s">
        <v>2802</v>
      </c>
      <c r="AH14" s="184" t="s">
        <v>2922</v>
      </c>
      <c r="AI14" s="184" t="s">
        <v>2802</v>
      </c>
      <c r="AJ14" s="184" t="s">
        <v>2802</v>
      </c>
      <c r="AK14" s="184" t="s">
        <v>2922</v>
      </c>
      <c r="AL14" s="184" t="s">
        <v>2802</v>
      </c>
      <c r="AM14" s="184" t="s">
        <v>2802</v>
      </c>
      <c r="AN14" s="184" t="s">
        <v>2922</v>
      </c>
      <c r="AO14" s="184" t="s">
        <v>2802</v>
      </c>
      <c r="AP14" s="184" t="s">
        <v>2802</v>
      </c>
      <c r="AQ14" s="184" t="s">
        <v>2922</v>
      </c>
      <c r="AR14" s="184" t="s">
        <v>2927</v>
      </c>
      <c r="AS14" s="184" t="s">
        <v>2802</v>
      </c>
      <c r="AT14" s="184" t="s">
        <v>2922</v>
      </c>
      <c r="AU14" s="184" t="s">
        <v>2928</v>
      </c>
      <c r="AV14" s="184" t="s">
        <v>2802</v>
      </c>
      <c r="AW14" s="184" t="s">
        <v>2922</v>
      </c>
      <c r="AX14" s="184" t="s">
        <v>2929</v>
      </c>
      <c r="AY14" s="184" t="s">
        <v>2802</v>
      </c>
      <c r="AZ14" s="184" t="s">
        <v>2922</v>
      </c>
      <c r="BA14" s="184" t="s">
        <v>2928</v>
      </c>
      <c r="BB14" s="184" t="s">
        <v>2802</v>
      </c>
      <c r="BC14" s="184" t="s">
        <v>2922</v>
      </c>
      <c r="BD14" s="184" t="s">
        <v>2928</v>
      </c>
      <c r="BE14" s="184" t="s">
        <v>2802</v>
      </c>
      <c r="BF14" s="184" t="s">
        <v>2922</v>
      </c>
      <c r="BG14" s="184" t="s">
        <v>2930</v>
      </c>
      <c r="BH14" s="184" t="s">
        <v>2802</v>
      </c>
      <c r="BI14" s="184" t="s">
        <v>2922</v>
      </c>
      <c r="BJ14" s="184" t="s">
        <v>2931</v>
      </c>
      <c r="BK14" s="184" t="s">
        <v>2802</v>
      </c>
      <c r="BL14" s="184" t="s">
        <v>2922</v>
      </c>
      <c r="BM14" s="184" t="s">
        <v>2932</v>
      </c>
      <c r="BN14" s="184" t="s">
        <v>2802</v>
      </c>
      <c r="BO14" s="184" t="s">
        <v>2922</v>
      </c>
      <c r="BP14" s="184" t="s">
        <v>2931</v>
      </c>
      <c r="BQ14" s="184" t="s">
        <v>2802</v>
      </c>
      <c r="BR14" s="184" t="s">
        <v>2922</v>
      </c>
      <c r="BS14" s="184" t="s">
        <v>2931</v>
      </c>
      <c r="BT14" s="184" t="s">
        <v>2802</v>
      </c>
      <c r="BU14" s="184" t="s">
        <v>2922</v>
      </c>
      <c r="BV14" s="184" t="s">
        <v>2933</v>
      </c>
      <c r="BW14" s="184" t="s">
        <v>2802</v>
      </c>
      <c r="BX14" s="184" t="s">
        <v>2922</v>
      </c>
      <c r="BY14" s="184" t="s">
        <v>2933</v>
      </c>
      <c r="BZ14" s="184" t="s">
        <v>2802</v>
      </c>
      <c r="CA14" s="184" t="s">
        <v>2922</v>
      </c>
      <c r="CB14" s="184" t="s">
        <v>2934</v>
      </c>
      <c r="CC14" s="184" t="s">
        <v>2802</v>
      </c>
      <c r="CD14" s="184" t="s">
        <v>2922</v>
      </c>
      <c r="CE14" s="184" t="s">
        <v>2935</v>
      </c>
      <c r="CF14" s="184" t="s">
        <v>2802</v>
      </c>
      <c r="CG14" s="184" t="s">
        <v>2922</v>
      </c>
      <c r="CH14" s="184" t="s">
        <v>2933</v>
      </c>
      <c r="CI14" s="184" t="s">
        <v>2802</v>
      </c>
      <c r="CJ14" s="184" t="s">
        <v>2922</v>
      </c>
      <c r="CK14" s="184" t="s">
        <v>2933</v>
      </c>
      <c r="CL14" s="184" t="s">
        <v>2802</v>
      </c>
      <c r="CM14" s="184" t="s">
        <v>2922</v>
      </c>
      <c r="CN14" s="184" t="s">
        <v>2933</v>
      </c>
      <c r="CO14" s="184" t="s">
        <v>2802</v>
      </c>
      <c r="CP14" s="184" t="s">
        <v>2922</v>
      </c>
      <c r="CQ14" s="184" t="s">
        <v>2936</v>
      </c>
      <c r="CR14" s="184" t="s">
        <v>2802</v>
      </c>
      <c r="CS14" s="184" t="s">
        <v>2922</v>
      </c>
      <c r="CT14" s="184" t="s">
        <v>2802</v>
      </c>
      <c r="CU14" s="184" t="s">
        <v>2802</v>
      </c>
      <c r="CV14" s="184" t="s">
        <v>2922</v>
      </c>
      <c r="CW14" s="184" t="s">
        <v>2802</v>
      </c>
      <c r="CX14" s="184" t="s">
        <v>2937</v>
      </c>
      <c r="CY14" s="184" t="s">
        <v>2922</v>
      </c>
      <c r="CZ14" s="184" t="s">
        <v>2802</v>
      </c>
      <c r="DA14" s="184" t="s">
        <v>2802</v>
      </c>
      <c r="DB14" s="184" t="s">
        <v>2922</v>
      </c>
      <c r="DC14" s="184" t="s">
        <v>2938</v>
      </c>
      <c r="DD14" s="184" t="s">
        <v>2802</v>
      </c>
      <c r="DE14" s="184" t="s">
        <v>2922</v>
      </c>
      <c r="DF14" s="184" t="s">
        <v>2939</v>
      </c>
      <c r="DG14" s="184" t="s">
        <v>2802</v>
      </c>
      <c r="DH14" s="184" t="s">
        <v>2922</v>
      </c>
      <c r="DI14" s="184" t="s">
        <v>2933</v>
      </c>
      <c r="DJ14" s="184" t="s">
        <v>2802</v>
      </c>
      <c r="DK14" s="184" t="s">
        <v>2922</v>
      </c>
      <c r="DL14" s="184" t="s">
        <v>2933</v>
      </c>
      <c r="DM14" s="184" t="s">
        <v>2802</v>
      </c>
      <c r="DN14" s="184" t="s">
        <v>2922</v>
      </c>
      <c r="DO14" s="184" t="s">
        <v>2933</v>
      </c>
      <c r="DP14" s="184" t="s">
        <v>2940</v>
      </c>
      <c r="DQ14" s="184" t="s">
        <v>2922</v>
      </c>
      <c r="DR14" s="184" t="s">
        <v>2941</v>
      </c>
      <c r="DS14" s="184" t="s">
        <v>2802</v>
      </c>
      <c r="DT14" s="184" t="s">
        <v>2922</v>
      </c>
      <c r="DU14" s="184" t="s">
        <v>2941</v>
      </c>
      <c r="DV14" s="184" t="s">
        <v>2802</v>
      </c>
      <c r="DW14" s="184" t="s">
        <v>2922</v>
      </c>
      <c r="DX14" s="184" t="s">
        <v>2941</v>
      </c>
      <c r="DY14" s="184" t="s">
        <v>2802</v>
      </c>
      <c r="DZ14" s="184" t="s">
        <v>2922</v>
      </c>
      <c r="EA14" s="184" t="s">
        <v>2941</v>
      </c>
      <c r="EB14" s="184" t="s">
        <v>2802</v>
      </c>
      <c r="EC14" s="184" t="s">
        <v>2922</v>
      </c>
      <c r="ED14" s="184" t="s">
        <v>2941</v>
      </c>
      <c r="EE14" s="184" t="s">
        <v>2942</v>
      </c>
      <c r="EF14" s="184" t="s">
        <v>2922</v>
      </c>
      <c r="EG14" s="184" t="s">
        <v>2941</v>
      </c>
      <c r="EH14" s="184" t="s">
        <v>2802</v>
      </c>
      <c r="EI14" s="184" t="s">
        <v>2922</v>
      </c>
      <c r="EJ14" s="184" t="s">
        <v>2923</v>
      </c>
      <c r="EK14" s="184" t="s">
        <v>2802</v>
      </c>
      <c r="EL14" s="184" t="s">
        <v>2922</v>
      </c>
      <c r="EM14" s="184" t="s">
        <v>2923</v>
      </c>
      <c r="EN14" s="184" t="s">
        <v>2802</v>
      </c>
      <c r="EO14" s="184" t="s">
        <v>2922</v>
      </c>
      <c r="EP14" s="184" t="s">
        <v>2923</v>
      </c>
      <c r="EQ14" s="184" t="s">
        <v>2802</v>
      </c>
      <c r="ER14" s="184" t="s">
        <v>2922</v>
      </c>
      <c r="ES14" s="184" t="s">
        <v>2943</v>
      </c>
      <c r="ET14" s="184" t="s">
        <v>2802</v>
      </c>
    </row>
    <row r="15" spans="1:150" x14ac:dyDescent="0.3">
      <c r="A15" s="1"/>
      <c r="B15" s="182" t="s">
        <v>2956</v>
      </c>
      <c r="C15" s="182" t="s">
        <v>72</v>
      </c>
      <c r="D15" s="182" t="s">
        <v>81</v>
      </c>
      <c r="E15" s="182" t="s">
        <v>2957</v>
      </c>
      <c r="F15" s="182" t="s">
        <v>2958</v>
      </c>
      <c r="G15" s="182" t="s">
        <v>2922</v>
      </c>
      <c r="H15" s="182" t="s">
        <v>2802</v>
      </c>
      <c r="I15" s="182" t="s">
        <v>2802</v>
      </c>
      <c r="J15" s="182" t="s">
        <v>2922</v>
      </c>
      <c r="K15" s="182" t="s">
        <v>2802</v>
      </c>
      <c r="L15" s="182" t="s">
        <v>2802</v>
      </c>
      <c r="M15" s="182" t="s">
        <v>2922</v>
      </c>
      <c r="N15" s="182" t="s">
        <v>2802</v>
      </c>
      <c r="O15" s="182" t="s">
        <v>2802</v>
      </c>
      <c r="P15" s="182" t="s">
        <v>2922</v>
      </c>
      <c r="Q15" s="182" t="s">
        <v>2802</v>
      </c>
      <c r="R15" s="182" t="s">
        <v>2802</v>
      </c>
      <c r="S15" s="182" t="s">
        <v>2922</v>
      </c>
      <c r="T15" s="182" t="s">
        <v>2802</v>
      </c>
      <c r="U15" s="182" t="s">
        <v>2802</v>
      </c>
      <c r="V15" s="182" t="s">
        <v>2922</v>
      </c>
      <c r="W15" s="182" t="s">
        <v>2802</v>
      </c>
      <c r="X15" s="182" t="s">
        <v>2802</v>
      </c>
      <c r="Y15" s="182" t="s">
        <v>2922</v>
      </c>
      <c r="Z15" s="182" t="s">
        <v>2802</v>
      </c>
      <c r="AA15" s="182" t="s">
        <v>2802</v>
      </c>
      <c r="AB15" s="182" t="s">
        <v>2922</v>
      </c>
      <c r="AC15" s="182" t="s">
        <v>2802</v>
      </c>
      <c r="AD15" s="182" t="s">
        <v>2802</v>
      </c>
      <c r="AE15" s="182" t="s">
        <v>2922</v>
      </c>
      <c r="AF15" s="182" t="s">
        <v>2802</v>
      </c>
      <c r="AG15" s="182" t="s">
        <v>2802</v>
      </c>
      <c r="AH15" s="182" t="s">
        <v>2922</v>
      </c>
      <c r="AI15" s="182" t="s">
        <v>2802</v>
      </c>
      <c r="AJ15" s="182" t="s">
        <v>2802</v>
      </c>
      <c r="AK15" s="182" t="s">
        <v>2922</v>
      </c>
      <c r="AL15" s="182" t="s">
        <v>2802</v>
      </c>
      <c r="AM15" s="182" t="s">
        <v>2802</v>
      </c>
      <c r="AN15" s="182" t="s">
        <v>2922</v>
      </c>
      <c r="AO15" s="182" t="s">
        <v>2802</v>
      </c>
      <c r="AP15" s="182" t="s">
        <v>2802</v>
      </c>
      <c r="AQ15" s="182" t="s">
        <v>2922</v>
      </c>
      <c r="AR15" s="182" t="s">
        <v>2802</v>
      </c>
      <c r="AS15" s="182" t="s">
        <v>2802</v>
      </c>
      <c r="AT15" s="182" t="s">
        <v>2922</v>
      </c>
      <c r="AU15" s="182" t="s">
        <v>2802</v>
      </c>
      <c r="AV15" s="182" t="s">
        <v>2802</v>
      </c>
      <c r="AW15" s="182" t="s">
        <v>2922</v>
      </c>
      <c r="AX15" s="182" t="s">
        <v>2802</v>
      </c>
      <c r="AY15" s="182" t="s">
        <v>2802</v>
      </c>
      <c r="AZ15" s="182" t="s">
        <v>2922</v>
      </c>
      <c r="BA15" s="182" t="s">
        <v>2802</v>
      </c>
      <c r="BB15" s="182" t="s">
        <v>2802</v>
      </c>
      <c r="BC15" s="182" t="s">
        <v>2922</v>
      </c>
      <c r="BD15" s="182" t="s">
        <v>2802</v>
      </c>
      <c r="BE15" s="182" t="s">
        <v>2802</v>
      </c>
      <c r="BF15" s="182" t="s">
        <v>2922</v>
      </c>
      <c r="BG15" s="182" t="s">
        <v>2802</v>
      </c>
      <c r="BH15" s="182" t="s">
        <v>2802</v>
      </c>
      <c r="BI15" s="182" t="s">
        <v>2922</v>
      </c>
      <c r="BJ15" s="182" t="s">
        <v>2802</v>
      </c>
      <c r="BK15" s="182" t="s">
        <v>2802</v>
      </c>
      <c r="BL15" s="182" t="s">
        <v>2922</v>
      </c>
      <c r="BM15" s="182" t="s">
        <v>2802</v>
      </c>
      <c r="BN15" s="182" t="s">
        <v>2802</v>
      </c>
      <c r="BO15" s="182" t="s">
        <v>2922</v>
      </c>
      <c r="BP15" s="182" t="s">
        <v>2802</v>
      </c>
      <c r="BQ15" s="182" t="s">
        <v>2802</v>
      </c>
      <c r="BR15" s="182" t="s">
        <v>2922</v>
      </c>
      <c r="BS15" s="182" t="s">
        <v>2802</v>
      </c>
      <c r="BT15" s="182" t="s">
        <v>2802</v>
      </c>
      <c r="BU15" s="182" t="s">
        <v>2922</v>
      </c>
      <c r="BV15" s="182" t="s">
        <v>2802</v>
      </c>
      <c r="BW15" s="182" t="s">
        <v>2802</v>
      </c>
      <c r="BX15" s="182" t="s">
        <v>2922</v>
      </c>
      <c r="BY15" s="182" t="s">
        <v>2802</v>
      </c>
      <c r="BZ15" s="182" t="s">
        <v>2802</v>
      </c>
      <c r="CA15" s="182" t="s">
        <v>2922</v>
      </c>
      <c r="CB15" s="182" t="s">
        <v>2802</v>
      </c>
      <c r="CC15" s="182" t="s">
        <v>2802</v>
      </c>
      <c r="CD15" s="182" t="s">
        <v>2922</v>
      </c>
      <c r="CE15" s="182" t="s">
        <v>2802</v>
      </c>
      <c r="CF15" s="182" t="s">
        <v>2802</v>
      </c>
      <c r="CG15" s="182" t="s">
        <v>2922</v>
      </c>
      <c r="CH15" s="182" t="s">
        <v>2802</v>
      </c>
      <c r="CI15" s="182" t="s">
        <v>2802</v>
      </c>
      <c r="CJ15" s="182" t="s">
        <v>2922</v>
      </c>
      <c r="CK15" s="182" t="s">
        <v>2802</v>
      </c>
      <c r="CL15" s="182" t="s">
        <v>2802</v>
      </c>
      <c r="CM15" s="182" t="s">
        <v>2922</v>
      </c>
      <c r="CN15" s="182" t="s">
        <v>2802</v>
      </c>
      <c r="CO15" s="182" t="s">
        <v>2802</v>
      </c>
      <c r="CP15" s="182" t="s">
        <v>2922</v>
      </c>
      <c r="CQ15" s="182" t="s">
        <v>2802</v>
      </c>
      <c r="CR15" s="182" t="s">
        <v>2802</v>
      </c>
      <c r="CS15" s="182" t="s">
        <v>2922</v>
      </c>
      <c r="CT15" s="182" t="s">
        <v>2802</v>
      </c>
      <c r="CU15" s="182" t="s">
        <v>2802</v>
      </c>
      <c r="CV15" s="182" t="s">
        <v>2922</v>
      </c>
      <c r="CW15" s="182" t="s">
        <v>2802</v>
      </c>
      <c r="CX15" s="182" t="s">
        <v>2802</v>
      </c>
      <c r="CY15" s="182" t="s">
        <v>2922</v>
      </c>
      <c r="CZ15" s="182" t="s">
        <v>2802</v>
      </c>
      <c r="DA15" s="182" t="s">
        <v>2802</v>
      </c>
      <c r="DB15" s="182" t="s">
        <v>2922</v>
      </c>
      <c r="DC15" s="182" t="s">
        <v>2802</v>
      </c>
      <c r="DD15" s="182" t="s">
        <v>2802</v>
      </c>
      <c r="DE15" s="182" t="s">
        <v>2922</v>
      </c>
      <c r="DF15" s="182" t="s">
        <v>2802</v>
      </c>
      <c r="DG15" s="182" t="s">
        <v>2802</v>
      </c>
      <c r="DH15" s="182" t="s">
        <v>2922</v>
      </c>
      <c r="DI15" s="182" t="s">
        <v>2802</v>
      </c>
      <c r="DJ15" s="182" t="s">
        <v>2802</v>
      </c>
      <c r="DK15" s="182" t="s">
        <v>2922</v>
      </c>
      <c r="DL15" s="182" t="s">
        <v>2802</v>
      </c>
      <c r="DM15" s="182" t="s">
        <v>2802</v>
      </c>
      <c r="DN15" s="182" t="s">
        <v>2922</v>
      </c>
      <c r="DO15" s="182" t="s">
        <v>2802</v>
      </c>
      <c r="DP15" s="182" t="s">
        <v>2802</v>
      </c>
      <c r="DQ15" s="182" t="s">
        <v>2922</v>
      </c>
      <c r="DR15" s="182" t="s">
        <v>2802</v>
      </c>
      <c r="DS15" s="182" t="s">
        <v>2802</v>
      </c>
      <c r="DT15" s="182" t="s">
        <v>2922</v>
      </c>
      <c r="DU15" s="182" t="s">
        <v>2802</v>
      </c>
      <c r="DV15" s="182" t="s">
        <v>2802</v>
      </c>
      <c r="DW15" s="182" t="s">
        <v>2922</v>
      </c>
      <c r="DX15" s="182" t="s">
        <v>2802</v>
      </c>
      <c r="DY15" s="182" t="s">
        <v>2802</v>
      </c>
      <c r="DZ15" s="182" t="s">
        <v>2922</v>
      </c>
      <c r="EA15" s="182" t="s">
        <v>2802</v>
      </c>
      <c r="EB15" s="182" t="s">
        <v>2802</v>
      </c>
      <c r="EC15" s="182" t="s">
        <v>2922</v>
      </c>
      <c r="ED15" s="182" t="s">
        <v>2802</v>
      </c>
      <c r="EE15" s="182" t="s">
        <v>2802</v>
      </c>
      <c r="EF15" s="182" t="s">
        <v>2922</v>
      </c>
      <c r="EG15" s="182" t="s">
        <v>2802</v>
      </c>
      <c r="EH15" s="182" t="s">
        <v>2802</v>
      </c>
      <c r="EI15" s="182" t="s">
        <v>2922</v>
      </c>
      <c r="EJ15" s="182" t="s">
        <v>2802</v>
      </c>
      <c r="EK15" s="182" t="s">
        <v>2802</v>
      </c>
      <c r="EL15" s="182" t="s">
        <v>2922</v>
      </c>
      <c r="EM15" s="182" t="s">
        <v>2802</v>
      </c>
      <c r="EN15" s="182" t="s">
        <v>2802</v>
      </c>
      <c r="EO15" s="182" t="s">
        <v>2922</v>
      </c>
      <c r="EP15" s="182" t="s">
        <v>2802</v>
      </c>
      <c r="EQ15" s="182" t="s">
        <v>2802</v>
      </c>
      <c r="ER15" s="182" t="s">
        <v>2922</v>
      </c>
      <c r="ES15" s="182" t="s">
        <v>2802</v>
      </c>
      <c r="ET15" s="182" t="s">
        <v>2802</v>
      </c>
    </row>
    <row r="16" spans="1:150" x14ac:dyDescent="0.3">
      <c r="A16" s="1"/>
      <c r="B16" s="183" t="s">
        <v>2959</v>
      </c>
      <c r="C16" s="183" t="s">
        <v>72</v>
      </c>
      <c r="D16" s="183" t="s">
        <v>81</v>
      </c>
      <c r="E16" s="183" t="s">
        <v>2960</v>
      </c>
      <c r="F16" s="183" t="s">
        <v>2961</v>
      </c>
      <c r="G16" s="184" t="s">
        <v>2922</v>
      </c>
      <c r="H16" s="184" t="s">
        <v>2802</v>
      </c>
      <c r="I16" s="184" t="s">
        <v>2802</v>
      </c>
      <c r="J16" s="184" t="s">
        <v>2922</v>
      </c>
      <c r="K16" s="184" t="s">
        <v>2802</v>
      </c>
      <c r="L16" s="184" t="s">
        <v>2802</v>
      </c>
      <c r="M16" s="184" t="s">
        <v>2922</v>
      </c>
      <c r="N16" s="184" t="s">
        <v>2802</v>
      </c>
      <c r="O16" s="184" t="s">
        <v>2802</v>
      </c>
      <c r="P16" s="184" t="s">
        <v>2922</v>
      </c>
      <c r="Q16" s="184" t="s">
        <v>2802</v>
      </c>
      <c r="R16" s="184" t="s">
        <v>2802</v>
      </c>
      <c r="S16" s="184" t="s">
        <v>2922</v>
      </c>
      <c r="T16" s="184" t="s">
        <v>2802</v>
      </c>
      <c r="U16" s="184" t="s">
        <v>2802</v>
      </c>
      <c r="V16" s="184" t="s">
        <v>2922</v>
      </c>
      <c r="W16" s="184" t="s">
        <v>2802</v>
      </c>
      <c r="X16" s="184" t="s">
        <v>2802</v>
      </c>
      <c r="Y16" s="184" t="s">
        <v>2922</v>
      </c>
      <c r="Z16" s="184" t="s">
        <v>2802</v>
      </c>
      <c r="AA16" s="184" t="s">
        <v>2802</v>
      </c>
      <c r="AB16" s="184" t="s">
        <v>2922</v>
      </c>
      <c r="AC16" s="184" t="s">
        <v>2802</v>
      </c>
      <c r="AD16" s="184" t="s">
        <v>2802</v>
      </c>
      <c r="AE16" s="184" t="s">
        <v>2922</v>
      </c>
      <c r="AF16" s="184" t="s">
        <v>2802</v>
      </c>
      <c r="AG16" s="184" t="s">
        <v>2802</v>
      </c>
      <c r="AH16" s="184" t="s">
        <v>2922</v>
      </c>
      <c r="AI16" s="184" t="s">
        <v>2802</v>
      </c>
      <c r="AJ16" s="184" t="s">
        <v>2802</v>
      </c>
      <c r="AK16" s="184" t="s">
        <v>2922</v>
      </c>
      <c r="AL16" s="184" t="s">
        <v>2802</v>
      </c>
      <c r="AM16" s="184" t="s">
        <v>2802</v>
      </c>
      <c r="AN16" s="184" t="s">
        <v>2922</v>
      </c>
      <c r="AO16" s="184" t="s">
        <v>2802</v>
      </c>
      <c r="AP16" s="184" t="s">
        <v>2802</v>
      </c>
      <c r="AQ16" s="184" t="s">
        <v>2922</v>
      </c>
      <c r="AR16" s="184" t="s">
        <v>2802</v>
      </c>
      <c r="AS16" s="184" t="s">
        <v>2802</v>
      </c>
      <c r="AT16" s="184" t="s">
        <v>2922</v>
      </c>
      <c r="AU16" s="184" t="s">
        <v>2802</v>
      </c>
      <c r="AV16" s="184" t="s">
        <v>2802</v>
      </c>
      <c r="AW16" s="184" t="s">
        <v>2922</v>
      </c>
      <c r="AX16" s="184" t="s">
        <v>2802</v>
      </c>
      <c r="AY16" s="184" t="s">
        <v>2802</v>
      </c>
      <c r="AZ16" s="184" t="s">
        <v>2922</v>
      </c>
      <c r="BA16" s="184" t="s">
        <v>2802</v>
      </c>
      <c r="BB16" s="184" t="s">
        <v>2802</v>
      </c>
      <c r="BC16" s="184" t="s">
        <v>2922</v>
      </c>
      <c r="BD16" s="184" t="s">
        <v>2802</v>
      </c>
      <c r="BE16" s="184" t="s">
        <v>2802</v>
      </c>
      <c r="BF16" s="184" t="s">
        <v>2922</v>
      </c>
      <c r="BG16" s="184" t="s">
        <v>2802</v>
      </c>
      <c r="BH16" s="184" t="s">
        <v>2802</v>
      </c>
      <c r="BI16" s="184" t="s">
        <v>2922</v>
      </c>
      <c r="BJ16" s="184" t="s">
        <v>2802</v>
      </c>
      <c r="BK16" s="184" t="s">
        <v>2802</v>
      </c>
      <c r="BL16" s="184" t="s">
        <v>2922</v>
      </c>
      <c r="BM16" s="184" t="s">
        <v>2802</v>
      </c>
      <c r="BN16" s="184" t="s">
        <v>2802</v>
      </c>
      <c r="BO16" s="184" t="s">
        <v>2922</v>
      </c>
      <c r="BP16" s="184" t="s">
        <v>2802</v>
      </c>
      <c r="BQ16" s="184" t="s">
        <v>2802</v>
      </c>
      <c r="BR16" s="184" t="s">
        <v>2922</v>
      </c>
      <c r="BS16" s="184" t="s">
        <v>2802</v>
      </c>
      <c r="BT16" s="184" t="s">
        <v>2802</v>
      </c>
      <c r="BU16" s="184" t="s">
        <v>2922</v>
      </c>
      <c r="BV16" s="184" t="s">
        <v>2802</v>
      </c>
      <c r="BW16" s="184" t="s">
        <v>2802</v>
      </c>
      <c r="BX16" s="184" t="s">
        <v>2922</v>
      </c>
      <c r="BY16" s="184" t="s">
        <v>2802</v>
      </c>
      <c r="BZ16" s="184" t="s">
        <v>2802</v>
      </c>
      <c r="CA16" s="184" t="s">
        <v>2922</v>
      </c>
      <c r="CB16" s="184" t="s">
        <v>2802</v>
      </c>
      <c r="CC16" s="184" t="s">
        <v>2802</v>
      </c>
      <c r="CD16" s="184" t="s">
        <v>2922</v>
      </c>
      <c r="CE16" s="184" t="s">
        <v>2802</v>
      </c>
      <c r="CF16" s="184" t="s">
        <v>2802</v>
      </c>
      <c r="CG16" s="184" t="s">
        <v>2922</v>
      </c>
      <c r="CH16" s="184" t="s">
        <v>2802</v>
      </c>
      <c r="CI16" s="184" t="s">
        <v>2802</v>
      </c>
      <c r="CJ16" s="184" t="s">
        <v>2922</v>
      </c>
      <c r="CK16" s="184" t="s">
        <v>2802</v>
      </c>
      <c r="CL16" s="184" t="s">
        <v>2802</v>
      </c>
      <c r="CM16" s="184" t="s">
        <v>2922</v>
      </c>
      <c r="CN16" s="184" t="s">
        <v>2802</v>
      </c>
      <c r="CO16" s="184" t="s">
        <v>2802</v>
      </c>
      <c r="CP16" s="184" t="s">
        <v>2922</v>
      </c>
      <c r="CQ16" s="184" t="s">
        <v>2802</v>
      </c>
      <c r="CR16" s="184" t="s">
        <v>2802</v>
      </c>
      <c r="CS16" s="184" t="s">
        <v>2922</v>
      </c>
      <c r="CT16" s="184" t="s">
        <v>2802</v>
      </c>
      <c r="CU16" s="184" t="s">
        <v>2802</v>
      </c>
      <c r="CV16" s="184" t="s">
        <v>2922</v>
      </c>
      <c r="CW16" s="184" t="s">
        <v>2802</v>
      </c>
      <c r="CX16" s="184" t="s">
        <v>2802</v>
      </c>
      <c r="CY16" s="184" t="s">
        <v>2922</v>
      </c>
      <c r="CZ16" s="184" t="s">
        <v>2802</v>
      </c>
      <c r="DA16" s="184" t="s">
        <v>2802</v>
      </c>
      <c r="DB16" s="184" t="s">
        <v>2922</v>
      </c>
      <c r="DC16" s="184" t="s">
        <v>2802</v>
      </c>
      <c r="DD16" s="184" t="s">
        <v>2802</v>
      </c>
      <c r="DE16" s="184" t="s">
        <v>2922</v>
      </c>
      <c r="DF16" s="184" t="s">
        <v>2802</v>
      </c>
      <c r="DG16" s="184" t="s">
        <v>2802</v>
      </c>
      <c r="DH16" s="184" t="s">
        <v>2922</v>
      </c>
      <c r="DI16" s="184" t="s">
        <v>2802</v>
      </c>
      <c r="DJ16" s="184" t="s">
        <v>2802</v>
      </c>
      <c r="DK16" s="184" t="s">
        <v>2922</v>
      </c>
      <c r="DL16" s="184" t="s">
        <v>2802</v>
      </c>
      <c r="DM16" s="184" t="s">
        <v>2802</v>
      </c>
      <c r="DN16" s="184" t="s">
        <v>2922</v>
      </c>
      <c r="DO16" s="184" t="s">
        <v>2802</v>
      </c>
      <c r="DP16" s="184" t="s">
        <v>2802</v>
      </c>
      <c r="DQ16" s="184" t="s">
        <v>2922</v>
      </c>
      <c r="DR16" s="184" t="s">
        <v>2802</v>
      </c>
      <c r="DS16" s="184" t="s">
        <v>2802</v>
      </c>
      <c r="DT16" s="184" t="s">
        <v>2922</v>
      </c>
      <c r="DU16" s="184" t="s">
        <v>2802</v>
      </c>
      <c r="DV16" s="184" t="s">
        <v>2802</v>
      </c>
      <c r="DW16" s="184" t="s">
        <v>2922</v>
      </c>
      <c r="DX16" s="184" t="s">
        <v>2802</v>
      </c>
      <c r="DY16" s="184" t="s">
        <v>2802</v>
      </c>
      <c r="DZ16" s="184" t="s">
        <v>2922</v>
      </c>
      <c r="EA16" s="184" t="s">
        <v>2802</v>
      </c>
      <c r="EB16" s="184" t="s">
        <v>2802</v>
      </c>
      <c r="EC16" s="184" t="s">
        <v>2922</v>
      </c>
      <c r="ED16" s="184" t="s">
        <v>2802</v>
      </c>
      <c r="EE16" s="184" t="s">
        <v>2802</v>
      </c>
      <c r="EF16" s="184" t="s">
        <v>2922</v>
      </c>
      <c r="EG16" s="184" t="s">
        <v>2802</v>
      </c>
      <c r="EH16" s="184" t="s">
        <v>2802</v>
      </c>
      <c r="EI16" s="184" t="s">
        <v>2922</v>
      </c>
      <c r="EJ16" s="184" t="s">
        <v>2802</v>
      </c>
      <c r="EK16" s="184" t="s">
        <v>2802</v>
      </c>
      <c r="EL16" s="184" t="s">
        <v>2922</v>
      </c>
      <c r="EM16" s="184" t="s">
        <v>2802</v>
      </c>
      <c r="EN16" s="184" t="s">
        <v>2802</v>
      </c>
      <c r="EO16" s="184" t="s">
        <v>2922</v>
      </c>
      <c r="EP16" s="184" t="s">
        <v>2802</v>
      </c>
      <c r="EQ16" s="184" t="s">
        <v>2802</v>
      </c>
      <c r="ER16" s="184" t="s">
        <v>2922</v>
      </c>
      <c r="ES16" s="184" t="s">
        <v>2802</v>
      </c>
      <c r="ET16" s="184" t="s">
        <v>2802</v>
      </c>
    </row>
    <row r="17" spans="1:150" x14ac:dyDescent="0.3">
      <c r="A17" s="1"/>
      <c r="B17" s="183" t="s">
        <v>2962</v>
      </c>
      <c r="C17" s="183" t="s">
        <v>72</v>
      </c>
      <c r="D17" s="183" t="s">
        <v>81</v>
      </c>
      <c r="E17" s="183" t="s">
        <v>2963</v>
      </c>
      <c r="F17" s="183" t="s">
        <v>2964</v>
      </c>
      <c r="G17" s="184" t="s">
        <v>2922</v>
      </c>
      <c r="H17" s="184" t="s">
        <v>656</v>
      </c>
      <c r="I17" s="184" t="s">
        <v>656</v>
      </c>
      <c r="J17" s="184" t="s">
        <v>2922</v>
      </c>
      <c r="K17" s="184" t="s">
        <v>656</v>
      </c>
      <c r="L17" s="184" t="s">
        <v>656</v>
      </c>
      <c r="M17" s="184" t="s">
        <v>2922</v>
      </c>
      <c r="N17" s="184" t="s">
        <v>656</v>
      </c>
      <c r="O17" s="184" t="s">
        <v>656</v>
      </c>
      <c r="P17" s="184" t="s">
        <v>2922</v>
      </c>
      <c r="Q17" s="184" t="s">
        <v>656</v>
      </c>
      <c r="R17" s="184" t="s">
        <v>656</v>
      </c>
      <c r="S17" s="184" t="s">
        <v>2922</v>
      </c>
      <c r="T17" s="184" t="s">
        <v>656</v>
      </c>
      <c r="U17" s="184" t="s">
        <v>656</v>
      </c>
      <c r="V17" s="184" t="s">
        <v>2922</v>
      </c>
      <c r="W17" s="184" t="s">
        <v>656</v>
      </c>
      <c r="X17" s="184" t="s">
        <v>656</v>
      </c>
      <c r="Y17" s="184" t="s">
        <v>2922</v>
      </c>
      <c r="Z17" s="184" t="s">
        <v>656</v>
      </c>
      <c r="AA17" s="184" t="s">
        <v>656</v>
      </c>
      <c r="AB17" s="184" t="s">
        <v>2922</v>
      </c>
      <c r="AC17" s="184" t="s">
        <v>656</v>
      </c>
      <c r="AD17" s="184" t="s">
        <v>656</v>
      </c>
      <c r="AE17" s="184" t="s">
        <v>2922</v>
      </c>
      <c r="AF17" s="184" t="s">
        <v>656</v>
      </c>
      <c r="AG17" s="184" t="s">
        <v>656</v>
      </c>
      <c r="AH17" s="184" t="s">
        <v>2922</v>
      </c>
      <c r="AI17" s="184" t="s">
        <v>656</v>
      </c>
      <c r="AJ17" s="184" t="s">
        <v>656</v>
      </c>
      <c r="AK17" s="184" t="s">
        <v>2922</v>
      </c>
      <c r="AL17" s="184" t="s">
        <v>656</v>
      </c>
      <c r="AM17" s="184" t="s">
        <v>656</v>
      </c>
      <c r="AN17" s="184" t="s">
        <v>2922</v>
      </c>
      <c r="AO17" s="184" t="s">
        <v>656</v>
      </c>
      <c r="AP17" s="184" t="s">
        <v>656</v>
      </c>
      <c r="AQ17" s="184" t="s">
        <v>2922</v>
      </c>
      <c r="AR17" s="184" t="s">
        <v>656</v>
      </c>
      <c r="AS17" s="184" t="s">
        <v>656</v>
      </c>
      <c r="AT17" s="184" t="s">
        <v>2922</v>
      </c>
      <c r="AU17" s="184" t="s">
        <v>656</v>
      </c>
      <c r="AV17" s="184" t="s">
        <v>656</v>
      </c>
      <c r="AW17" s="184" t="s">
        <v>2922</v>
      </c>
      <c r="AX17" s="184" t="s">
        <v>656</v>
      </c>
      <c r="AY17" s="184" t="s">
        <v>656</v>
      </c>
      <c r="AZ17" s="184" t="s">
        <v>2922</v>
      </c>
      <c r="BA17" s="184" t="s">
        <v>656</v>
      </c>
      <c r="BB17" s="184" t="s">
        <v>656</v>
      </c>
      <c r="BC17" s="184" t="s">
        <v>2922</v>
      </c>
      <c r="BD17" s="184" t="s">
        <v>656</v>
      </c>
      <c r="BE17" s="184" t="s">
        <v>656</v>
      </c>
      <c r="BF17" s="184" t="s">
        <v>2922</v>
      </c>
      <c r="BG17" s="184" t="s">
        <v>656</v>
      </c>
      <c r="BH17" s="184" t="s">
        <v>656</v>
      </c>
      <c r="BI17" s="184" t="s">
        <v>2922</v>
      </c>
      <c r="BJ17" s="184" t="s">
        <v>656</v>
      </c>
      <c r="BK17" s="184" t="s">
        <v>656</v>
      </c>
      <c r="BL17" s="184" t="s">
        <v>2922</v>
      </c>
      <c r="BM17" s="184" t="s">
        <v>656</v>
      </c>
      <c r="BN17" s="184" t="s">
        <v>656</v>
      </c>
      <c r="BO17" s="184" t="s">
        <v>2922</v>
      </c>
      <c r="BP17" s="184" t="s">
        <v>656</v>
      </c>
      <c r="BQ17" s="184" t="s">
        <v>656</v>
      </c>
      <c r="BR17" s="184" t="s">
        <v>2922</v>
      </c>
      <c r="BS17" s="184" t="s">
        <v>656</v>
      </c>
      <c r="BT17" s="184" t="s">
        <v>656</v>
      </c>
      <c r="BU17" s="184" t="s">
        <v>2922</v>
      </c>
      <c r="BV17" s="184" t="s">
        <v>656</v>
      </c>
      <c r="BW17" s="184" t="s">
        <v>656</v>
      </c>
      <c r="BX17" s="184" t="s">
        <v>2922</v>
      </c>
      <c r="BY17" s="184" t="s">
        <v>656</v>
      </c>
      <c r="BZ17" s="184" t="s">
        <v>656</v>
      </c>
      <c r="CA17" s="184" t="s">
        <v>2922</v>
      </c>
      <c r="CB17" s="184" t="s">
        <v>656</v>
      </c>
      <c r="CC17" s="184" t="s">
        <v>656</v>
      </c>
      <c r="CD17" s="184" t="s">
        <v>2922</v>
      </c>
      <c r="CE17" s="184" t="s">
        <v>656</v>
      </c>
      <c r="CF17" s="184" t="s">
        <v>656</v>
      </c>
      <c r="CG17" s="184" t="s">
        <v>2922</v>
      </c>
      <c r="CH17" s="184" t="s">
        <v>656</v>
      </c>
      <c r="CI17" s="184" t="s">
        <v>656</v>
      </c>
      <c r="CJ17" s="184" t="s">
        <v>2922</v>
      </c>
      <c r="CK17" s="184" t="s">
        <v>656</v>
      </c>
      <c r="CL17" s="184" t="s">
        <v>656</v>
      </c>
      <c r="CM17" s="184" t="s">
        <v>2922</v>
      </c>
      <c r="CN17" s="184" t="s">
        <v>656</v>
      </c>
      <c r="CO17" s="184" t="s">
        <v>656</v>
      </c>
      <c r="CP17" s="184" t="s">
        <v>2922</v>
      </c>
      <c r="CQ17" s="184" t="s">
        <v>656</v>
      </c>
      <c r="CR17" s="184" t="s">
        <v>656</v>
      </c>
      <c r="CS17" s="184" t="s">
        <v>2922</v>
      </c>
      <c r="CT17" s="184" t="s">
        <v>656</v>
      </c>
      <c r="CU17" s="184" t="s">
        <v>656</v>
      </c>
      <c r="CV17" s="184" t="s">
        <v>2922</v>
      </c>
      <c r="CW17" s="184" t="s">
        <v>656</v>
      </c>
      <c r="CX17" s="184" t="s">
        <v>656</v>
      </c>
      <c r="CY17" s="184" t="s">
        <v>2922</v>
      </c>
      <c r="CZ17" s="184" t="s">
        <v>656</v>
      </c>
      <c r="DA17" s="184" t="s">
        <v>656</v>
      </c>
      <c r="DB17" s="184" t="s">
        <v>2922</v>
      </c>
      <c r="DC17" s="184" t="s">
        <v>656</v>
      </c>
      <c r="DD17" s="184" t="s">
        <v>656</v>
      </c>
      <c r="DE17" s="184" t="s">
        <v>2922</v>
      </c>
      <c r="DF17" s="184" t="s">
        <v>656</v>
      </c>
      <c r="DG17" s="184" t="s">
        <v>656</v>
      </c>
      <c r="DH17" s="184" t="s">
        <v>2922</v>
      </c>
      <c r="DI17" s="184" t="s">
        <v>656</v>
      </c>
      <c r="DJ17" s="184" t="s">
        <v>656</v>
      </c>
      <c r="DK17" s="184" t="s">
        <v>2922</v>
      </c>
      <c r="DL17" s="184" t="s">
        <v>656</v>
      </c>
      <c r="DM17" s="184" t="s">
        <v>656</v>
      </c>
      <c r="DN17" s="184" t="s">
        <v>2922</v>
      </c>
      <c r="DO17" s="184" t="s">
        <v>656</v>
      </c>
      <c r="DP17" s="184" t="s">
        <v>656</v>
      </c>
      <c r="DQ17" s="184" t="s">
        <v>2922</v>
      </c>
      <c r="DR17" s="184" t="s">
        <v>656</v>
      </c>
      <c r="DS17" s="184" t="s">
        <v>656</v>
      </c>
      <c r="DT17" s="184" t="s">
        <v>2922</v>
      </c>
      <c r="DU17" s="184" t="s">
        <v>656</v>
      </c>
      <c r="DV17" s="184" t="s">
        <v>656</v>
      </c>
      <c r="DW17" s="184" t="s">
        <v>2922</v>
      </c>
      <c r="DX17" s="184" t="s">
        <v>656</v>
      </c>
      <c r="DY17" s="184" t="s">
        <v>656</v>
      </c>
      <c r="DZ17" s="184" t="s">
        <v>2922</v>
      </c>
      <c r="EA17" s="184" t="s">
        <v>656</v>
      </c>
      <c r="EB17" s="184" t="s">
        <v>656</v>
      </c>
      <c r="EC17" s="184" t="s">
        <v>2922</v>
      </c>
      <c r="ED17" s="184" t="s">
        <v>656</v>
      </c>
      <c r="EE17" s="184" t="s">
        <v>656</v>
      </c>
      <c r="EF17" s="184" t="s">
        <v>2922</v>
      </c>
      <c r="EG17" s="184" t="s">
        <v>656</v>
      </c>
      <c r="EH17" s="184" t="s">
        <v>656</v>
      </c>
      <c r="EI17" s="184" t="s">
        <v>2922</v>
      </c>
      <c r="EJ17" s="184" t="s">
        <v>656</v>
      </c>
      <c r="EK17" s="184" t="s">
        <v>656</v>
      </c>
      <c r="EL17" s="184" t="s">
        <v>2922</v>
      </c>
      <c r="EM17" s="184" t="s">
        <v>656</v>
      </c>
      <c r="EN17" s="184" t="s">
        <v>656</v>
      </c>
      <c r="EO17" s="184" t="s">
        <v>2922</v>
      </c>
      <c r="EP17" s="184" t="s">
        <v>656</v>
      </c>
      <c r="EQ17" s="184" t="s">
        <v>656</v>
      </c>
      <c r="ER17" s="184" t="s">
        <v>2922</v>
      </c>
      <c r="ES17" s="184" t="s">
        <v>656</v>
      </c>
      <c r="ET17" s="184" t="s">
        <v>656</v>
      </c>
    </row>
    <row r="18" spans="1:150" x14ac:dyDescent="0.3">
      <c r="A18" s="1"/>
      <c r="B18" s="182" t="s">
        <v>2965</v>
      </c>
      <c r="C18" s="182" t="s">
        <v>119</v>
      </c>
      <c r="D18" s="182" t="s">
        <v>1082</v>
      </c>
      <c r="E18" s="182" t="s">
        <v>2966</v>
      </c>
      <c r="F18" s="182" t="s">
        <v>2967</v>
      </c>
      <c r="G18" s="182" t="s">
        <v>2922</v>
      </c>
      <c r="H18" s="182" t="s">
        <v>2802</v>
      </c>
      <c r="I18" s="182" t="s">
        <v>2802</v>
      </c>
      <c r="J18" s="182" t="s">
        <v>2922</v>
      </c>
      <c r="K18" s="182" t="s">
        <v>2802</v>
      </c>
      <c r="L18" s="182" t="s">
        <v>2802</v>
      </c>
      <c r="M18" s="182" t="s">
        <v>2922</v>
      </c>
      <c r="N18" s="182" t="s">
        <v>2802</v>
      </c>
      <c r="O18" s="182" t="s">
        <v>2802</v>
      </c>
      <c r="P18" s="182" t="s">
        <v>2922</v>
      </c>
      <c r="Q18" s="182" t="s">
        <v>2802</v>
      </c>
      <c r="R18" s="182" t="s">
        <v>2802</v>
      </c>
      <c r="S18" s="182" t="s">
        <v>2922</v>
      </c>
      <c r="T18" s="182" t="s">
        <v>2802</v>
      </c>
      <c r="U18" s="182" t="s">
        <v>2802</v>
      </c>
      <c r="V18" s="182" t="s">
        <v>2922</v>
      </c>
      <c r="W18" s="182" t="s">
        <v>2802</v>
      </c>
      <c r="X18" s="182" t="s">
        <v>2802</v>
      </c>
      <c r="Y18" s="182" t="s">
        <v>2922</v>
      </c>
      <c r="Z18" s="182" t="s">
        <v>2802</v>
      </c>
      <c r="AA18" s="182" t="s">
        <v>2802</v>
      </c>
      <c r="AB18" s="182" t="s">
        <v>2922</v>
      </c>
      <c r="AC18" s="182" t="s">
        <v>2802</v>
      </c>
      <c r="AD18" s="182" t="s">
        <v>2802</v>
      </c>
      <c r="AE18" s="182" t="s">
        <v>2922</v>
      </c>
      <c r="AF18" s="182" t="s">
        <v>2802</v>
      </c>
      <c r="AG18" s="182" t="s">
        <v>2802</v>
      </c>
      <c r="AH18" s="182" t="s">
        <v>2922</v>
      </c>
      <c r="AI18" s="182" t="s">
        <v>2802</v>
      </c>
      <c r="AJ18" s="182" t="s">
        <v>2802</v>
      </c>
      <c r="AK18" s="182" t="s">
        <v>2922</v>
      </c>
      <c r="AL18" s="182" t="s">
        <v>2802</v>
      </c>
      <c r="AM18" s="182" t="s">
        <v>2802</v>
      </c>
      <c r="AN18" s="182" t="s">
        <v>2922</v>
      </c>
      <c r="AO18" s="182" t="s">
        <v>2802</v>
      </c>
      <c r="AP18" s="182" t="s">
        <v>2802</v>
      </c>
      <c r="AQ18" s="182" t="s">
        <v>2922</v>
      </c>
      <c r="AR18" s="182" t="s">
        <v>2802</v>
      </c>
      <c r="AS18" s="182" t="s">
        <v>2802</v>
      </c>
      <c r="AT18" s="182" t="s">
        <v>2922</v>
      </c>
      <c r="AU18" s="182" t="s">
        <v>2802</v>
      </c>
      <c r="AV18" s="182" t="s">
        <v>2802</v>
      </c>
      <c r="AW18" s="182" t="s">
        <v>2922</v>
      </c>
      <c r="AX18" s="182" t="s">
        <v>2802</v>
      </c>
      <c r="AY18" s="182" t="s">
        <v>2802</v>
      </c>
      <c r="AZ18" s="182" t="s">
        <v>2922</v>
      </c>
      <c r="BA18" s="182" t="s">
        <v>2802</v>
      </c>
      <c r="BB18" s="182" t="s">
        <v>2802</v>
      </c>
      <c r="BC18" s="182" t="s">
        <v>2922</v>
      </c>
      <c r="BD18" s="182" t="s">
        <v>2802</v>
      </c>
      <c r="BE18" s="182" t="s">
        <v>2802</v>
      </c>
      <c r="BF18" s="182" t="s">
        <v>2922</v>
      </c>
      <c r="BG18" s="182" t="s">
        <v>2802</v>
      </c>
      <c r="BH18" s="182" t="s">
        <v>2802</v>
      </c>
      <c r="BI18" s="182" t="s">
        <v>2922</v>
      </c>
      <c r="BJ18" s="182" t="s">
        <v>2802</v>
      </c>
      <c r="BK18" s="182" t="s">
        <v>2802</v>
      </c>
      <c r="BL18" s="182" t="s">
        <v>2922</v>
      </c>
      <c r="BM18" s="182" t="s">
        <v>2802</v>
      </c>
      <c r="BN18" s="182" t="s">
        <v>2802</v>
      </c>
      <c r="BO18" s="182" t="s">
        <v>2922</v>
      </c>
      <c r="BP18" s="182" t="s">
        <v>2802</v>
      </c>
      <c r="BQ18" s="182" t="s">
        <v>2802</v>
      </c>
      <c r="BR18" s="182" t="s">
        <v>2922</v>
      </c>
      <c r="BS18" s="182" t="s">
        <v>2802</v>
      </c>
      <c r="BT18" s="182" t="s">
        <v>2802</v>
      </c>
      <c r="BU18" s="182" t="s">
        <v>2922</v>
      </c>
      <c r="BV18" s="182" t="s">
        <v>2802</v>
      </c>
      <c r="BW18" s="182" t="s">
        <v>2802</v>
      </c>
      <c r="BX18" s="182" t="s">
        <v>2922</v>
      </c>
      <c r="BY18" s="182" t="s">
        <v>2802</v>
      </c>
      <c r="BZ18" s="182" t="s">
        <v>2802</v>
      </c>
      <c r="CA18" s="182" t="s">
        <v>2922</v>
      </c>
      <c r="CB18" s="182" t="s">
        <v>2802</v>
      </c>
      <c r="CC18" s="182" t="s">
        <v>2802</v>
      </c>
      <c r="CD18" s="182" t="s">
        <v>2922</v>
      </c>
      <c r="CE18" s="182" t="s">
        <v>2802</v>
      </c>
      <c r="CF18" s="182" t="s">
        <v>2802</v>
      </c>
      <c r="CG18" s="182" t="s">
        <v>2922</v>
      </c>
      <c r="CH18" s="182" t="s">
        <v>2802</v>
      </c>
      <c r="CI18" s="182" t="s">
        <v>2802</v>
      </c>
      <c r="CJ18" s="182" t="s">
        <v>2922</v>
      </c>
      <c r="CK18" s="182" t="s">
        <v>2802</v>
      </c>
      <c r="CL18" s="182" t="s">
        <v>2802</v>
      </c>
      <c r="CM18" s="182" t="s">
        <v>2922</v>
      </c>
      <c r="CN18" s="182" t="s">
        <v>2802</v>
      </c>
      <c r="CO18" s="182" t="s">
        <v>2802</v>
      </c>
      <c r="CP18" s="182" t="s">
        <v>2922</v>
      </c>
      <c r="CQ18" s="182" t="s">
        <v>2802</v>
      </c>
      <c r="CR18" s="182" t="s">
        <v>2802</v>
      </c>
      <c r="CS18" s="182" t="s">
        <v>2922</v>
      </c>
      <c r="CT18" s="182" t="s">
        <v>2802</v>
      </c>
      <c r="CU18" s="182" t="s">
        <v>2802</v>
      </c>
      <c r="CV18" s="182" t="s">
        <v>2922</v>
      </c>
      <c r="CW18" s="182" t="s">
        <v>2802</v>
      </c>
      <c r="CX18" s="182" t="s">
        <v>2802</v>
      </c>
      <c r="CY18" s="182" t="s">
        <v>2922</v>
      </c>
      <c r="CZ18" s="182" t="s">
        <v>2802</v>
      </c>
      <c r="DA18" s="182" t="s">
        <v>2802</v>
      </c>
      <c r="DB18" s="182" t="s">
        <v>2922</v>
      </c>
      <c r="DC18" s="182" t="s">
        <v>2802</v>
      </c>
      <c r="DD18" s="182" t="s">
        <v>2802</v>
      </c>
      <c r="DE18" s="182" t="s">
        <v>2922</v>
      </c>
      <c r="DF18" s="182" t="s">
        <v>2802</v>
      </c>
      <c r="DG18" s="182" t="s">
        <v>2802</v>
      </c>
      <c r="DH18" s="182" t="s">
        <v>2922</v>
      </c>
      <c r="DI18" s="182" t="s">
        <v>2802</v>
      </c>
      <c r="DJ18" s="182" t="s">
        <v>2802</v>
      </c>
      <c r="DK18" s="182" t="s">
        <v>2922</v>
      </c>
      <c r="DL18" s="182" t="s">
        <v>2802</v>
      </c>
      <c r="DM18" s="182" t="s">
        <v>2802</v>
      </c>
      <c r="DN18" s="182" t="s">
        <v>2922</v>
      </c>
      <c r="DO18" s="182" t="s">
        <v>2802</v>
      </c>
      <c r="DP18" s="182" t="s">
        <v>2802</v>
      </c>
      <c r="DQ18" s="182" t="s">
        <v>2922</v>
      </c>
      <c r="DR18" s="182" t="s">
        <v>2802</v>
      </c>
      <c r="DS18" s="182" t="s">
        <v>2802</v>
      </c>
      <c r="DT18" s="182" t="s">
        <v>2922</v>
      </c>
      <c r="DU18" s="182" t="s">
        <v>2802</v>
      </c>
      <c r="DV18" s="182" t="s">
        <v>2802</v>
      </c>
      <c r="DW18" s="182" t="s">
        <v>2922</v>
      </c>
      <c r="DX18" s="182" t="s">
        <v>2802</v>
      </c>
      <c r="DY18" s="182" t="s">
        <v>2802</v>
      </c>
      <c r="DZ18" s="182" t="s">
        <v>2922</v>
      </c>
      <c r="EA18" s="182" t="s">
        <v>2802</v>
      </c>
      <c r="EB18" s="182" t="s">
        <v>2802</v>
      </c>
      <c r="EC18" s="182" t="s">
        <v>2922</v>
      </c>
      <c r="ED18" s="182" t="s">
        <v>2802</v>
      </c>
      <c r="EE18" s="182" t="s">
        <v>2802</v>
      </c>
      <c r="EF18" s="182" t="s">
        <v>2922</v>
      </c>
      <c r="EG18" s="182" t="s">
        <v>2802</v>
      </c>
      <c r="EH18" s="182" t="s">
        <v>2802</v>
      </c>
      <c r="EI18" s="182" t="s">
        <v>2922</v>
      </c>
      <c r="EJ18" s="182" t="s">
        <v>2802</v>
      </c>
      <c r="EK18" s="182" t="s">
        <v>2802</v>
      </c>
      <c r="EL18" s="182" t="s">
        <v>2922</v>
      </c>
      <c r="EM18" s="182" t="s">
        <v>2802</v>
      </c>
      <c r="EN18" s="182" t="s">
        <v>2802</v>
      </c>
      <c r="EO18" s="182" t="s">
        <v>2922</v>
      </c>
      <c r="EP18" s="182" t="s">
        <v>2802</v>
      </c>
      <c r="EQ18" s="182" t="s">
        <v>2802</v>
      </c>
      <c r="ER18" s="182" t="s">
        <v>2922</v>
      </c>
      <c r="ES18" s="182" t="s">
        <v>2802</v>
      </c>
      <c r="ET18" s="182" t="s">
        <v>2802</v>
      </c>
    </row>
    <row r="19" spans="1:150" x14ac:dyDescent="0.3">
      <c r="A19" s="1"/>
      <c r="B19" s="183" t="s">
        <v>2968</v>
      </c>
      <c r="C19" s="183" t="s">
        <v>119</v>
      </c>
      <c r="D19" s="183" t="s">
        <v>1082</v>
      </c>
      <c r="E19" s="183" t="s">
        <v>2969</v>
      </c>
      <c r="F19" s="183" t="s">
        <v>2970</v>
      </c>
      <c r="G19" s="184" t="s">
        <v>2922</v>
      </c>
      <c r="H19" s="184" t="s">
        <v>2802</v>
      </c>
      <c r="I19" s="184" t="s">
        <v>2802</v>
      </c>
      <c r="J19" s="184" t="s">
        <v>2922</v>
      </c>
      <c r="K19" s="184" t="s">
        <v>2802</v>
      </c>
      <c r="L19" s="184" t="s">
        <v>2802</v>
      </c>
      <c r="M19" s="184" t="s">
        <v>2922</v>
      </c>
      <c r="N19" s="184" t="s">
        <v>2802</v>
      </c>
      <c r="O19" s="184" t="s">
        <v>2802</v>
      </c>
      <c r="P19" s="184" t="s">
        <v>2922</v>
      </c>
      <c r="Q19" s="184" t="s">
        <v>2802</v>
      </c>
      <c r="R19" s="184" t="s">
        <v>2802</v>
      </c>
      <c r="S19" s="184" t="s">
        <v>2922</v>
      </c>
      <c r="T19" s="184" t="s">
        <v>2802</v>
      </c>
      <c r="U19" s="184" t="s">
        <v>2802</v>
      </c>
      <c r="V19" s="184" t="s">
        <v>2922</v>
      </c>
      <c r="W19" s="184" t="s">
        <v>2802</v>
      </c>
      <c r="X19" s="184" t="s">
        <v>2802</v>
      </c>
      <c r="Y19" s="184" t="s">
        <v>2922</v>
      </c>
      <c r="Z19" s="184" t="s">
        <v>2802</v>
      </c>
      <c r="AA19" s="184" t="s">
        <v>2802</v>
      </c>
      <c r="AB19" s="184" t="s">
        <v>2922</v>
      </c>
      <c r="AC19" s="184" t="s">
        <v>2802</v>
      </c>
      <c r="AD19" s="184" t="s">
        <v>2802</v>
      </c>
      <c r="AE19" s="184" t="s">
        <v>2922</v>
      </c>
      <c r="AF19" s="184" t="s">
        <v>2802</v>
      </c>
      <c r="AG19" s="184" t="s">
        <v>2802</v>
      </c>
      <c r="AH19" s="184" t="s">
        <v>2922</v>
      </c>
      <c r="AI19" s="184" t="s">
        <v>2802</v>
      </c>
      <c r="AJ19" s="184" t="s">
        <v>2802</v>
      </c>
      <c r="AK19" s="184" t="s">
        <v>2922</v>
      </c>
      <c r="AL19" s="184" t="s">
        <v>2802</v>
      </c>
      <c r="AM19" s="184" t="s">
        <v>2802</v>
      </c>
      <c r="AN19" s="184" t="s">
        <v>2922</v>
      </c>
      <c r="AO19" s="184" t="s">
        <v>2802</v>
      </c>
      <c r="AP19" s="184" t="s">
        <v>2802</v>
      </c>
      <c r="AQ19" s="184" t="s">
        <v>2922</v>
      </c>
      <c r="AR19" s="184" t="s">
        <v>2802</v>
      </c>
      <c r="AS19" s="184" t="s">
        <v>2802</v>
      </c>
      <c r="AT19" s="184" t="s">
        <v>2922</v>
      </c>
      <c r="AU19" s="184" t="s">
        <v>2802</v>
      </c>
      <c r="AV19" s="184" t="s">
        <v>2802</v>
      </c>
      <c r="AW19" s="184" t="s">
        <v>2922</v>
      </c>
      <c r="AX19" s="184" t="s">
        <v>2802</v>
      </c>
      <c r="AY19" s="184" t="s">
        <v>2802</v>
      </c>
      <c r="AZ19" s="184" t="s">
        <v>2922</v>
      </c>
      <c r="BA19" s="184" t="s">
        <v>2802</v>
      </c>
      <c r="BB19" s="184" t="s">
        <v>2802</v>
      </c>
      <c r="BC19" s="184" t="s">
        <v>2922</v>
      </c>
      <c r="BD19" s="184" t="s">
        <v>2802</v>
      </c>
      <c r="BE19" s="184" t="s">
        <v>2802</v>
      </c>
      <c r="BF19" s="184" t="s">
        <v>2922</v>
      </c>
      <c r="BG19" s="184" t="s">
        <v>2802</v>
      </c>
      <c r="BH19" s="184" t="s">
        <v>2802</v>
      </c>
      <c r="BI19" s="184" t="s">
        <v>2922</v>
      </c>
      <c r="BJ19" s="184" t="s">
        <v>2802</v>
      </c>
      <c r="BK19" s="184" t="s">
        <v>2802</v>
      </c>
      <c r="BL19" s="184" t="s">
        <v>2922</v>
      </c>
      <c r="BM19" s="184" t="s">
        <v>2802</v>
      </c>
      <c r="BN19" s="184" t="s">
        <v>2802</v>
      </c>
      <c r="BO19" s="184" t="s">
        <v>2922</v>
      </c>
      <c r="BP19" s="184" t="s">
        <v>2802</v>
      </c>
      <c r="BQ19" s="184" t="s">
        <v>2802</v>
      </c>
      <c r="BR19" s="184" t="s">
        <v>2922</v>
      </c>
      <c r="BS19" s="184" t="s">
        <v>2802</v>
      </c>
      <c r="BT19" s="184" t="s">
        <v>2802</v>
      </c>
      <c r="BU19" s="184" t="s">
        <v>2922</v>
      </c>
      <c r="BV19" s="184" t="s">
        <v>2802</v>
      </c>
      <c r="BW19" s="184" t="s">
        <v>2802</v>
      </c>
      <c r="BX19" s="184" t="s">
        <v>2922</v>
      </c>
      <c r="BY19" s="184" t="s">
        <v>2802</v>
      </c>
      <c r="BZ19" s="184" t="s">
        <v>2802</v>
      </c>
      <c r="CA19" s="184" t="s">
        <v>2922</v>
      </c>
      <c r="CB19" s="184" t="s">
        <v>2802</v>
      </c>
      <c r="CC19" s="184" t="s">
        <v>2802</v>
      </c>
      <c r="CD19" s="184" t="s">
        <v>2922</v>
      </c>
      <c r="CE19" s="184" t="s">
        <v>2802</v>
      </c>
      <c r="CF19" s="184" t="s">
        <v>2802</v>
      </c>
      <c r="CG19" s="184" t="s">
        <v>2922</v>
      </c>
      <c r="CH19" s="184" t="s">
        <v>2802</v>
      </c>
      <c r="CI19" s="184" t="s">
        <v>2802</v>
      </c>
      <c r="CJ19" s="184" t="s">
        <v>2922</v>
      </c>
      <c r="CK19" s="184" t="s">
        <v>2802</v>
      </c>
      <c r="CL19" s="184" t="s">
        <v>2802</v>
      </c>
      <c r="CM19" s="184" t="s">
        <v>2922</v>
      </c>
      <c r="CN19" s="184" t="s">
        <v>2802</v>
      </c>
      <c r="CO19" s="184" t="s">
        <v>2802</v>
      </c>
      <c r="CP19" s="184" t="s">
        <v>2922</v>
      </c>
      <c r="CQ19" s="184" t="s">
        <v>2802</v>
      </c>
      <c r="CR19" s="184" t="s">
        <v>2802</v>
      </c>
      <c r="CS19" s="184" t="s">
        <v>2922</v>
      </c>
      <c r="CT19" s="184" t="s">
        <v>2802</v>
      </c>
      <c r="CU19" s="184" t="s">
        <v>2802</v>
      </c>
      <c r="CV19" s="184" t="s">
        <v>2922</v>
      </c>
      <c r="CW19" s="184" t="s">
        <v>2802</v>
      </c>
      <c r="CX19" s="184" t="s">
        <v>2802</v>
      </c>
      <c r="CY19" s="184" t="s">
        <v>2922</v>
      </c>
      <c r="CZ19" s="184" t="s">
        <v>2802</v>
      </c>
      <c r="DA19" s="184" t="s">
        <v>2802</v>
      </c>
      <c r="DB19" s="184" t="s">
        <v>2922</v>
      </c>
      <c r="DC19" s="184" t="s">
        <v>2802</v>
      </c>
      <c r="DD19" s="184" t="s">
        <v>2802</v>
      </c>
      <c r="DE19" s="184" t="s">
        <v>2922</v>
      </c>
      <c r="DF19" s="184" t="s">
        <v>2802</v>
      </c>
      <c r="DG19" s="184" t="s">
        <v>2802</v>
      </c>
      <c r="DH19" s="184" t="s">
        <v>2922</v>
      </c>
      <c r="DI19" s="184" t="s">
        <v>2802</v>
      </c>
      <c r="DJ19" s="184" t="s">
        <v>2802</v>
      </c>
      <c r="DK19" s="184" t="s">
        <v>2922</v>
      </c>
      <c r="DL19" s="184" t="s">
        <v>2802</v>
      </c>
      <c r="DM19" s="184" t="s">
        <v>2802</v>
      </c>
      <c r="DN19" s="184" t="s">
        <v>2922</v>
      </c>
      <c r="DO19" s="184" t="s">
        <v>2802</v>
      </c>
      <c r="DP19" s="184" t="s">
        <v>2802</v>
      </c>
      <c r="DQ19" s="184" t="s">
        <v>2922</v>
      </c>
      <c r="DR19" s="184" t="s">
        <v>2802</v>
      </c>
      <c r="DS19" s="184" t="s">
        <v>2802</v>
      </c>
      <c r="DT19" s="184" t="s">
        <v>2922</v>
      </c>
      <c r="DU19" s="184" t="s">
        <v>2802</v>
      </c>
      <c r="DV19" s="184" t="s">
        <v>2802</v>
      </c>
      <c r="DW19" s="184" t="s">
        <v>2922</v>
      </c>
      <c r="DX19" s="184" t="s">
        <v>2802</v>
      </c>
      <c r="DY19" s="184" t="s">
        <v>2802</v>
      </c>
      <c r="DZ19" s="184" t="s">
        <v>2922</v>
      </c>
      <c r="EA19" s="184" t="s">
        <v>2802</v>
      </c>
      <c r="EB19" s="184" t="s">
        <v>2802</v>
      </c>
      <c r="EC19" s="184" t="s">
        <v>2922</v>
      </c>
      <c r="ED19" s="184" t="s">
        <v>2802</v>
      </c>
      <c r="EE19" s="184" t="s">
        <v>2802</v>
      </c>
      <c r="EF19" s="184" t="s">
        <v>2922</v>
      </c>
      <c r="EG19" s="184" t="s">
        <v>2802</v>
      </c>
      <c r="EH19" s="184" t="s">
        <v>2802</v>
      </c>
      <c r="EI19" s="184" t="s">
        <v>2922</v>
      </c>
      <c r="EJ19" s="184" t="s">
        <v>2802</v>
      </c>
      <c r="EK19" s="184" t="s">
        <v>2802</v>
      </c>
      <c r="EL19" s="184" t="s">
        <v>2922</v>
      </c>
      <c r="EM19" s="184" t="s">
        <v>2802</v>
      </c>
      <c r="EN19" s="184" t="s">
        <v>2802</v>
      </c>
      <c r="EO19" s="184" t="s">
        <v>2922</v>
      </c>
      <c r="EP19" s="184" t="s">
        <v>2802</v>
      </c>
      <c r="EQ19" s="184" t="s">
        <v>2802</v>
      </c>
      <c r="ER19" s="184" t="s">
        <v>2922</v>
      </c>
      <c r="ES19" s="184" t="s">
        <v>2802</v>
      </c>
      <c r="ET19" s="184" t="s">
        <v>2802</v>
      </c>
    </row>
    <row r="20" spans="1:150" x14ac:dyDescent="0.3">
      <c r="A20" s="1"/>
      <c r="B20" s="183" t="s">
        <v>2971</v>
      </c>
      <c r="C20" s="183" t="s">
        <v>119</v>
      </c>
      <c r="D20" s="183" t="s">
        <v>1082</v>
      </c>
      <c r="E20" s="183" t="s">
        <v>2972</v>
      </c>
      <c r="F20" s="183" t="s">
        <v>2973</v>
      </c>
      <c r="G20" s="184" t="s">
        <v>2922</v>
      </c>
      <c r="H20" s="184" t="s">
        <v>2802</v>
      </c>
      <c r="I20" s="184" t="s">
        <v>2802</v>
      </c>
      <c r="J20" s="184" t="s">
        <v>2922</v>
      </c>
      <c r="K20" s="184" t="s">
        <v>2802</v>
      </c>
      <c r="L20" s="184" t="s">
        <v>2802</v>
      </c>
      <c r="M20" s="184" t="s">
        <v>2922</v>
      </c>
      <c r="N20" s="184" t="s">
        <v>2802</v>
      </c>
      <c r="O20" s="184" t="s">
        <v>2802</v>
      </c>
      <c r="P20" s="184" t="s">
        <v>2922</v>
      </c>
      <c r="Q20" s="184" t="s">
        <v>2802</v>
      </c>
      <c r="R20" s="184" t="s">
        <v>2802</v>
      </c>
      <c r="S20" s="184" t="s">
        <v>2922</v>
      </c>
      <c r="T20" s="184" t="s">
        <v>2802</v>
      </c>
      <c r="U20" s="184" t="s">
        <v>2802</v>
      </c>
      <c r="V20" s="184" t="s">
        <v>2922</v>
      </c>
      <c r="W20" s="184" t="s">
        <v>2802</v>
      </c>
      <c r="X20" s="184" t="s">
        <v>2802</v>
      </c>
      <c r="Y20" s="184" t="s">
        <v>2922</v>
      </c>
      <c r="Z20" s="184" t="s">
        <v>2802</v>
      </c>
      <c r="AA20" s="184" t="s">
        <v>2802</v>
      </c>
      <c r="AB20" s="184" t="s">
        <v>2922</v>
      </c>
      <c r="AC20" s="184" t="s">
        <v>2802</v>
      </c>
      <c r="AD20" s="184" t="s">
        <v>2802</v>
      </c>
      <c r="AE20" s="184" t="s">
        <v>2922</v>
      </c>
      <c r="AF20" s="184" t="s">
        <v>2802</v>
      </c>
      <c r="AG20" s="184" t="s">
        <v>2802</v>
      </c>
      <c r="AH20" s="184" t="s">
        <v>2922</v>
      </c>
      <c r="AI20" s="184" t="s">
        <v>2802</v>
      </c>
      <c r="AJ20" s="184" t="s">
        <v>2802</v>
      </c>
      <c r="AK20" s="184" t="s">
        <v>2922</v>
      </c>
      <c r="AL20" s="184" t="s">
        <v>2802</v>
      </c>
      <c r="AM20" s="184" t="s">
        <v>2802</v>
      </c>
      <c r="AN20" s="184" t="s">
        <v>2922</v>
      </c>
      <c r="AO20" s="184" t="s">
        <v>2802</v>
      </c>
      <c r="AP20" s="184" t="s">
        <v>2802</v>
      </c>
      <c r="AQ20" s="184" t="s">
        <v>2922</v>
      </c>
      <c r="AR20" s="184" t="s">
        <v>2802</v>
      </c>
      <c r="AS20" s="184" t="s">
        <v>2802</v>
      </c>
      <c r="AT20" s="184" t="s">
        <v>2922</v>
      </c>
      <c r="AU20" s="184" t="s">
        <v>2802</v>
      </c>
      <c r="AV20" s="184" t="s">
        <v>2802</v>
      </c>
      <c r="AW20" s="184" t="s">
        <v>2922</v>
      </c>
      <c r="AX20" s="184" t="s">
        <v>2802</v>
      </c>
      <c r="AY20" s="184" t="s">
        <v>2802</v>
      </c>
      <c r="AZ20" s="184" t="s">
        <v>2922</v>
      </c>
      <c r="BA20" s="184" t="s">
        <v>2802</v>
      </c>
      <c r="BB20" s="184" t="s">
        <v>2802</v>
      </c>
      <c r="BC20" s="184" t="s">
        <v>2922</v>
      </c>
      <c r="BD20" s="184" t="s">
        <v>2802</v>
      </c>
      <c r="BE20" s="184" t="s">
        <v>2802</v>
      </c>
      <c r="BF20" s="184" t="s">
        <v>2922</v>
      </c>
      <c r="BG20" s="184" t="s">
        <v>2802</v>
      </c>
      <c r="BH20" s="184" t="s">
        <v>2802</v>
      </c>
      <c r="BI20" s="184" t="s">
        <v>2922</v>
      </c>
      <c r="BJ20" s="184" t="s">
        <v>2802</v>
      </c>
      <c r="BK20" s="184" t="s">
        <v>2802</v>
      </c>
      <c r="BL20" s="184" t="s">
        <v>2922</v>
      </c>
      <c r="BM20" s="184" t="s">
        <v>2802</v>
      </c>
      <c r="BN20" s="184" t="s">
        <v>2802</v>
      </c>
      <c r="BO20" s="184" t="s">
        <v>2922</v>
      </c>
      <c r="BP20" s="184" t="s">
        <v>2802</v>
      </c>
      <c r="BQ20" s="184" t="s">
        <v>2802</v>
      </c>
      <c r="BR20" s="184" t="s">
        <v>2922</v>
      </c>
      <c r="BS20" s="184" t="s">
        <v>2802</v>
      </c>
      <c r="BT20" s="184" t="s">
        <v>2802</v>
      </c>
      <c r="BU20" s="184" t="s">
        <v>2922</v>
      </c>
      <c r="BV20" s="184" t="s">
        <v>2802</v>
      </c>
      <c r="BW20" s="184" t="s">
        <v>2802</v>
      </c>
      <c r="BX20" s="184" t="s">
        <v>2922</v>
      </c>
      <c r="BY20" s="184" t="s">
        <v>2802</v>
      </c>
      <c r="BZ20" s="184" t="s">
        <v>2802</v>
      </c>
      <c r="CA20" s="184" t="s">
        <v>2922</v>
      </c>
      <c r="CB20" s="184" t="s">
        <v>2802</v>
      </c>
      <c r="CC20" s="184" t="s">
        <v>2802</v>
      </c>
      <c r="CD20" s="184" t="s">
        <v>2922</v>
      </c>
      <c r="CE20" s="184" t="s">
        <v>2802</v>
      </c>
      <c r="CF20" s="184" t="s">
        <v>2802</v>
      </c>
      <c r="CG20" s="184" t="s">
        <v>2922</v>
      </c>
      <c r="CH20" s="184" t="s">
        <v>2802</v>
      </c>
      <c r="CI20" s="184" t="s">
        <v>2802</v>
      </c>
      <c r="CJ20" s="184" t="s">
        <v>2922</v>
      </c>
      <c r="CK20" s="184" t="s">
        <v>2802</v>
      </c>
      <c r="CL20" s="184" t="s">
        <v>2802</v>
      </c>
      <c r="CM20" s="184" t="s">
        <v>2922</v>
      </c>
      <c r="CN20" s="184" t="s">
        <v>2802</v>
      </c>
      <c r="CO20" s="184" t="s">
        <v>2802</v>
      </c>
      <c r="CP20" s="184" t="s">
        <v>2922</v>
      </c>
      <c r="CQ20" s="184" t="s">
        <v>2802</v>
      </c>
      <c r="CR20" s="184" t="s">
        <v>2802</v>
      </c>
      <c r="CS20" s="184" t="s">
        <v>2922</v>
      </c>
      <c r="CT20" s="184" t="s">
        <v>2802</v>
      </c>
      <c r="CU20" s="184" t="s">
        <v>2802</v>
      </c>
      <c r="CV20" s="184" t="s">
        <v>2922</v>
      </c>
      <c r="CW20" s="184" t="s">
        <v>2802</v>
      </c>
      <c r="CX20" s="184" t="s">
        <v>2802</v>
      </c>
      <c r="CY20" s="184" t="s">
        <v>2922</v>
      </c>
      <c r="CZ20" s="184" t="s">
        <v>2802</v>
      </c>
      <c r="DA20" s="184" t="s">
        <v>2802</v>
      </c>
      <c r="DB20" s="184" t="s">
        <v>2922</v>
      </c>
      <c r="DC20" s="184" t="s">
        <v>2802</v>
      </c>
      <c r="DD20" s="184" t="s">
        <v>2802</v>
      </c>
      <c r="DE20" s="184" t="s">
        <v>2922</v>
      </c>
      <c r="DF20" s="184" t="s">
        <v>2802</v>
      </c>
      <c r="DG20" s="184" t="s">
        <v>2802</v>
      </c>
      <c r="DH20" s="184" t="s">
        <v>2922</v>
      </c>
      <c r="DI20" s="184" t="s">
        <v>2802</v>
      </c>
      <c r="DJ20" s="184" t="s">
        <v>2802</v>
      </c>
      <c r="DK20" s="184" t="s">
        <v>2922</v>
      </c>
      <c r="DL20" s="184" t="s">
        <v>2802</v>
      </c>
      <c r="DM20" s="184" t="s">
        <v>2802</v>
      </c>
      <c r="DN20" s="184" t="s">
        <v>2922</v>
      </c>
      <c r="DO20" s="184" t="s">
        <v>2802</v>
      </c>
      <c r="DP20" s="184" t="s">
        <v>2802</v>
      </c>
      <c r="DQ20" s="184" t="s">
        <v>2922</v>
      </c>
      <c r="DR20" s="184" t="s">
        <v>2802</v>
      </c>
      <c r="DS20" s="184" t="s">
        <v>2802</v>
      </c>
      <c r="DT20" s="184" t="s">
        <v>2922</v>
      </c>
      <c r="DU20" s="184" t="s">
        <v>2802</v>
      </c>
      <c r="DV20" s="184" t="s">
        <v>2802</v>
      </c>
      <c r="DW20" s="184" t="s">
        <v>2922</v>
      </c>
      <c r="DX20" s="184" t="s">
        <v>2802</v>
      </c>
      <c r="DY20" s="184" t="s">
        <v>2802</v>
      </c>
      <c r="DZ20" s="184" t="s">
        <v>2922</v>
      </c>
      <c r="EA20" s="184" t="s">
        <v>2802</v>
      </c>
      <c r="EB20" s="184" t="s">
        <v>2802</v>
      </c>
      <c r="EC20" s="184" t="s">
        <v>2922</v>
      </c>
      <c r="ED20" s="184" t="s">
        <v>2802</v>
      </c>
      <c r="EE20" s="184" t="s">
        <v>2802</v>
      </c>
      <c r="EF20" s="184" t="s">
        <v>2922</v>
      </c>
      <c r="EG20" s="184" t="s">
        <v>2802</v>
      </c>
      <c r="EH20" s="184" t="s">
        <v>2802</v>
      </c>
      <c r="EI20" s="184" t="s">
        <v>2922</v>
      </c>
      <c r="EJ20" s="184" t="s">
        <v>2802</v>
      </c>
      <c r="EK20" s="184" t="s">
        <v>2802</v>
      </c>
      <c r="EL20" s="184" t="s">
        <v>2922</v>
      </c>
      <c r="EM20" s="184" t="s">
        <v>2802</v>
      </c>
      <c r="EN20" s="184" t="s">
        <v>2802</v>
      </c>
      <c r="EO20" s="184" t="s">
        <v>2922</v>
      </c>
      <c r="EP20" s="184" t="s">
        <v>2802</v>
      </c>
      <c r="EQ20" s="184" t="s">
        <v>2802</v>
      </c>
      <c r="ER20" s="184" t="s">
        <v>2922</v>
      </c>
      <c r="ES20" s="184" t="s">
        <v>2802</v>
      </c>
      <c r="ET20" s="184" t="s">
        <v>2802</v>
      </c>
    </row>
    <row r="21" spans="1:150" x14ac:dyDescent="0.3">
      <c r="A21" s="1"/>
      <c r="B21" s="183" t="s">
        <v>2974</v>
      </c>
      <c r="C21" s="183" t="s">
        <v>119</v>
      </c>
      <c r="D21" s="183" t="s">
        <v>1082</v>
      </c>
      <c r="E21" s="183" t="s">
        <v>2975</v>
      </c>
      <c r="F21" s="183" t="s">
        <v>2976</v>
      </c>
      <c r="G21" s="184" t="s">
        <v>2922</v>
      </c>
      <c r="H21" s="184" t="s">
        <v>2802</v>
      </c>
      <c r="I21" s="184" t="s">
        <v>2802</v>
      </c>
      <c r="J21" s="184" t="s">
        <v>2922</v>
      </c>
      <c r="K21" s="184" t="s">
        <v>2802</v>
      </c>
      <c r="L21" s="184" t="s">
        <v>2802</v>
      </c>
      <c r="M21" s="184" t="s">
        <v>2922</v>
      </c>
      <c r="N21" s="184" t="s">
        <v>2802</v>
      </c>
      <c r="O21" s="184" t="s">
        <v>2802</v>
      </c>
      <c r="P21" s="184" t="s">
        <v>2922</v>
      </c>
      <c r="Q21" s="184" t="s">
        <v>2802</v>
      </c>
      <c r="R21" s="184" t="s">
        <v>2802</v>
      </c>
      <c r="S21" s="184" t="s">
        <v>2922</v>
      </c>
      <c r="T21" s="184" t="s">
        <v>2802</v>
      </c>
      <c r="U21" s="184" t="s">
        <v>2802</v>
      </c>
      <c r="V21" s="184" t="s">
        <v>2922</v>
      </c>
      <c r="W21" s="184" t="s">
        <v>2802</v>
      </c>
      <c r="X21" s="184" t="s">
        <v>2802</v>
      </c>
      <c r="Y21" s="184" t="s">
        <v>2922</v>
      </c>
      <c r="Z21" s="184" t="s">
        <v>2802</v>
      </c>
      <c r="AA21" s="184" t="s">
        <v>2802</v>
      </c>
      <c r="AB21" s="184" t="s">
        <v>2922</v>
      </c>
      <c r="AC21" s="184" t="s">
        <v>2802</v>
      </c>
      <c r="AD21" s="184" t="s">
        <v>2802</v>
      </c>
      <c r="AE21" s="184" t="s">
        <v>2922</v>
      </c>
      <c r="AF21" s="184" t="s">
        <v>2802</v>
      </c>
      <c r="AG21" s="184" t="s">
        <v>2802</v>
      </c>
      <c r="AH21" s="184" t="s">
        <v>2922</v>
      </c>
      <c r="AI21" s="184" t="s">
        <v>2802</v>
      </c>
      <c r="AJ21" s="184" t="s">
        <v>2802</v>
      </c>
      <c r="AK21" s="184" t="s">
        <v>2922</v>
      </c>
      <c r="AL21" s="184" t="s">
        <v>2802</v>
      </c>
      <c r="AM21" s="184" t="s">
        <v>2802</v>
      </c>
      <c r="AN21" s="184" t="s">
        <v>2922</v>
      </c>
      <c r="AO21" s="184" t="s">
        <v>2802</v>
      </c>
      <c r="AP21" s="184" t="s">
        <v>2802</v>
      </c>
      <c r="AQ21" s="184" t="s">
        <v>2922</v>
      </c>
      <c r="AR21" s="184" t="s">
        <v>2802</v>
      </c>
      <c r="AS21" s="184" t="s">
        <v>2802</v>
      </c>
      <c r="AT21" s="184" t="s">
        <v>2922</v>
      </c>
      <c r="AU21" s="184" t="s">
        <v>2802</v>
      </c>
      <c r="AV21" s="184" t="s">
        <v>2802</v>
      </c>
      <c r="AW21" s="184" t="s">
        <v>2922</v>
      </c>
      <c r="AX21" s="184" t="s">
        <v>2802</v>
      </c>
      <c r="AY21" s="184" t="s">
        <v>2802</v>
      </c>
      <c r="AZ21" s="184" t="s">
        <v>2922</v>
      </c>
      <c r="BA21" s="184" t="s">
        <v>2802</v>
      </c>
      <c r="BB21" s="184" t="s">
        <v>2802</v>
      </c>
      <c r="BC21" s="184" t="s">
        <v>2922</v>
      </c>
      <c r="BD21" s="184" t="s">
        <v>2802</v>
      </c>
      <c r="BE21" s="184" t="s">
        <v>2802</v>
      </c>
      <c r="BF21" s="184" t="s">
        <v>2922</v>
      </c>
      <c r="BG21" s="184" t="s">
        <v>2802</v>
      </c>
      <c r="BH21" s="184" t="s">
        <v>2802</v>
      </c>
      <c r="BI21" s="184" t="s">
        <v>2922</v>
      </c>
      <c r="BJ21" s="184" t="s">
        <v>2802</v>
      </c>
      <c r="BK21" s="184" t="s">
        <v>2802</v>
      </c>
      <c r="BL21" s="184" t="s">
        <v>2922</v>
      </c>
      <c r="BM21" s="184" t="s">
        <v>2802</v>
      </c>
      <c r="BN21" s="184" t="s">
        <v>2802</v>
      </c>
      <c r="BO21" s="184" t="s">
        <v>2922</v>
      </c>
      <c r="BP21" s="184" t="s">
        <v>2802</v>
      </c>
      <c r="BQ21" s="184" t="s">
        <v>2802</v>
      </c>
      <c r="BR21" s="184" t="s">
        <v>2922</v>
      </c>
      <c r="BS21" s="184" t="s">
        <v>2802</v>
      </c>
      <c r="BT21" s="184" t="s">
        <v>2802</v>
      </c>
      <c r="BU21" s="184" t="s">
        <v>2922</v>
      </c>
      <c r="BV21" s="184" t="s">
        <v>2802</v>
      </c>
      <c r="BW21" s="184" t="s">
        <v>2802</v>
      </c>
      <c r="BX21" s="184" t="s">
        <v>2922</v>
      </c>
      <c r="BY21" s="184" t="s">
        <v>2802</v>
      </c>
      <c r="BZ21" s="184" t="s">
        <v>2802</v>
      </c>
      <c r="CA21" s="184" t="s">
        <v>2922</v>
      </c>
      <c r="CB21" s="184" t="s">
        <v>2802</v>
      </c>
      <c r="CC21" s="184" t="s">
        <v>2802</v>
      </c>
      <c r="CD21" s="184" t="s">
        <v>2922</v>
      </c>
      <c r="CE21" s="184" t="s">
        <v>2802</v>
      </c>
      <c r="CF21" s="184" t="s">
        <v>2802</v>
      </c>
      <c r="CG21" s="184" t="s">
        <v>2922</v>
      </c>
      <c r="CH21" s="184" t="s">
        <v>2802</v>
      </c>
      <c r="CI21" s="184" t="s">
        <v>2802</v>
      </c>
      <c r="CJ21" s="184" t="s">
        <v>2922</v>
      </c>
      <c r="CK21" s="184" t="s">
        <v>2802</v>
      </c>
      <c r="CL21" s="184" t="s">
        <v>2802</v>
      </c>
      <c r="CM21" s="184" t="s">
        <v>2922</v>
      </c>
      <c r="CN21" s="184" t="s">
        <v>2802</v>
      </c>
      <c r="CO21" s="184" t="s">
        <v>2802</v>
      </c>
      <c r="CP21" s="184" t="s">
        <v>2922</v>
      </c>
      <c r="CQ21" s="184" t="s">
        <v>2802</v>
      </c>
      <c r="CR21" s="184" t="s">
        <v>2802</v>
      </c>
      <c r="CS21" s="184" t="s">
        <v>2922</v>
      </c>
      <c r="CT21" s="184" t="s">
        <v>2802</v>
      </c>
      <c r="CU21" s="184" t="s">
        <v>2802</v>
      </c>
      <c r="CV21" s="184" t="s">
        <v>2922</v>
      </c>
      <c r="CW21" s="184" t="s">
        <v>2802</v>
      </c>
      <c r="CX21" s="184" t="s">
        <v>2802</v>
      </c>
      <c r="CY21" s="184" t="s">
        <v>2922</v>
      </c>
      <c r="CZ21" s="184" t="s">
        <v>2802</v>
      </c>
      <c r="DA21" s="184" t="s">
        <v>2802</v>
      </c>
      <c r="DB21" s="184" t="s">
        <v>2922</v>
      </c>
      <c r="DC21" s="184" t="s">
        <v>2802</v>
      </c>
      <c r="DD21" s="184" t="s">
        <v>2802</v>
      </c>
      <c r="DE21" s="184" t="s">
        <v>2922</v>
      </c>
      <c r="DF21" s="184" t="s">
        <v>2802</v>
      </c>
      <c r="DG21" s="184" t="s">
        <v>2802</v>
      </c>
      <c r="DH21" s="184" t="s">
        <v>2922</v>
      </c>
      <c r="DI21" s="184" t="s">
        <v>2802</v>
      </c>
      <c r="DJ21" s="184" t="s">
        <v>2802</v>
      </c>
      <c r="DK21" s="184" t="s">
        <v>2922</v>
      </c>
      <c r="DL21" s="184" t="s">
        <v>2802</v>
      </c>
      <c r="DM21" s="184" t="s">
        <v>2802</v>
      </c>
      <c r="DN21" s="184" t="s">
        <v>2922</v>
      </c>
      <c r="DO21" s="184" t="s">
        <v>2802</v>
      </c>
      <c r="DP21" s="184" t="s">
        <v>2802</v>
      </c>
      <c r="DQ21" s="184" t="s">
        <v>2922</v>
      </c>
      <c r="DR21" s="184" t="s">
        <v>2802</v>
      </c>
      <c r="DS21" s="184" t="s">
        <v>2802</v>
      </c>
      <c r="DT21" s="184" t="s">
        <v>2922</v>
      </c>
      <c r="DU21" s="184" t="s">
        <v>2802</v>
      </c>
      <c r="DV21" s="184" t="s">
        <v>2802</v>
      </c>
      <c r="DW21" s="184" t="s">
        <v>2922</v>
      </c>
      <c r="DX21" s="184" t="s">
        <v>2802</v>
      </c>
      <c r="DY21" s="184" t="s">
        <v>2802</v>
      </c>
      <c r="DZ21" s="184" t="s">
        <v>2922</v>
      </c>
      <c r="EA21" s="184" t="s">
        <v>2802</v>
      </c>
      <c r="EB21" s="184" t="s">
        <v>2802</v>
      </c>
      <c r="EC21" s="184" t="s">
        <v>2922</v>
      </c>
      <c r="ED21" s="184" t="s">
        <v>2802</v>
      </c>
      <c r="EE21" s="184" t="s">
        <v>2802</v>
      </c>
      <c r="EF21" s="184" t="s">
        <v>2922</v>
      </c>
      <c r="EG21" s="184" t="s">
        <v>2802</v>
      </c>
      <c r="EH21" s="184" t="s">
        <v>2802</v>
      </c>
      <c r="EI21" s="184" t="s">
        <v>2922</v>
      </c>
      <c r="EJ21" s="184" t="s">
        <v>2802</v>
      </c>
      <c r="EK21" s="184" t="s">
        <v>2802</v>
      </c>
      <c r="EL21" s="184" t="s">
        <v>2922</v>
      </c>
      <c r="EM21" s="184" t="s">
        <v>2802</v>
      </c>
      <c r="EN21" s="184" t="s">
        <v>2802</v>
      </c>
      <c r="EO21" s="184" t="s">
        <v>2922</v>
      </c>
      <c r="EP21" s="184" t="s">
        <v>2802</v>
      </c>
      <c r="EQ21" s="184" t="s">
        <v>2802</v>
      </c>
      <c r="ER21" s="184" t="s">
        <v>2922</v>
      </c>
      <c r="ES21" s="184" t="s">
        <v>2802</v>
      </c>
      <c r="ET21" s="184" t="s">
        <v>2802</v>
      </c>
    </row>
    <row r="22" spans="1:150" x14ac:dyDescent="0.3">
      <c r="A22" s="1"/>
      <c r="B22" s="183" t="s">
        <v>2977</v>
      </c>
      <c r="C22" s="183" t="s">
        <v>119</v>
      </c>
      <c r="D22" s="183" t="s">
        <v>1082</v>
      </c>
      <c r="E22" s="183" t="s">
        <v>2978</v>
      </c>
      <c r="F22" s="183" t="s">
        <v>2979</v>
      </c>
      <c r="G22" s="184" t="s">
        <v>2922</v>
      </c>
      <c r="H22" s="184" t="s">
        <v>2802</v>
      </c>
      <c r="I22" s="184" t="s">
        <v>2802</v>
      </c>
      <c r="J22" s="184" t="s">
        <v>2922</v>
      </c>
      <c r="K22" s="184" t="s">
        <v>2802</v>
      </c>
      <c r="L22" s="184" t="s">
        <v>2802</v>
      </c>
      <c r="M22" s="184" t="s">
        <v>2922</v>
      </c>
      <c r="N22" s="184" t="s">
        <v>2802</v>
      </c>
      <c r="O22" s="184" t="s">
        <v>2802</v>
      </c>
      <c r="P22" s="184" t="s">
        <v>2922</v>
      </c>
      <c r="Q22" s="184" t="s">
        <v>2802</v>
      </c>
      <c r="R22" s="184" t="s">
        <v>2802</v>
      </c>
      <c r="S22" s="184" t="s">
        <v>2922</v>
      </c>
      <c r="T22" s="184" t="s">
        <v>2802</v>
      </c>
      <c r="U22" s="184" t="s">
        <v>2802</v>
      </c>
      <c r="V22" s="184" t="s">
        <v>2922</v>
      </c>
      <c r="W22" s="184" t="s">
        <v>2802</v>
      </c>
      <c r="X22" s="184" t="s">
        <v>2802</v>
      </c>
      <c r="Y22" s="184" t="s">
        <v>2922</v>
      </c>
      <c r="Z22" s="184" t="s">
        <v>2802</v>
      </c>
      <c r="AA22" s="184" t="s">
        <v>2802</v>
      </c>
      <c r="AB22" s="184" t="s">
        <v>2922</v>
      </c>
      <c r="AC22" s="184" t="s">
        <v>2802</v>
      </c>
      <c r="AD22" s="184" t="s">
        <v>2802</v>
      </c>
      <c r="AE22" s="184" t="s">
        <v>2922</v>
      </c>
      <c r="AF22" s="184" t="s">
        <v>2802</v>
      </c>
      <c r="AG22" s="184" t="s">
        <v>2802</v>
      </c>
      <c r="AH22" s="184" t="s">
        <v>2922</v>
      </c>
      <c r="AI22" s="184" t="s">
        <v>2802</v>
      </c>
      <c r="AJ22" s="184" t="s">
        <v>2802</v>
      </c>
      <c r="AK22" s="184" t="s">
        <v>2922</v>
      </c>
      <c r="AL22" s="184" t="s">
        <v>2802</v>
      </c>
      <c r="AM22" s="184" t="s">
        <v>2802</v>
      </c>
      <c r="AN22" s="184" t="s">
        <v>2922</v>
      </c>
      <c r="AO22" s="184" t="s">
        <v>2802</v>
      </c>
      <c r="AP22" s="184" t="s">
        <v>2802</v>
      </c>
      <c r="AQ22" s="184" t="s">
        <v>2922</v>
      </c>
      <c r="AR22" s="184" t="s">
        <v>2802</v>
      </c>
      <c r="AS22" s="184" t="s">
        <v>2802</v>
      </c>
      <c r="AT22" s="184" t="s">
        <v>2922</v>
      </c>
      <c r="AU22" s="184" t="s">
        <v>2802</v>
      </c>
      <c r="AV22" s="184" t="s">
        <v>2802</v>
      </c>
      <c r="AW22" s="184" t="s">
        <v>2922</v>
      </c>
      <c r="AX22" s="184" t="s">
        <v>2802</v>
      </c>
      <c r="AY22" s="184" t="s">
        <v>2802</v>
      </c>
      <c r="AZ22" s="184" t="s">
        <v>2922</v>
      </c>
      <c r="BA22" s="184" t="s">
        <v>2802</v>
      </c>
      <c r="BB22" s="184" t="s">
        <v>2802</v>
      </c>
      <c r="BC22" s="184" t="s">
        <v>2922</v>
      </c>
      <c r="BD22" s="184" t="s">
        <v>2802</v>
      </c>
      <c r="BE22" s="184" t="s">
        <v>2802</v>
      </c>
      <c r="BF22" s="184" t="s">
        <v>2922</v>
      </c>
      <c r="BG22" s="184" t="s">
        <v>2802</v>
      </c>
      <c r="BH22" s="184" t="s">
        <v>2802</v>
      </c>
      <c r="BI22" s="184" t="s">
        <v>2922</v>
      </c>
      <c r="BJ22" s="184" t="s">
        <v>2802</v>
      </c>
      <c r="BK22" s="184" t="s">
        <v>2802</v>
      </c>
      <c r="BL22" s="184" t="s">
        <v>2922</v>
      </c>
      <c r="BM22" s="184" t="s">
        <v>2802</v>
      </c>
      <c r="BN22" s="184" t="s">
        <v>2802</v>
      </c>
      <c r="BO22" s="184" t="s">
        <v>2922</v>
      </c>
      <c r="BP22" s="184" t="s">
        <v>2802</v>
      </c>
      <c r="BQ22" s="184" t="s">
        <v>2802</v>
      </c>
      <c r="BR22" s="184" t="s">
        <v>2922</v>
      </c>
      <c r="BS22" s="184" t="s">
        <v>2802</v>
      </c>
      <c r="BT22" s="184" t="s">
        <v>2802</v>
      </c>
      <c r="BU22" s="184" t="s">
        <v>2922</v>
      </c>
      <c r="BV22" s="184" t="s">
        <v>2802</v>
      </c>
      <c r="BW22" s="184" t="s">
        <v>2802</v>
      </c>
      <c r="BX22" s="184" t="s">
        <v>2922</v>
      </c>
      <c r="BY22" s="184" t="s">
        <v>2802</v>
      </c>
      <c r="BZ22" s="184" t="s">
        <v>2802</v>
      </c>
      <c r="CA22" s="184" t="s">
        <v>2922</v>
      </c>
      <c r="CB22" s="184" t="s">
        <v>2802</v>
      </c>
      <c r="CC22" s="184" t="s">
        <v>2802</v>
      </c>
      <c r="CD22" s="184" t="s">
        <v>2922</v>
      </c>
      <c r="CE22" s="184" t="s">
        <v>2802</v>
      </c>
      <c r="CF22" s="184" t="s">
        <v>2802</v>
      </c>
      <c r="CG22" s="184" t="s">
        <v>2922</v>
      </c>
      <c r="CH22" s="184" t="s">
        <v>2802</v>
      </c>
      <c r="CI22" s="184" t="s">
        <v>2802</v>
      </c>
      <c r="CJ22" s="184" t="s">
        <v>2922</v>
      </c>
      <c r="CK22" s="184" t="s">
        <v>2802</v>
      </c>
      <c r="CL22" s="184" t="s">
        <v>2802</v>
      </c>
      <c r="CM22" s="184" t="s">
        <v>2922</v>
      </c>
      <c r="CN22" s="184" t="s">
        <v>2802</v>
      </c>
      <c r="CO22" s="184" t="s">
        <v>2802</v>
      </c>
      <c r="CP22" s="184" t="s">
        <v>2922</v>
      </c>
      <c r="CQ22" s="184" t="s">
        <v>2802</v>
      </c>
      <c r="CR22" s="184" t="s">
        <v>2802</v>
      </c>
      <c r="CS22" s="184" t="s">
        <v>2922</v>
      </c>
      <c r="CT22" s="184" t="s">
        <v>2802</v>
      </c>
      <c r="CU22" s="184" t="s">
        <v>2802</v>
      </c>
      <c r="CV22" s="184" t="s">
        <v>2922</v>
      </c>
      <c r="CW22" s="184" t="s">
        <v>2802</v>
      </c>
      <c r="CX22" s="184" t="s">
        <v>2802</v>
      </c>
      <c r="CY22" s="184" t="s">
        <v>2922</v>
      </c>
      <c r="CZ22" s="184" t="s">
        <v>2802</v>
      </c>
      <c r="DA22" s="184" t="s">
        <v>2802</v>
      </c>
      <c r="DB22" s="184" t="s">
        <v>2922</v>
      </c>
      <c r="DC22" s="184" t="s">
        <v>2802</v>
      </c>
      <c r="DD22" s="184" t="s">
        <v>2802</v>
      </c>
      <c r="DE22" s="184" t="s">
        <v>2922</v>
      </c>
      <c r="DF22" s="184" t="s">
        <v>2802</v>
      </c>
      <c r="DG22" s="184" t="s">
        <v>2802</v>
      </c>
      <c r="DH22" s="184" t="s">
        <v>2922</v>
      </c>
      <c r="DI22" s="184" t="s">
        <v>2802</v>
      </c>
      <c r="DJ22" s="184" t="s">
        <v>2802</v>
      </c>
      <c r="DK22" s="184" t="s">
        <v>2922</v>
      </c>
      <c r="DL22" s="184" t="s">
        <v>2802</v>
      </c>
      <c r="DM22" s="184" t="s">
        <v>2802</v>
      </c>
      <c r="DN22" s="184" t="s">
        <v>2922</v>
      </c>
      <c r="DO22" s="184" t="s">
        <v>2802</v>
      </c>
      <c r="DP22" s="184" t="s">
        <v>2802</v>
      </c>
      <c r="DQ22" s="184" t="s">
        <v>2922</v>
      </c>
      <c r="DR22" s="184" t="s">
        <v>2802</v>
      </c>
      <c r="DS22" s="184" t="s">
        <v>2802</v>
      </c>
      <c r="DT22" s="184" t="s">
        <v>2922</v>
      </c>
      <c r="DU22" s="184" t="s">
        <v>2802</v>
      </c>
      <c r="DV22" s="184" t="s">
        <v>2802</v>
      </c>
      <c r="DW22" s="184" t="s">
        <v>2922</v>
      </c>
      <c r="DX22" s="184" t="s">
        <v>2802</v>
      </c>
      <c r="DY22" s="184" t="s">
        <v>2802</v>
      </c>
      <c r="DZ22" s="184" t="s">
        <v>2922</v>
      </c>
      <c r="EA22" s="184" t="s">
        <v>2802</v>
      </c>
      <c r="EB22" s="184" t="s">
        <v>2802</v>
      </c>
      <c r="EC22" s="184" t="s">
        <v>2922</v>
      </c>
      <c r="ED22" s="184" t="s">
        <v>2802</v>
      </c>
      <c r="EE22" s="184" t="s">
        <v>2802</v>
      </c>
      <c r="EF22" s="184" t="s">
        <v>2922</v>
      </c>
      <c r="EG22" s="184" t="s">
        <v>2802</v>
      </c>
      <c r="EH22" s="184" t="s">
        <v>2802</v>
      </c>
      <c r="EI22" s="184" t="s">
        <v>2922</v>
      </c>
      <c r="EJ22" s="184" t="s">
        <v>2802</v>
      </c>
      <c r="EK22" s="184" t="s">
        <v>2802</v>
      </c>
      <c r="EL22" s="184" t="s">
        <v>2922</v>
      </c>
      <c r="EM22" s="184" t="s">
        <v>2802</v>
      </c>
      <c r="EN22" s="184" t="s">
        <v>2802</v>
      </c>
      <c r="EO22" s="184" t="s">
        <v>2922</v>
      </c>
      <c r="EP22" s="184" t="s">
        <v>2802</v>
      </c>
      <c r="EQ22" s="184" t="s">
        <v>2802</v>
      </c>
      <c r="ER22" s="184" t="s">
        <v>2922</v>
      </c>
      <c r="ES22" s="184" t="s">
        <v>2802</v>
      </c>
      <c r="ET22" s="184" t="s">
        <v>2802</v>
      </c>
    </row>
    <row r="23" spans="1:150" x14ac:dyDescent="0.3">
      <c r="A23" s="1"/>
      <c r="B23" s="183" t="s">
        <v>2980</v>
      </c>
      <c r="C23" s="183" t="s">
        <v>119</v>
      </c>
      <c r="D23" s="183" t="s">
        <v>1082</v>
      </c>
      <c r="E23" s="183" t="s">
        <v>2981</v>
      </c>
      <c r="F23" s="183" t="s">
        <v>2982</v>
      </c>
      <c r="G23" s="184" t="s">
        <v>2922</v>
      </c>
      <c r="H23" s="184" t="s">
        <v>2802</v>
      </c>
      <c r="I23" s="184" t="s">
        <v>2802</v>
      </c>
      <c r="J23" s="184" t="s">
        <v>2922</v>
      </c>
      <c r="K23" s="184" t="s">
        <v>2802</v>
      </c>
      <c r="L23" s="184" t="s">
        <v>2802</v>
      </c>
      <c r="M23" s="184" t="s">
        <v>2922</v>
      </c>
      <c r="N23" s="184" t="s">
        <v>2802</v>
      </c>
      <c r="O23" s="184" t="s">
        <v>2802</v>
      </c>
      <c r="P23" s="184" t="s">
        <v>2922</v>
      </c>
      <c r="Q23" s="184" t="s">
        <v>2802</v>
      </c>
      <c r="R23" s="184" t="s">
        <v>2802</v>
      </c>
      <c r="S23" s="184" t="s">
        <v>2922</v>
      </c>
      <c r="T23" s="184" t="s">
        <v>2802</v>
      </c>
      <c r="U23" s="184" t="s">
        <v>2802</v>
      </c>
      <c r="V23" s="184" t="s">
        <v>2922</v>
      </c>
      <c r="W23" s="184" t="s">
        <v>2802</v>
      </c>
      <c r="X23" s="184" t="s">
        <v>2802</v>
      </c>
      <c r="Y23" s="184" t="s">
        <v>2922</v>
      </c>
      <c r="Z23" s="184" t="s">
        <v>2802</v>
      </c>
      <c r="AA23" s="184" t="s">
        <v>2802</v>
      </c>
      <c r="AB23" s="184" t="s">
        <v>2922</v>
      </c>
      <c r="AC23" s="184" t="s">
        <v>2802</v>
      </c>
      <c r="AD23" s="184" t="s">
        <v>2802</v>
      </c>
      <c r="AE23" s="184" t="s">
        <v>2922</v>
      </c>
      <c r="AF23" s="184" t="s">
        <v>2802</v>
      </c>
      <c r="AG23" s="184" t="s">
        <v>2802</v>
      </c>
      <c r="AH23" s="184" t="s">
        <v>2922</v>
      </c>
      <c r="AI23" s="184" t="s">
        <v>2802</v>
      </c>
      <c r="AJ23" s="184" t="s">
        <v>2802</v>
      </c>
      <c r="AK23" s="184" t="s">
        <v>2922</v>
      </c>
      <c r="AL23" s="184" t="s">
        <v>2802</v>
      </c>
      <c r="AM23" s="184" t="s">
        <v>2802</v>
      </c>
      <c r="AN23" s="184" t="s">
        <v>2922</v>
      </c>
      <c r="AO23" s="184" t="s">
        <v>2802</v>
      </c>
      <c r="AP23" s="184" t="s">
        <v>2802</v>
      </c>
      <c r="AQ23" s="184" t="s">
        <v>2922</v>
      </c>
      <c r="AR23" s="184" t="s">
        <v>2802</v>
      </c>
      <c r="AS23" s="184" t="s">
        <v>2802</v>
      </c>
      <c r="AT23" s="184" t="s">
        <v>2922</v>
      </c>
      <c r="AU23" s="184" t="s">
        <v>2802</v>
      </c>
      <c r="AV23" s="184" t="s">
        <v>2802</v>
      </c>
      <c r="AW23" s="184" t="s">
        <v>2922</v>
      </c>
      <c r="AX23" s="184" t="s">
        <v>2802</v>
      </c>
      <c r="AY23" s="184" t="s">
        <v>2802</v>
      </c>
      <c r="AZ23" s="184" t="s">
        <v>2922</v>
      </c>
      <c r="BA23" s="184" t="s">
        <v>2802</v>
      </c>
      <c r="BB23" s="184" t="s">
        <v>2802</v>
      </c>
      <c r="BC23" s="184" t="s">
        <v>2922</v>
      </c>
      <c r="BD23" s="184" t="s">
        <v>2802</v>
      </c>
      <c r="BE23" s="184" t="s">
        <v>2802</v>
      </c>
      <c r="BF23" s="184" t="s">
        <v>2922</v>
      </c>
      <c r="BG23" s="184" t="s">
        <v>2802</v>
      </c>
      <c r="BH23" s="184" t="s">
        <v>2802</v>
      </c>
      <c r="BI23" s="184" t="s">
        <v>2922</v>
      </c>
      <c r="BJ23" s="184" t="s">
        <v>2802</v>
      </c>
      <c r="BK23" s="184" t="s">
        <v>2802</v>
      </c>
      <c r="BL23" s="184" t="s">
        <v>2922</v>
      </c>
      <c r="BM23" s="184" t="s">
        <v>2802</v>
      </c>
      <c r="BN23" s="184" t="s">
        <v>2802</v>
      </c>
      <c r="BO23" s="184" t="s">
        <v>2922</v>
      </c>
      <c r="BP23" s="184" t="s">
        <v>2802</v>
      </c>
      <c r="BQ23" s="184" t="s">
        <v>2802</v>
      </c>
      <c r="BR23" s="184" t="s">
        <v>2922</v>
      </c>
      <c r="BS23" s="184" t="s">
        <v>2802</v>
      </c>
      <c r="BT23" s="184" t="s">
        <v>2802</v>
      </c>
      <c r="BU23" s="184" t="s">
        <v>2922</v>
      </c>
      <c r="BV23" s="184" t="s">
        <v>2802</v>
      </c>
      <c r="BW23" s="184" t="s">
        <v>2802</v>
      </c>
      <c r="BX23" s="184" t="s">
        <v>2922</v>
      </c>
      <c r="BY23" s="184" t="s">
        <v>2802</v>
      </c>
      <c r="BZ23" s="184" t="s">
        <v>2802</v>
      </c>
      <c r="CA23" s="184" t="s">
        <v>2922</v>
      </c>
      <c r="CB23" s="184" t="s">
        <v>2802</v>
      </c>
      <c r="CC23" s="184" t="s">
        <v>2802</v>
      </c>
      <c r="CD23" s="184" t="s">
        <v>2922</v>
      </c>
      <c r="CE23" s="184" t="s">
        <v>2802</v>
      </c>
      <c r="CF23" s="184" t="s">
        <v>2802</v>
      </c>
      <c r="CG23" s="184" t="s">
        <v>2922</v>
      </c>
      <c r="CH23" s="184" t="s">
        <v>2802</v>
      </c>
      <c r="CI23" s="184" t="s">
        <v>2802</v>
      </c>
      <c r="CJ23" s="184" t="s">
        <v>2922</v>
      </c>
      <c r="CK23" s="184" t="s">
        <v>2802</v>
      </c>
      <c r="CL23" s="184" t="s">
        <v>2802</v>
      </c>
      <c r="CM23" s="184" t="s">
        <v>2922</v>
      </c>
      <c r="CN23" s="184" t="s">
        <v>2802</v>
      </c>
      <c r="CO23" s="184" t="s">
        <v>2802</v>
      </c>
      <c r="CP23" s="184" t="s">
        <v>2922</v>
      </c>
      <c r="CQ23" s="184" t="s">
        <v>2802</v>
      </c>
      <c r="CR23" s="184" t="s">
        <v>2802</v>
      </c>
      <c r="CS23" s="184" t="s">
        <v>2922</v>
      </c>
      <c r="CT23" s="184" t="s">
        <v>2802</v>
      </c>
      <c r="CU23" s="184" t="s">
        <v>2802</v>
      </c>
      <c r="CV23" s="184" t="s">
        <v>2922</v>
      </c>
      <c r="CW23" s="184" t="s">
        <v>2802</v>
      </c>
      <c r="CX23" s="184" t="s">
        <v>2802</v>
      </c>
      <c r="CY23" s="184" t="s">
        <v>2922</v>
      </c>
      <c r="CZ23" s="184" t="s">
        <v>2802</v>
      </c>
      <c r="DA23" s="184" t="s">
        <v>2802</v>
      </c>
      <c r="DB23" s="184" t="s">
        <v>2922</v>
      </c>
      <c r="DC23" s="184" t="s">
        <v>2802</v>
      </c>
      <c r="DD23" s="184" t="s">
        <v>2802</v>
      </c>
      <c r="DE23" s="184" t="s">
        <v>2922</v>
      </c>
      <c r="DF23" s="184" t="s">
        <v>2802</v>
      </c>
      <c r="DG23" s="184" t="s">
        <v>2802</v>
      </c>
      <c r="DH23" s="184" t="s">
        <v>2922</v>
      </c>
      <c r="DI23" s="184" t="s">
        <v>2802</v>
      </c>
      <c r="DJ23" s="184" t="s">
        <v>2802</v>
      </c>
      <c r="DK23" s="184" t="s">
        <v>2922</v>
      </c>
      <c r="DL23" s="184" t="s">
        <v>2802</v>
      </c>
      <c r="DM23" s="184" t="s">
        <v>2802</v>
      </c>
      <c r="DN23" s="184" t="s">
        <v>2922</v>
      </c>
      <c r="DO23" s="184" t="s">
        <v>2802</v>
      </c>
      <c r="DP23" s="184" t="s">
        <v>2802</v>
      </c>
      <c r="DQ23" s="184" t="s">
        <v>2922</v>
      </c>
      <c r="DR23" s="184" t="s">
        <v>2802</v>
      </c>
      <c r="DS23" s="184" t="s">
        <v>2802</v>
      </c>
      <c r="DT23" s="184" t="s">
        <v>2922</v>
      </c>
      <c r="DU23" s="184" t="s">
        <v>2802</v>
      </c>
      <c r="DV23" s="184" t="s">
        <v>2802</v>
      </c>
      <c r="DW23" s="184" t="s">
        <v>2922</v>
      </c>
      <c r="DX23" s="184" t="s">
        <v>2802</v>
      </c>
      <c r="DY23" s="184" t="s">
        <v>2802</v>
      </c>
      <c r="DZ23" s="184" t="s">
        <v>2922</v>
      </c>
      <c r="EA23" s="184" t="s">
        <v>2802</v>
      </c>
      <c r="EB23" s="184" t="s">
        <v>2802</v>
      </c>
      <c r="EC23" s="184" t="s">
        <v>2922</v>
      </c>
      <c r="ED23" s="184" t="s">
        <v>2802</v>
      </c>
      <c r="EE23" s="184" t="s">
        <v>2802</v>
      </c>
      <c r="EF23" s="184" t="s">
        <v>2922</v>
      </c>
      <c r="EG23" s="184" t="s">
        <v>2802</v>
      </c>
      <c r="EH23" s="184" t="s">
        <v>2802</v>
      </c>
      <c r="EI23" s="184" t="s">
        <v>2922</v>
      </c>
      <c r="EJ23" s="184" t="s">
        <v>2802</v>
      </c>
      <c r="EK23" s="184" t="s">
        <v>2802</v>
      </c>
      <c r="EL23" s="184" t="s">
        <v>2922</v>
      </c>
      <c r="EM23" s="184" t="s">
        <v>2802</v>
      </c>
      <c r="EN23" s="184" t="s">
        <v>2802</v>
      </c>
      <c r="EO23" s="184" t="s">
        <v>2922</v>
      </c>
      <c r="EP23" s="184" t="s">
        <v>2802</v>
      </c>
      <c r="EQ23" s="184" t="s">
        <v>2802</v>
      </c>
      <c r="ER23" s="184" t="s">
        <v>2922</v>
      </c>
      <c r="ES23" s="184" t="s">
        <v>2802</v>
      </c>
      <c r="ET23" s="184" t="s">
        <v>2802</v>
      </c>
    </row>
    <row r="24" spans="1:150" x14ac:dyDescent="0.3">
      <c r="A24" s="1"/>
      <c r="B24" s="182" t="s">
        <v>2983</v>
      </c>
      <c r="C24" s="182" t="s">
        <v>119</v>
      </c>
      <c r="D24" s="182" t="s">
        <v>1080</v>
      </c>
      <c r="E24" s="182" t="s">
        <v>2984</v>
      </c>
      <c r="F24" s="182" t="s">
        <v>2985</v>
      </c>
      <c r="G24" s="182" t="s">
        <v>2922</v>
      </c>
      <c r="H24" s="182" t="s">
        <v>2802</v>
      </c>
      <c r="I24" s="182" t="s">
        <v>2802</v>
      </c>
      <c r="J24" s="182" t="s">
        <v>2922</v>
      </c>
      <c r="K24" s="182" t="s">
        <v>2802</v>
      </c>
      <c r="L24" s="182" t="s">
        <v>2802</v>
      </c>
      <c r="M24" s="182" t="s">
        <v>2922</v>
      </c>
      <c r="N24" s="182" t="s">
        <v>2802</v>
      </c>
      <c r="O24" s="182" t="s">
        <v>2802</v>
      </c>
      <c r="P24" s="182" t="s">
        <v>2922</v>
      </c>
      <c r="Q24" s="182" t="s">
        <v>2802</v>
      </c>
      <c r="R24" s="182" t="s">
        <v>2802</v>
      </c>
      <c r="S24" s="182" t="s">
        <v>2922</v>
      </c>
      <c r="T24" s="182" t="s">
        <v>2802</v>
      </c>
      <c r="U24" s="182" t="s">
        <v>2802</v>
      </c>
      <c r="V24" s="182" t="s">
        <v>2922</v>
      </c>
      <c r="W24" s="182" t="s">
        <v>2802</v>
      </c>
      <c r="X24" s="182" t="s">
        <v>2802</v>
      </c>
      <c r="Y24" s="182" t="s">
        <v>2922</v>
      </c>
      <c r="Z24" s="182" t="s">
        <v>2802</v>
      </c>
      <c r="AA24" s="182" t="s">
        <v>2802</v>
      </c>
      <c r="AB24" s="182" t="s">
        <v>2922</v>
      </c>
      <c r="AC24" s="182" t="s">
        <v>2802</v>
      </c>
      <c r="AD24" s="182" t="s">
        <v>2802</v>
      </c>
      <c r="AE24" s="182" t="s">
        <v>2922</v>
      </c>
      <c r="AF24" s="182" t="s">
        <v>2802</v>
      </c>
      <c r="AG24" s="182" t="s">
        <v>2802</v>
      </c>
      <c r="AH24" s="182" t="s">
        <v>2922</v>
      </c>
      <c r="AI24" s="182" t="s">
        <v>2802</v>
      </c>
      <c r="AJ24" s="182" t="s">
        <v>2802</v>
      </c>
      <c r="AK24" s="182" t="s">
        <v>2922</v>
      </c>
      <c r="AL24" s="182" t="s">
        <v>2802</v>
      </c>
      <c r="AM24" s="182" t="s">
        <v>2802</v>
      </c>
      <c r="AN24" s="182" t="s">
        <v>2922</v>
      </c>
      <c r="AO24" s="182" t="s">
        <v>2802</v>
      </c>
      <c r="AP24" s="182" t="s">
        <v>2802</v>
      </c>
      <c r="AQ24" s="182" t="s">
        <v>2922</v>
      </c>
      <c r="AR24" s="182" t="s">
        <v>2802</v>
      </c>
      <c r="AS24" s="182" t="s">
        <v>2802</v>
      </c>
      <c r="AT24" s="182" t="s">
        <v>2922</v>
      </c>
      <c r="AU24" s="182" t="s">
        <v>2802</v>
      </c>
      <c r="AV24" s="182" t="s">
        <v>2802</v>
      </c>
      <c r="AW24" s="182" t="s">
        <v>2922</v>
      </c>
      <c r="AX24" s="182" t="s">
        <v>2802</v>
      </c>
      <c r="AY24" s="182" t="s">
        <v>2802</v>
      </c>
      <c r="AZ24" s="182" t="s">
        <v>2922</v>
      </c>
      <c r="BA24" s="182" t="s">
        <v>2802</v>
      </c>
      <c r="BB24" s="182" t="s">
        <v>2802</v>
      </c>
      <c r="BC24" s="182" t="s">
        <v>2922</v>
      </c>
      <c r="BD24" s="182" t="s">
        <v>2802</v>
      </c>
      <c r="BE24" s="182" t="s">
        <v>2802</v>
      </c>
      <c r="BF24" s="182" t="s">
        <v>2922</v>
      </c>
      <c r="BG24" s="182" t="s">
        <v>2802</v>
      </c>
      <c r="BH24" s="182" t="s">
        <v>2802</v>
      </c>
      <c r="BI24" s="182" t="s">
        <v>2922</v>
      </c>
      <c r="BJ24" s="182" t="s">
        <v>2802</v>
      </c>
      <c r="BK24" s="182" t="s">
        <v>2802</v>
      </c>
      <c r="BL24" s="182" t="s">
        <v>2922</v>
      </c>
      <c r="BM24" s="182" t="s">
        <v>2802</v>
      </c>
      <c r="BN24" s="182" t="s">
        <v>2802</v>
      </c>
      <c r="BO24" s="182" t="s">
        <v>2922</v>
      </c>
      <c r="BP24" s="182" t="s">
        <v>2802</v>
      </c>
      <c r="BQ24" s="182" t="s">
        <v>2802</v>
      </c>
      <c r="BR24" s="182" t="s">
        <v>2922</v>
      </c>
      <c r="BS24" s="182" t="s">
        <v>2802</v>
      </c>
      <c r="BT24" s="182" t="s">
        <v>2802</v>
      </c>
      <c r="BU24" s="182" t="s">
        <v>2922</v>
      </c>
      <c r="BV24" s="182" t="s">
        <v>2802</v>
      </c>
      <c r="BW24" s="182" t="s">
        <v>2802</v>
      </c>
      <c r="BX24" s="182" t="s">
        <v>2922</v>
      </c>
      <c r="BY24" s="182" t="s">
        <v>2802</v>
      </c>
      <c r="BZ24" s="182" t="s">
        <v>2802</v>
      </c>
      <c r="CA24" s="182" t="s">
        <v>2922</v>
      </c>
      <c r="CB24" s="182" t="s">
        <v>2802</v>
      </c>
      <c r="CC24" s="182" t="s">
        <v>2802</v>
      </c>
      <c r="CD24" s="182" t="s">
        <v>2922</v>
      </c>
      <c r="CE24" s="182" t="s">
        <v>2802</v>
      </c>
      <c r="CF24" s="182" t="s">
        <v>2802</v>
      </c>
      <c r="CG24" s="182" t="s">
        <v>2922</v>
      </c>
      <c r="CH24" s="182" t="s">
        <v>2802</v>
      </c>
      <c r="CI24" s="182" t="s">
        <v>2802</v>
      </c>
      <c r="CJ24" s="182" t="s">
        <v>2922</v>
      </c>
      <c r="CK24" s="182" t="s">
        <v>2802</v>
      </c>
      <c r="CL24" s="182" t="s">
        <v>2802</v>
      </c>
      <c r="CM24" s="182" t="s">
        <v>2922</v>
      </c>
      <c r="CN24" s="182" t="s">
        <v>2802</v>
      </c>
      <c r="CO24" s="182" t="s">
        <v>2802</v>
      </c>
      <c r="CP24" s="182" t="s">
        <v>2922</v>
      </c>
      <c r="CQ24" s="182" t="s">
        <v>2802</v>
      </c>
      <c r="CR24" s="182" t="s">
        <v>2802</v>
      </c>
      <c r="CS24" s="182" t="s">
        <v>2922</v>
      </c>
      <c r="CT24" s="182" t="s">
        <v>2802</v>
      </c>
      <c r="CU24" s="182" t="s">
        <v>2802</v>
      </c>
      <c r="CV24" s="182" t="s">
        <v>2922</v>
      </c>
      <c r="CW24" s="182" t="s">
        <v>2802</v>
      </c>
      <c r="CX24" s="182" t="s">
        <v>2802</v>
      </c>
      <c r="CY24" s="182" t="s">
        <v>2922</v>
      </c>
      <c r="CZ24" s="182" t="s">
        <v>2802</v>
      </c>
      <c r="DA24" s="182" t="s">
        <v>2802</v>
      </c>
      <c r="DB24" s="182" t="s">
        <v>2922</v>
      </c>
      <c r="DC24" s="182" t="s">
        <v>2802</v>
      </c>
      <c r="DD24" s="182" t="s">
        <v>2802</v>
      </c>
      <c r="DE24" s="182" t="s">
        <v>2922</v>
      </c>
      <c r="DF24" s="182" t="s">
        <v>2802</v>
      </c>
      <c r="DG24" s="182" t="s">
        <v>2802</v>
      </c>
      <c r="DH24" s="182" t="s">
        <v>2922</v>
      </c>
      <c r="DI24" s="182" t="s">
        <v>2802</v>
      </c>
      <c r="DJ24" s="182" t="s">
        <v>2802</v>
      </c>
      <c r="DK24" s="182" t="s">
        <v>2922</v>
      </c>
      <c r="DL24" s="182" t="s">
        <v>2802</v>
      </c>
      <c r="DM24" s="182" t="s">
        <v>2802</v>
      </c>
      <c r="DN24" s="182" t="s">
        <v>2922</v>
      </c>
      <c r="DO24" s="182" t="s">
        <v>2802</v>
      </c>
      <c r="DP24" s="182" t="s">
        <v>2802</v>
      </c>
      <c r="DQ24" s="182" t="s">
        <v>2922</v>
      </c>
      <c r="DR24" s="182" t="s">
        <v>2802</v>
      </c>
      <c r="DS24" s="182" t="s">
        <v>2802</v>
      </c>
      <c r="DT24" s="182" t="s">
        <v>2922</v>
      </c>
      <c r="DU24" s="182" t="s">
        <v>2802</v>
      </c>
      <c r="DV24" s="182" t="s">
        <v>2802</v>
      </c>
      <c r="DW24" s="182" t="s">
        <v>2922</v>
      </c>
      <c r="DX24" s="182" t="s">
        <v>2802</v>
      </c>
      <c r="DY24" s="182" t="s">
        <v>2802</v>
      </c>
      <c r="DZ24" s="182" t="s">
        <v>2922</v>
      </c>
      <c r="EA24" s="182" t="s">
        <v>2802</v>
      </c>
      <c r="EB24" s="182" t="s">
        <v>2802</v>
      </c>
      <c r="EC24" s="182" t="s">
        <v>2922</v>
      </c>
      <c r="ED24" s="182" t="s">
        <v>2802</v>
      </c>
      <c r="EE24" s="182" t="s">
        <v>2802</v>
      </c>
      <c r="EF24" s="182" t="s">
        <v>2922</v>
      </c>
      <c r="EG24" s="182" t="s">
        <v>2802</v>
      </c>
      <c r="EH24" s="182" t="s">
        <v>2802</v>
      </c>
      <c r="EI24" s="182" t="s">
        <v>2922</v>
      </c>
      <c r="EJ24" s="182" t="s">
        <v>2802</v>
      </c>
      <c r="EK24" s="182" t="s">
        <v>2802</v>
      </c>
      <c r="EL24" s="182" t="s">
        <v>2922</v>
      </c>
      <c r="EM24" s="182" t="s">
        <v>2802</v>
      </c>
      <c r="EN24" s="182" t="s">
        <v>2802</v>
      </c>
      <c r="EO24" s="182" t="s">
        <v>2922</v>
      </c>
      <c r="EP24" s="182" t="s">
        <v>2802</v>
      </c>
      <c r="EQ24" s="182" t="s">
        <v>2802</v>
      </c>
      <c r="ER24" s="182" t="s">
        <v>2922</v>
      </c>
      <c r="ES24" s="182" t="s">
        <v>2802</v>
      </c>
      <c r="ET24" s="182" t="s">
        <v>2802</v>
      </c>
    </row>
    <row r="25" spans="1:150" x14ac:dyDescent="0.3">
      <c r="A25" s="1"/>
      <c r="B25" s="183" t="s">
        <v>2986</v>
      </c>
      <c r="C25" s="183" t="s">
        <v>119</v>
      </c>
      <c r="D25" s="183" t="s">
        <v>1080</v>
      </c>
      <c r="E25" s="183" t="s">
        <v>2987</v>
      </c>
      <c r="F25" s="183" t="s">
        <v>2988</v>
      </c>
      <c r="G25" s="184" t="s">
        <v>2922</v>
      </c>
      <c r="H25" s="184" t="s">
        <v>2802</v>
      </c>
      <c r="I25" s="184" t="s">
        <v>2802</v>
      </c>
      <c r="J25" s="184" t="s">
        <v>2922</v>
      </c>
      <c r="K25" s="184" t="s">
        <v>2802</v>
      </c>
      <c r="L25" s="184" t="s">
        <v>2802</v>
      </c>
      <c r="M25" s="184" t="s">
        <v>2922</v>
      </c>
      <c r="N25" s="184" t="s">
        <v>2802</v>
      </c>
      <c r="O25" s="184" t="s">
        <v>2802</v>
      </c>
      <c r="P25" s="184" t="s">
        <v>2922</v>
      </c>
      <c r="Q25" s="184" t="s">
        <v>2802</v>
      </c>
      <c r="R25" s="184" t="s">
        <v>2802</v>
      </c>
      <c r="S25" s="184" t="s">
        <v>2922</v>
      </c>
      <c r="T25" s="184" t="s">
        <v>2802</v>
      </c>
      <c r="U25" s="184" t="s">
        <v>2802</v>
      </c>
      <c r="V25" s="184" t="s">
        <v>2922</v>
      </c>
      <c r="W25" s="184" t="s">
        <v>2802</v>
      </c>
      <c r="X25" s="184" t="s">
        <v>2802</v>
      </c>
      <c r="Y25" s="184" t="s">
        <v>2922</v>
      </c>
      <c r="Z25" s="184" t="s">
        <v>2802</v>
      </c>
      <c r="AA25" s="184" t="s">
        <v>2802</v>
      </c>
      <c r="AB25" s="184" t="s">
        <v>2922</v>
      </c>
      <c r="AC25" s="184" t="s">
        <v>2802</v>
      </c>
      <c r="AD25" s="184" t="s">
        <v>2802</v>
      </c>
      <c r="AE25" s="184" t="s">
        <v>2922</v>
      </c>
      <c r="AF25" s="184" t="s">
        <v>2802</v>
      </c>
      <c r="AG25" s="184" t="s">
        <v>2802</v>
      </c>
      <c r="AH25" s="184" t="s">
        <v>2922</v>
      </c>
      <c r="AI25" s="184" t="s">
        <v>2802</v>
      </c>
      <c r="AJ25" s="184" t="s">
        <v>2802</v>
      </c>
      <c r="AK25" s="184" t="s">
        <v>2922</v>
      </c>
      <c r="AL25" s="184" t="s">
        <v>2802</v>
      </c>
      <c r="AM25" s="184" t="s">
        <v>2802</v>
      </c>
      <c r="AN25" s="184" t="s">
        <v>2922</v>
      </c>
      <c r="AO25" s="184" t="s">
        <v>2802</v>
      </c>
      <c r="AP25" s="184" t="s">
        <v>2802</v>
      </c>
      <c r="AQ25" s="184" t="s">
        <v>2922</v>
      </c>
      <c r="AR25" s="184" t="s">
        <v>2802</v>
      </c>
      <c r="AS25" s="184" t="s">
        <v>2802</v>
      </c>
      <c r="AT25" s="184" t="s">
        <v>2922</v>
      </c>
      <c r="AU25" s="184" t="s">
        <v>2802</v>
      </c>
      <c r="AV25" s="184" t="s">
        <v>2802</v>
      </c>
      <c r="AW25" s="184" t="s">
        <v>2922</v>
      </c>
      <c r="AX25" s="184" t="s">
        <v>2802</v>
      </c>
      <c r="AY25" s="184" t="s">
        <v>2802</v>
      </c>
      <c r="AZ25" s="184" t="s">
        <v>2922</v>
      </c>
      <c r="BA25" s="184" t="s">
        <v>2802</v>
      </c>
      <c r="BB25" s="184" t="s">
        <v>2802</v>
      </c>
      <c r="BC25" s="184" t="s">
        <v>2922</v>
      </c>
      <c r="BD25" s="184" t="s">
        <v>2802</v>
      </c>
      <c r="BE25" s="184" t="s">
        <v>2802</v>
      </c>
      <c r="BF25" s="184" t="s">
        <v>2922</v>
      </c>
      <c r="BG25" s="184" t="s">
        <v>2802</v>
      </c>
      <c r="BH25" s="184" t="s">
        <v>2802</v>
      </c>
      <c r="BI25" s="184" t="s">
        <v>2922</v>
      </c>
      <c r="BJ25" s="184" t="s">
        <v>2802</v>
      </c>
      <c r="BK25" s="184" t="s">
        <v>2802</v>
      </c>
      <c r="BL25" s="184" t="s">
        <v>2922</v>
      </c>
      <c r="BM25" s="184" t="s">
        <v>2802</v>
      </c>
      <c r="BN25" s="184" t="s">
        <v>2802</v>
      </c>
      <c r="BO25" s="184" t="s">
        <v>2922</v>
      </c>
      <c r="BP25" s="184" t="s">
        <v>2802</v>
      </c>
      <c r="BQ25" s="184" t="s">
        <v>2802</v>
      </c>
      <c r="BR25" s="184" t="s">
        <v>2922</v>
      </c>
      <c r="BS25" s="184" t="s">
        <v>2802</v>
      </c>
      <c r="BT25" s="184" t="s">
        <v>2802</v>
      </c>
      <c r="BU25" s="184" t="s">
        <v>2922</v>
      </c>
      <c r="BV25" s="184" t="s">
        <v>2802</v>
      </c>
      <c r="BW25" s="184" t="s">
        <v>2802</v>
      </c>
      <c r="BX25" s="184" t="s">
        <v>2922</v>
      </c>
      <c r="BY25" s="184" t="s">
        <v>2802</v>
      </c>
      <c r="BZ25" s="184" t="s">
        <v>2802</v>
      </c>
      <c r="CA25" s="184" t="s">
        <v>2922</v>
      </c>
      <c r="CB25" s="184" t="s">
        <v>2802</v>
      </c>
      <c r="CC25" s="184" t="s">
        <v>2802</v>
      </c>
      <c r="CD25" s="184" t="s">
        <v>2922</v>
      </c>
      <c r="CE25" s="184" t="s">
        <v>2802</v>
      </c>
      <c r="CF25" s="184" t="s">
        <v>2802</v>
      </c>
      <c r="CG25" s="184" t="s">
        <v>2922</v>
      </c>
      <c r="CH25" s="184" t="s">
        <v>2802</v>
      </c>
      <c r="CI25" s="184" t="s">
        <v>2802</v>
      </c>
      <c r="CJ25" s="184" t="s">
        <v>2922</v>
      </c>
      <c r="CK25" s="184" t="s">
        <v>2802</v>
      </c>
      <c r="CL25" s="184" t="s">
        <v>2802</v>
      </c>
      <c r="CM25" s="184" t="s">
        <v>2922</v>
      </c>
      <c r="CN25" s="184" t="s">
        <v>2802</v>
      </c>
      <c r="CO25" s="184" t="s">
        <v>2802</v>
      </c>
      <c r="CP25" s="184" t="s">
        <v>2922</v>
      </c>
      <c r="CQ25" s="184" t="s">
        <v>2802</v>
      </c>
      <c r="CR25" s="184" t="s">
        <v>2802</v>
      </c>
      <c r="CS25" s="184" t="s">
        <v>2922</v>
      </c>
      <c r="CT25" s="184" t="s">
        <v>2802</v>
      </c>
      <c r="CU25" s="184" t="s">
        <v>2802</v>
      </c>
      <c r="CV25" s="184" t="s">
        <v>2922</v>
      </c>
      <c r="CW25" s="184" t="s">
        <v>2802</v>
      </c>
      <c r="CX25" s="184" t="s">
        <v>2802</v>
      </c>
      <c r="CY25" s="184" t="s">
        <v>2922</v>
      </c>
      <c r="CZ25" s="184" t="s">
        <v>2802</v>
      </c>
      <c r="DA25" s="184" t="s">
        <v>2802</v>
      </c>
      <c r="DB25" s="184" t="s">
        <v>2922</v>
      </c>
      <c r="DC25" s="184" t="s">
        <v>2802</v>
      </c>
      <c r="DD25" s="184" t="s">
        <v>2802</v>
      </c>
      <c r="DE25" s="184" t="s">
        <v>2922</v>
      </c>
      <c r="DF25" s="184" t="s">
        <v>2802</v>
      </c>
      <c r="DG25" s="184" t="s">
        <v>2802</v>
      </c>
      <c r="DH25" s="184" t="s">
        <v>2922</v>
      </c>
      <c r="DI25" s="184" t="s">
        <v>2802</v>
      </c>
      <c r="DJ25" s="184" t="s">
        <v>2802</v>
      </c>
      <c r="DK25" s="184" t="s">
        <v>2922</v>
      </c>
      <c r="DL25" s="184" t="s">
        <v>2802</v>
      </c>
      <c r="DM25" s="184" t="s">
        <v>2802</v>
      </c>
      <c r="DN25" s="184" t="s">
        <v>2922</v>
      </c>
      <c r="DO25" s="184" t="s">
        <v>2802</v>
      </c>
      <c r="DP25" s="184" t="s">
        <v>2802</v>
      </c>
      <c r="DQ25" s="184" t="s">
        <v>2922</v>
      </c>
      <c r="DR25" s="184" t="s">
        <v>2802</v>
      </c>
      <c r="DS25" s="184" t="s">
        <v>2802</v>
      </c>
      <c r="DT25" s="184" t="s">
        <v>2922</v>
      </c>
      <c r="DU25" s="184" t="s">
        <v>2802</v>
      </c>
      <c r="DV25" s="184" t="s">
        <v>2802</v>
      </c>
      <c r="DW25" s="184" t="s">
        <v>2922</v>
      </c>
      <c r="DX25" s="184" t="s">
        <v>2802</v>
      </c>
      <c r="DY25" s="184" t="s">
        <v>2802</v>
      </c>
      <c r="DZ25" s="184" t="s">
        <v>2922</v>
      </c>
      <c r="EA25" s="184" t="s">
        <v>2802</v>
      </c>
      <c r="EB25" s="184" t="s">
        <v>2802</v>
      </c>
      <c r="EC25" s="184" t="s">
        <v>2922</v>
      </c>
      <c r="ED25" s="184" t="s">
        <v>2802</v>
      </c>
      <c r="EE25" s="184" t="s">
        <v>2802</v>
      </c>
      <c r="EF25" s="184" t="s">
        <v>2922</v>
      </c>
      <c r="EG25" s="184" t="s">
        <v>2802</v>
      </c>
      <c r="EH25" s="184" t="s">
        <v>2802</v>
      </c>
      <c r="EI25" s="184" t="s">
        <v>2922</v>
      </c>
      <c r="EJ25" s="184" t="s">
        <v>2802</v>
      </c>
      <c r="EK25" s="184" t="s">
        <v>2802</v>
      </c>
      <c r="EL25" s="184" t="s">
        <v>2922</v>
      </c>
      <c r="EM25" s="184" t="s">
        <v>2802</v>
      </c>
      <c r="EN25" s="184" t="s">
        <v>2802</v>
      </c>
      <c r="EO25" s="184" t="s">
        <v>2922</v>
      </c>
      <c r="EP25" s="184" t="s">
        <v>2802</v>
      </c>
      <c r="EQ25" s="184" t="s">
        <v>2802</v>
      </c>
      <c r="ER25" s="184" t="s">
        <v>2922</v>
      </c>
      <c r="ES25" s="184" t="s">
        <v>2802</v>
      </c>
      <c r="ET25" s="184" t="s">
        <v>2802</v>
      </c>
    </row>
    <row r="26" spans="1:150" x14ac:dyDescent="0.3">
      <c r="A26" s="1"/>
      <c r="B26" s="183" t="s">
        <v>2989</v>
      </c>
      <c r="C26" s="183" t="s">
        <v>119</v>
      </c>
      <c r="D26" s="183" t="s">
        <v>1080</v>
      </c>
      <c r="E26" s="183" t="s">
        <v>2990</v>
      </c>
      <c r="F26" s="183" t="s">
        <v>2991</v>
      </c>
      <c r="G26" s="184" t="s">
        <v>2922</v>
      </c>
      <c r="H26" s="184" t="s">
        <v>2802</v>
      </c>
      <c r="I26" s="184" t="s">
        <v>2802</v>
      </c>
      <c r="J26" s="184" t="s">
        <v>2922</v>
      </c>
      <c r="K26" s="184" t="s">
        <v>2802</v>
      </c>
      <c r="L26" s="184" t="s">
        <v>2802</v>
      </c>
      <c r="M26" s="184" t="s">
        <v>2922</v>
      </c>
      <c r="N26" s="184" t="s">
        <v>2802</v>
      </c>
      <c r="O26" s="184" t="s">
        <v>2802</v>
      </c>
      <c r="P26" s="184" t="s">
        <v>2922</v>
      </c>
      <c r="Q26" s="184" t="s">
        <v>2802</v>
      </c>
      <c r="R26" s="184" t="s">
        <v>2802</v>
      </c>
      <c r="S26" s="184" t="s">
        <v>2922</v>
      </c>
      <c r="T26" s="184" t="s">
        <v>2802</v>
      </c>
      <c r="U26" s="184" t="s">
        <v>2802</v>
      </c>
      <c r="V26" s="184" t="s">
        <v>2922</v>
      </c>
      <c r="W26" s="184" t="s">
        <v>2802</v>
      </c>
      <c r="X26" s="184" t="s">
        <v>2802</v>
      </c>
      <c r="Y26" s="184" t="s">
        <v>2922</v>
      </c>
      <c r="Z26" s="184" t="s">
        <v>2802</v>
      </c>
      <c r="AA26" s="184" t="s">
        <v>2802</v>
      </c>
      <c r="AB26" s="184" t="s">
        <v>2922</v>
      </c>
      <c r="AC26" s="184" t="s">
        <v>2802</v>
      </c>
      <c r="AD26" s="184" t="s">
        <v>2802</v>
      </c>
      <c r="AE26" s="184" t="s">
        <v>2922</v>
      </c>
      <c r="AF26" s="184" t="s">
        <v>2802</v>
      </c>
      <c r="AG26" s="184" t="s">
        <v>2802</v>
      </c>
      <c r="AH26" s="184" t="s">
        <v>2922</v>
      </c>
      <c r="AI26" s="184" t="s">
        <v>2802</v>
      </c>
      <c r="AJ26" s="184" t="s">
        <v>2802</v>
      </c>
      <c r="AK26" s="184" t="s">
        <v>2922</v>
      </c>
      <c r="AL26" s="184" t="s">
        <v>2802</v>
      </c>
      <c r="AM26" s="184" t="s">
        <v>2802</v>
      </c>
      <c r="AN26" s="184" t="s">
        <v>2922</v>
      </c>
      <c r="AO26" s="184" t="s">
        <v>2802</v>
      </c>
      <c r="AP26" s="184" t="s">
        <v>2802</v>
      </c>
      <c r="AQ26" s="184" t="s">
        <v>2922</v>
      </c>
      <c r="AR26" s="184" t="s">
        <v>2802</v>
      </c>
      <c r="AS26" s="184" t="s">
        <v>2802</v>
      </c>
      <c r="AT26" s="184" t="s">
        <v>2922</v>
      </c>
      <c r="AU26" s="184" t="s">
        <v>2802</v>
      </c>
      <c r="AV26" s="184" t="s">
        <v>2802</v>
      </c>
      <c r="AW26" s="184" t="s">
        <v>2922</v>
      </c>
      <c r="AX26" s="184" t="s">
        <v>2802</v>
      </c>
      <c r="AY26" s="184" t="s">
        <v>2802</v>
      </c>
      <c r="AZ26" s="184" t="s">
        <v>2922</v>
      </c>
      <c r="BA26" s="184" t="s">
        <v>2802</v>
      </c>
      <c r="BB26" s="184" t="s">
        <v>2802</v>
      </c>
      <c r="BC26" s="184" t="s">
        <v>2922</v>
      </c>
      <c r="BD26" s="184" t="s">
        <v>2802</v>
      </c>
      <c r="BE26" s="184" t="s">
        <v>2802</v>
      </c>
      <c r="BF26" s="184" t="s">
        <v>2922</v>
      </c>
      <c r="BG26" s="184" t="s">
        <v>2802</v>
      </c>
      <c r="BH26" s="184" t="s">
        <v>2802</v>
      </c>
      <c r="BI26" s="184" t="s">
        <v>2922</v>
      </c>
      <c r="BJ26" s="184" t="s">
        <v>2802</v>
      </c>
      <c r="BK26" s="184" t="s">
        <v>2802</v>
      </c>
      <c r="BL26" s="184" t="s">
        <v>2922</v>
      </c>
      <c r="BM26" s="184" t="s">
        <v>2802</v>
      </c>
      <c r="BN26" s="184" t="s">
        <v>2802</v>
      </c>
      <c r="BO26" s="184" t="s">
        <v>2922</v>
      </c>
      <c r="BP26" s="184" t="s">
        <v>2802</v>
      </c>
      <c r="BQ26" s="184" t="s">
        <v>2802</v>
      </c>
      <c r="BR26" s="184" t="s">
        <v>2922</v>
      </c>
      <c r="BS26" s="184" t="s">
        <v>2802</v>
      </c>
      <c r="BT26" s="184" t="s">
        <v>2802</v>
      </c>
      <c r="BU26" s="184" t="s">
        <v>2922</v>
      </c>
      <c r="BV26" s="184" t="s">
        <v>2802</v>
      </c>
      <c r="BW26" s="184" t="s">
        <v>2802</v>
      </c>
      <c r="BX26" s="184" t="s">
        <v>2922</v>
      </c>
      <c r="BY26" s="184" t="s">
        <v>2802</v>
      </c>
      <c r="BZ26" s="184" t="s">
        <v>2802</v>
      </c>
      <c r="CA26" s="184" t="s">
        <v>2922</v>
      </c>
      <c r="CB26" s="184" t="s">
        <v>2802</v>
      </c>
      <c r="CC26" s="184" t="s">
        <v>2802</v>
      </c>
      <c r="CD26" s="184" t="s">
        <v>2922</v>
      </c>
      <c r="CE26" s="184" t="s">
        <v>2802</v>
      </c>
      <c r="CF26" s="184" t="s">
        <v>2802</v>
      </c>
      <c r="CG26" s="184" t="s">
        <v>2922</v>
      </c>
      <c r="CH26" s="184" t="s">
        <v>2802</v>
      </c>
      <c r="CI26" s="184" t="s">
        <v>2802</v>
      </c>
      <c r="CJ26" s="184" t="s">
        <v>2922</v>
      </c>
      <c r="CK26" s="184" t="s">
        <v>2802</v>
      </c>
      <c r="CL26" s="184" t="s">
        <v>2802</v>
      </c>
      <c r="CM26" s="184" t="s">
        <v>2922</v>
      </c>
      <c r="CN26" s="184" t="s">
        <v>2802</v>
      </c>
      <c r="CO26" s="184" t="s">
        <v>2802</v>
      </c>
      <c r="CP26" s="184" t="s">
        <v>2922</v>
      </c>
      <c r="CQ26" s="184" t="s">
        <v>2802</v>
      </c>
      <c r="CR26" s="184" t="s">
        <v>2802</v>
      </c>
      <c r="CS26" s="184" t="s">
        <v>2922</v>
      </c>
      <c r="CT26" s="184" t="s">
        <v>2802</v>
      </c>
      <c r="CU26" s="184" t="s">
        <v>2802</v>
      </c>
      <c r="CV26" s="184" t="s">
        <v>2922</v>
      </c>
      <c r="CW26" s="184" t="s">
        <v>2802</v>
      </c>
      <c r="CX26" s="184" t="s">
        <v>2802</v>
      </c>
      <c r="CY26" s="184" t="s">
        <v>2922</v>
      </c>
      <c r="CZ26" s="184" t="s">
        <v>2802</v>
      </c>
      <c r="DA26" s="184" t="s">
        <v>2802</v>
      </c>
      <c r="DB26" s="184" t="s">
        <v>2922</v>
      </c>
      <c r="DC26" s="184" t="s">
        <v>2802</v>
      </c>
      <c r="DD26" s="184" t="s">
        <v>2802</v>
      </c>
      <c r="DE26" s="184" t="s">
        <v>2922</v>
      </c>
      <c r="DF26" s="184" t="s">
        <v>2802</v>
      </c>
      <c r="DG26" s="184" t="s">
        <v>2802</v>
      </c>
      <c r="DH26" s="184" t="s">
        <v>2922</v>
      </c>
      <c r="DI26" s="184" t="s">
        <v>2802</v>
      </c>
      <c r="DJ26" s="184" t="s">
        <v>2802</v>
      </c>
      <c r="DK26" s="184" t="s">
        <v>2922</v>
      </c>
      <c r="DL26" s="184" t="s">
        <v>2802</v>
      </c>
      <c r="DM26" s="184" t="s">
        <v>2802</v>
      </c>
      <c r="DN26" s="184" t="s">
        <v>2922</v>
      </c>
      <c r="DO26" s="184" t="s">
        <v>2802</v>
      </c>
      <c r="DP26" s="184" t="s">
        <v>2802</v>
      </c>
      <c r="DQ26" s="184" t="s">
        <v>2922</v>
      </c>
      <c r="DR26" s="184" t="s">
        <v>2802</v>
      </c>
      <c r="DS26" s="184" t="s">
        <v>2802</v>
      </c>
      <c r="DT26" s="184" t="s">
        <v>2922</v>
      </c>
      <c r="DU26" s="184" t="s">
        <v>2802</v>
      </c>
      <c r="DV26" s="184" t="s">
        <v>2802</v>
      </c>
      <c r="DW26" s="184" t="s">
        <v>2922</v>
      </c>
      <c r="DX26" s="184" t="s">
        <v>2802</v>
      </c>
      <c r="DY26" s="184" t="s">
        <v>2802</v>
      </c>
      <c r="DZ26" s="184" t="s">
        <v>2922</v>
      </c>
      <c r="EA26" s="184" t="s">
        <v>2802</v>
      </c>
      <c r="EB26" s="184" t="s">
        <v>2802</v>
      </c>
      <c r="EC26" s="184" t="s">
        <v>2922</v>
      </c>
      <c r="ED26" s="184" t="s">
        <v>2802</v>
      </c>
      <c r="EE26" s="184" t="s">
        <v>2802</v>
      </c>
      <c r="EF26" s="184" t="s">
        <v>2922</v>
      </c>
      <c r="EG26" s="184" t="s">
        <v>2802</v>
      </c>
      <c r="EH26" s="184" t="s">
        <v>2802</v>
      </c>
      <c r="EI26" s="184" t="s">
        <v>2922</v>
      </c>
      <c r="EJ26" s="184" t="s">
        <v>2802</v>
      </c>
      <c r="EK26" s="184" t="s">
        <v>2802</v>
      </c>
      <c r="EL26" s="184" t="s">
        <v>2922</v>
      </c>
      <c r="EM26" s="184" t="s">
        <v>2802</v>
      </c>
      <c r="EN26" s="184" t="s">
        <v>2802</v>
      </c>
      <c r="EO26" s="184" t="s">
        <v>2922</v>
      </c>
      <c r="EP26" s="184" t="s">
        <v>2802</v>
      </c>
      <c r="EQ26" s="184" t="s">
        <v>2802</v>
      </c>
      <c r="ER26" s="184" t="s">
        <v>2922</v>
      </c>
      <c r="ES26" s="184" t="s">
        <v>2802</v>
      </c>
      <c r="ET26" s="184" t="s">
        <v>2802</v>
      </c>
    </row>
    <row r="27" spans="1:150" x14ac:dyDescent="0.3">
      <c r="A27" s="1"/>
      <c r="B27" s="183" t="s">
        <v>2992</v>
      </c>
      <c r="C27" s="183" t="s">
        <v>119</v>
      </c>
      <c r="D27" s="183" t="s">
        <v>1080</v>
      </c>
      <c r="E27" s="183" t="s">
        <v>2993</v>
      </c>
      <c r="F27" s="183" t="s">
        <v>2994</v>
      </c>
      <c r="G27" s="184" t="s">
        <v>2922</v>
      </c>
      <c r="H27" s="184" t="s">
        <v>2802</v>
      </c>
      <c r="I27" s="184" t="s">
        <v>2802</v>
      </c>
      <c r="J27" s="184" t="s">
        <v>2922</v>
      </c>
      <c r="K27" s="184" t="s">
        <v>2802</v>
      </c>
      <c r="L27" s="184" t="s">
        <v>2802</v>
      </c>
      <c r="M27" s="184" t="s">
        <v>2922</v>
      </c>
      <c r="N27" s="184" t="s">
        <v>2802</v>
      </c>
      <c r="O27" s="184" t="s">
        <v>2802</v>
      </c>
      <c r="P27" s="184" t="s">
        <v>2922</v>
      </c>
      <c r="Q27" s="184" t="s">
        <v>2802</v>
      </c>
      <c r="R27" s="184" t="s">
        <v>2802</v>
      </c>
      <c r="S27" s="184" t="s">
        <v>2922</v>
      </c>
      <c r="T27" s="184" t="s">
        <v>2802</v>
      </c>
      <c r="U27" s="184" t="s">
        <v>2802</v>
      </c>
      <c r="V27" s="184" t="s">
        <v>2922</v>
      </c>
      <c r="W27" s="184" t="s">
        <v>2802</v>
      </c>
      <c r="X27" s="184" t="s">
        <v>2802</v>
      </c>
      <c r="Y27" s="184" t="s">
        <v>2922</v>
      </c>
      <c r="Z27" s="184" t="s">
        <v>2802</v>
      </c>
      <c r="AA27" s="184" t="s">
        <v>2802</v>
      </c>
      <c r="AB27" s="184" t="s">
        <v>2922</v>
      </c>
      <c r="AC27" s="184" t="s">
        <v>2802</v>
      </c>
      <c r="AD27" s="184" t="s">
        <v>2802</v>
      </c>
      <c r="AE27" s="184" t="s">
        <v>2922</v>
      </c>
      <c r="AF27" s="184" t="s">
        <v>2802</v>
      </c>
      <c r="AG27" s="184" t="s">
        <v>2802</v>
      </c>
      <c r="AH27" s="184" t="s">
        <v>2922</v>
      </c>
      <c r="AI27" s="184" t="s">
        <v>2802</v>
      </c>
      <c r="AJ27" s="184" t="s">
        <v>2802</v>
      </c>
      <c r="AK27" s="184" t="s">
        <v>2922</v>
      </c>
      <c r="AL27" s="184" t="s">
        <v>2802</v>
      </c>
      <c r="AM27" s="184" t="s">
        <v>2802</v>
      </c>
      <c r="AN27" s="184" t="s">
        <v>2922</v>
      </c>
      <c r="AO27" s="184" t="s">
        <v>2802</v>
      </c>
      <c r="AP27" s="184" t="s">
        <v>2802</v>
      </c>
      <c r="AQ27" s="184" t="s">
        <v>2922</v>
      </c>
      <c r="AR27" s="184" t="s">
        <v>2802</v>
      </c>
      <c r="AS27" s="184" t="s">
        <v>2802</v>
      </c>
      <c r="AT27" s="184" t="s">
        <v>2922</v>
      </c>
      <c r="AU27" s="184" t="s">
        <v>2802</v>
      </c>
      <c r="AV27" s="184" t="s">
        <v>2802</v>
      </c>
      <c r="AW27" s="184" t="s">
        <v>2922</v>
      </c>
      <c r="AX27" s="184" t="s">
        <v>2802</v>
      </c>
      <c r="AY27" s="184" t="s">
        <v>2802</v>
      </c>
      <c r="AZ27" s="184" t="s">
        <v>2922</v>
      </c>
      <c r="BA27" s="184" t="s">
        <v>2802</v>
      </c>
      <c r="BB27" s="184" t="s">
        <v>2802</v>
      </c>
      <c r="BC27" s="184" t="s">
        <v>2922</v>
      </c>
      <c r="BD27" s="184" t="s">
        <v>2802</v>
      </c>
      <c r="BE27" s="184" t="s">
        <v>2802</v>
      </c>
      <c r="BF27" s="184" t="s">
        <v>2922</v>
      </c>
      <c r="BG27" s="184" t="s">
        <v>2802</v>
      </c>
      <c r="BH27" s="184" t="s">
        <v>2802</v>
      </c>
      <c r="BI27" s="184" t="s">
        <v>2922</v>
      </c>
      <c r="BJ27" s="184" t="s">
        <v>2802</v>
      </c>
      <c r="BK27" s="184" t="s">
        <v>2802</v>
      </c>
      <c r="BL27" s="184" t="s">
        <v>2922</v>
      </c>
      <c r="BM27" s="184" t="s">
        <v>2802</v>
      </c>
      <c r="BN27" s="184" t="s">
        <v>2802</v>
      </c>
      <c r="BO27" s="184" t="s">
        <v>2922</v>
      </c>
      <c r="BP27" s="184" t="s">
        <v>2802</v>
      </c>
      <c r="BQ27" s="184" t="s">
        <v>2802</v>
      </c>
      <c r="BR27" s="184" t="s">
        <v>2922</v>
      </c>
      <c r="BS27" s="184" t="s">
        <v>2802</v>
      </c>
      <c r="BT27" s="184" t="s">
        <v>2802</v>
      </c>
      <c r="BU27" s="184" t="s">
        <v>2922</v>
      </c>
      <c r="BV27" s="184" t="s">
        <v>2802</v>
      </c>
      <c r="BW27" s="184" t="s">
        <v>2802</v>
      </c>
      <c r="BX27" s="184" t="s">
        <v>2922</v>
      </c>
      <c r="BY27" s="184" t="s">
        <v>2802</v>
      </c>
      <c r="BZ27" s="184" t="s">
        <v>2802</v>
      </c>
      <c r="CA27" s="184" t="s">
        <v>2922</v>
      </c>
      <c r="CB27" s="184" t="s">
        <v>2802</v>
      </c>
      <c r="CC27" s="184" t="s">
        <v>2802</v>
      </c>
      <c r="CD27" s="184" t="s">
        <v>2922</v>
      </c>
      <c r="CE27" s="184" t="s">
        <v>2802</v>
      </c>
      <c r="CF27" s="184" t="s">
        <v>2802</v>
      </c>
      <c r="CG27" s="184" t="s">
        <v>2922</v>
      </c>
      <c r="CH27" s="184" t="s">
        <v>2802</v>
      </c>
      <c r="CI27" s="184" t="s">
        <v>2802</v>
      </c>
      <c r="CJ27" s="184" t="s">
        <v>2922</v>
      </c>
      <c r="CK27" s="184" t="s">
        <v>2802</v>
      </c>
      <c r="CL27" s="184" t="s">
        <v>2802</v>
      </c>
      <c r="CM27" s="184" t="s">
        <v>2922</v>
      </c>
      <c r="CN27" s="184" t="s">
        <v>2802</v>
      </c>
      <c r="CO27" s="184" t="s">
        <v>2802</v>
      </c>
      <c r="CP27" s="184" t="s">
        <v>2922</v>
      </c>
      <c r="CQ27" s="184" t="s">
        <v>2802</v>
      </c>
      <c r="CR27" s="184" t="s">
        <v>2802</v>
      </c>
      <c r="CS27" s="184" t="s">
        <v>2922</v>
      </c>
      <c r="CT27" s="184" t="s">
        <v>2802</v>
      </c>
      <c r="CU27" s="184" t="s">
        <v>2802</v>
      </c>
      <c r="CV27" s="184" t="s">
        <v>2922</v>
      </c>
      <c r="CW27" s="184" t="s">
        <v>2802</v>
      </c>
      <c r="CX27" s="184" t="s">
        <v>2802</v>
      </c>
      <c r="CY27" s="184" t="s">
        <v>2922</v>
      </c>
      <c r="CZ27" s="184" t="s">
        <v>2802</v>
      </c>
      <c r="DA27" s="184" t="s">
        <v>2802</v>
      </c>
      <c r="DB27" s="184" t="s">
        <v>2922</v>
      </c>
      <c r="DC27" s="184" t="s">
        <v>2802</v>
      </c>
      <c r="DD27" s="184" t="s">
        <v>2802</v>
      </c>
      <c r="DE27" s="184" t="s">
        <v>2922</v>
      </c>
      <c r="DF27" s="184" t="s">
        <v>2802</v>
      </c>
      <c r="DG27" s="184" t="s">
        <v>2802</v>
      </c>
      <c r="DH27" s="184" t="s">
        <v>2922</v>
      </c>
      <c r="DI27" s="184" t="s">
        <v>2802</v>
      </c>
      <c r="DJ27" s="184" t="s">
        <v>2802</v>
      </c>
      <c r="DK27" s="184" t="s">
        <v>2922</v>
      </c>
      <c r="DL27" s="184" t="s">
        <v>2802</v>
      </c>
      <c r="DM27" s="184" t="s">
        <v>2802</v>
      </c>
      <c r="DN27" s="184" t="s">
        <v>2922</v>
      </c>
      <c r="DO27" s="184" t="s">
        <v>2802</v>
      </c>
      <c r="DP27" s="184" t="s">
        <v>2802</v>
      </c>
      <c r="DQ27" s="184" t="s">
        <v>2922</v>
      </c>
      <c r="DR27" s="184" t="s">
        <v>2802</v>
      </c>
      <c r="DS27" s="184" t="s">
        <v>2802</v>
      </c>
      <c r="DT27" s="184" t="s">
        <v>2922</v>
      </c>
      <c r="DU27" s="184" t="s">
        <v>2802</v>
      </c>
      <c r="DV27" s="184" t="s">
        <v>2802</v>
      </c>
      <c r="DW27" s="184" t="s">
        <v>2922</v>
      </c>
      <c r="DX27" s="184" t="s">
        <v>2802</v>
      </c>
      <c r="DY27" s="184" t="s">
        <v>2802</v>
      </c>
      <c r="DZ27" s="184" t="s">
        <v>2922</v>
      </c>
      <c r="EA27" s="184" t="s">
        <v>2802</v>
      </c>
      <c r="EB27" s="184" t="s">
        <v>2802</v>
      </c>
      <c r="EC27" s="184" t="s">
        <v>2922</v>
      </c>
      <c r="ED27" s="184" t="s">
        <v>2802</v>
      </c>
      <c r="EE27" s="184" t="s">
        <v>2802</v>
      </c>
      <c r="EF27" s="184" t="s">
        <v>2922</v>
      </c>
      <c r="EG27" s="184" t="s">
        <v>2802</v>
      </c>
      <c r="EH27" s="184" t="s">
        <v>2802</v>
      </c>
      <c r="EI27" s="184" t="s">
        <v>2922</v>
      </c>
      <c r="EJ27" s="184" t="s">
        <v>2802</v>
      </c>
      <c r="EK27" s="184" t="s">
        <v>2802</v>
      </c>
      <c r="EL27" s="184" t="s">
        <v>2922</v>
      </c>
      <c r="EM27" s="184" t="s">
        <v>2802</v>
      </c>
      <c r="EN27" s="184" t="s">
        <v>2802</v>
      </c>
      <c r="EO27" s="184" t="s">
        <v>2922</v>
      </c>
      <c r="EP27" s="184" t="s">
        <v>2802</v>
      </c>
      <c r="EQ27" s="184" t="s">
        <v>2802</v>
      </c>
      <c r="ER27" s="184" t="s">
        <v>2922</v>
      </c>
      <c r="ES27" s="184" t="s">
        <v>2802</v>
      </c>
      <c r="ET27" s="184" t="s">
        <v>2802</v>
      </c>
    </row>
    <row r="28" spans="1:150" x14ac:dyDescent="0.3">
      <c r="A28" s="1"/>
      <c r="B28" s="183" t="s">
        <v>2995</v>
      </c>
      <c r="C28" s="183" t="s">
        <v>119</v>
      </c>
      <c r="D28" s="183" t="s">
        <v>1080</v>
      </c>
      <c r="E28" s="183" t="s">
        <v>2996</v>
      </c>
      <c r="F28" s="183" t="s">
        <v>2997</v>
      </c>
      <c r="G28" s="184" t="s">
        <v>2922</v>
      </c>
      <c r="H28" s="184" t="s">
        <v>2802</v>
      </c>
      <c r="I28" s="184" t="s">
        <v>2802</v>
      </c>
      <c r="J28" s="184" t="s">
        <v>2922</v>
      </c>
      <c r="K28" s="184" t="s">
        <v>2802</v>
      </c>
      <c r="L28" s="184" t="s">
        <v>2802</v>
      </c>
      <c r="M28" s="184" t="s">
        <v>2922</v>
      </c>
      <c r="N28" s="184" t="s">
        <v>2802</v>
      </c>
      <c r="O28" s="184" t="s">
        <v>2802</v>
      </c>
      <c r="P28" s="184" t="s">
        <v>2922</v>
      </c>
      <c r="Q28" s="184" t="s">
        <v>2802</v>
      </c>
      <c r="R28" s="184" t="s">
        <v>2802</v>
      </c>
      <c r="S28" s="184" t="s">
        <v>2922</v>
      </c>
      <c r="T28" s="184" t="s">
        <v>2802</v>
      </c>
      <c r="U28" s="184" t="s">
        <v>2802</v>
      </c>
      <c r="V28" s="184" t="s">
        <v>2922</v>
      </c>
      <c r="W28" s="184" t="s">
        <v>2802</v>
      </c>
      <c r="X28" s="184" t="s">
        <v>2802</v>
      </c>
      <c r="Y28" s="184" t="s">
        <v>2922</v>
      </c>
      <c r="Z28" s="184" t="s">
        <v>2802</v>
      </c>
      <c r="AA28" s="184" t="s">
        <v>2802</v>
      </c>
      <c r="AB28" s="184" t="s">
        <v>2922</v>
      </c>
      <c r="AC28" s="184" t="s">
        <v>2802</v>
      </c>
      <c r="AD28" s="184" t="s">
        <v>2802</v>
      </c>
      <c r="AE28" s="184" t="s">
        <v>2922</v>
      </c>
      <c r="AF28" s="184" t="s">
        <v>2802</v>
      </c>
      <c r="AG28" s="184" t="s">
        <v>2802</v>
      </c>
      <c r="AH28" s="184" t="s">
        <v>2922</v>
      </c>
      <c r="AI28" s="184" t="s">
        <v>2802</v>
      </c>
      <c r="AJ28" s="184" t="s">
        <v>2802</v>
      </c>
      <c r="AK28" s="184" t="s">
        <v>2922</v>
      </c>
      <c r="AL28" s="184" t="s">
        <v>2802</v>
      </c>
      <c r="AM28" s="184" t="s">
        <v>2802</v>
      </c>
      <c r="AN28" s="184" t="s">
        <v>2922</v>
      </c>
      <c r="AO28" s="184" t="s">
        <v>2802</v>
      </c>
      <c r="AP28" s="184" t="s">
        <v>2802</v>
      </c>
      <c r="AQ28" s="184" t="s">
        <v>2922</v>
      </c>
      <c r="AR28" s="184" t="s">
        <v>2802</v>
      </c>
      <c r="AS28" s="184" t="s">
        <v>2802</v>
      </c>
      <c r="AT28" s="184" t="s">
        <v>2922</v>
      </c>
      <c r="AU28" s="184" t="s">
        <v>2802</v>
      </c>
      <c r="AV28" s="184" t="s">
        <v>2802</v>
      </c>
      <c r="AW28" s="184" t="s">
        <v>2922</v>
      </c>
      <c r="AX28" s="184" t="s">
        <v>2802</v>
      </c>
      <c r="AY28" s="184" t="s">
        <v>2802</v>
      </c>
      <c r="AZ28" s="184" t="s">
        <v>2922</v>
      </c>
      <c r="BA28" s="184" t="s">
        <v>2802</v>
      </c>
      <c r="BB28" s="184" t="s">
        <v>2802</v>
      </c>
      <c r="BC28" s="184" t="s">
        <v>2922</v>
      </c>
      <c r="BD28" s="184" t="s">
        <v>2802</v>
      </c>
      <c r="BE28" s="184" t="s">
        <v>2802</v>
      </c>
      <c r="BF28" s="184" t="s">
        <v>2922</v>
      </c>
      <c r="BG28" s="184" t="s">
        <v>2802</v>
      </c>
      <c r="BH28" s="184" t="s">
        <v>2802</v>
      </c>
      <c r="BI28" s="184" t="s">
        <v>2922</v>
      </c>
      <c r="BJ28" s="184" t="s">
        <v>2802</v>
      </c>
      <c r="BK28" s="184" t="s">
        <v>2802</v>
      </c>
      <c r="BL28" s="184" t="s">
        <v>2922</v>
      </c>
      <c r="BM28" s="184" t="s">
        <v>2802</v>
      </c>
      <c r="BN28" s="184" t="s">
        <v>2802</v>
      </c>
      <c r="BO28" s="184" t="s">
        <v>2922</v>
      </c>
      <c r="BP28" s="184" t="s">
        <v>2802</v>
      </c>
      <c r="BQ28" s="184" t="s">
        <v>2802</v>
      </c>
      <c r="BR28" s="184" t="s">
        <v>2922</v>
      </c>
      <c r="BS28" s="184" t="s">
        <v>2802</v>
      </c>
      <c r="BT28" s="184" t="s">
        <v>2802</v>
      </c>
      <c r="BU28" s="184" t="s">
        <v>2922</v>
      </c>
      <c r="BV28" s="184" t="s">
        <v>2802</v>
      </c>
      <c r="BW28" s="184" t="s">
        <v>2802</v>
      </c>
      <c r="BX28" s="184" t="s">
        <v>2922</v>
      </c>
      <c r="BY28" s="184" t="s">
        <v>2802</v>
      </c>
      <c r="BZ28" s="184" t="s">
        <v>2802</v>
      </c>
      <c r="CA28" s="184" t="s">
        <v>2922</v>
      </c>
      <c r="CB28" s="184" t="s">
        <v>2802</v>
      </c>
      <c r="CC28" s="184" t="s">
        <v>2802</v>
      </c>
      <c r="CD28" s="184" t="s">
        <v>2922</v>
      </c>
      <c r="CE28" s="184" t="s">
        <v>2802</v>
      </c>
      <c r="CF28" s="184" t="s">
        <v>2802</v>
      </c>
      <c r="CG28" s="184" t="s">
        <v>2922</v>
      </c>
      <c r="CH28" s="184" t="s">
        <v>2802</v>
      </c>
      <c r="CI28" s="184" t="s">
        <v>2802</v>
      </c>
      <c r="CJ28" s="184" t="s">
        <v>2922</v>
      </c>
      <c r="CK28" s="184" t="s">
        <v>2802</v>
      </c>
      <c r="CL28" s="184" t="s">
        <v>2802</v>
      </c>
      <c r="CM28" s="184" t="s">
        <v>2922</v>
      </c>
      <c r="CN28" s="184" t="s">
        <v>2802</v>
      </c>
      <c r="CO28" s="184" t="s">
        <v>2802</v>
      </c>
      <c r="CP28" s="184" t="s">
        <v>2922</v>
      </c>
      <c r="CQ28" s="184" t="s">
        <v>2802</v>
      </c>
      <c r="CR28" s="184" t="s">
        <v>2802</v>
      </c>
      <c r="CS28" s="184" t="s">
        <v>2922</v>
      </c>
      <c r="CT28" s="184" t="s">
        <v>2802</v>
      </c>
      <c r="CU28" s="184" t="s">
        <v>2802</v>
      </c>
      <c r="CV28" s="184" t="s">
        <v>2922</v>
      </c>
      <c r="CW28" s="184" t="s">
        <v>2802</v>
      </c>
      <c r="CX28" s="184" t="s">
        <v>2802</v>
      </c>
      <c r="CY28" s="184" t="s">
        <v>2922</v>
      </c>
      <c r="CZ28" s="184" t="s">
        <v>2802</v>
      </c>
      <c r="DA28" s="184" t="s">
        <v>2802</v>
      </c>
      <c r="DB28" s="184" t="s">
        <v>2922</v>
      </c>
      <c r="DC28" s="184" t="s">
        <v>2802</v>
      </c>
      <c r="DD28" s="184" t="s">
        <v>2802</v>
      </c>
      <c r="DE28" s="184" t="s">
        <v>2922</v>
      </c>
      <c r="DF28" s="184" t="s">
        <v>2802</v>
      </c>
      <c r="DG28" s="184" t="s">
        <v>2802</v>
      </c>
      <c r="DH28" s="184" t="s">
        <v>2922</v>
      </c>
      <c r="DI28" s="184" t="s">
        <v>2802</v>
      </c>
      <c r="DJ28" s="184" t="s">
        <v>2802</v>
      </c>
      <c r="DK28" s="184" t="s">
        <v>2922</v>
      </c>
      <c r="DL28" s="184" t="s">
        <v>2802</v>
      </c>
      <c r="DM28" s="184" t="s">
        <v>2802</v>
      </c>
      <c r="DN28" s="184" t="s">
        <v>2922</v>
      </c>
      <c r="DO28" s="184" t="s">
        <v>2802</v>
      </c>
      <c r="DP28" s="184" t="s">
        <v>2802</v>
      </c>
      <c r="DQ28" s="184" t="s">
        <v>2922</v>
      </c>
      <c r="DR28" s="184" t="s">
        <v>2802</v>
      </c>
      <c r="DS28" s="184" t="s">
        <v>2802</v>
      </c>
      <c r="DT28" s="184" t="s">
        <v>2922</v>
      </c>
      <c r="DU28" s="184" t="s">
        <v>2802</v>
      </c>
      <c r="DV28" s="184" t="s">
        <v>2802</v>
      </c>
      <c r="DW28" s="184" t="s">
        <v>2922</v>
      </c>
      <c r="DX28" s="184" t="s">
        <v>2802</v>
      </c>
      <c r="DY28" s="184" t="s">
        <v>2802</v>
      </c>
      <c r="DZ28" s="184" t="s">
        <v>2922</v>
      </c>
      <c r="EA28" s="184" t="s">
        <v>2802</v>
      </c>
      <c r="EB28" s="184" t="s">
        <v>2802</v>
      </c>
      <c r="EC28" s="184" t="s">
        <v>2922</v>
      </c>
      <c r="ED28" s="184" t="s">
        <v>2802</v>
      </c>
      <c r="EE28" s="184" t="s">
        <v>2802</v>
      </c>
      <c r="EF28" s="184" t="s">
        <v>2922</v>
      </c>
      <c r="EG28" s="184" t="s">
        <v>2802</v>
      </c>
      <c r="EH28" s="184" t="s">
        <v>2802</v>
      </c>
      <c r="EI28" s="184" t="s">
        <v>2922</v>
      </c>
      <c r="EJ28" s="184" t="s">
        <v>2802</v>
      </c>
      <c r="EK28" s="184" t="s">
        <v>2802</v>
      </c>
      <c r="EL28" s="184" t="s">
        <v>2922</v>
      </c>
      <c r="EM28" s="184" t="s">
        <v>2802</v>
      </c>
      <c r="EN28" s="184" t="s">
        <v>2802</v>
      </c>
      <c r="EO28" s="184" t="s">
        <v>2922</v>
      </c>
      <c r="EP28" s="184" t="s">
        <v>2802</v>
      </c>
      <c r="EQ28" s="184" t="s">
        <v>2802</v>
      </c>
      <c r="ER28" s="184" t="s">
        <v>2922</v>
      </c>
      <c r="ES28" s="184" t="s">
        <v>2802</v>
      </c>
      <c r="ET28" s="184" t="s">
        <v>2802</v>
      </c>
    </row>
    <row r="29" spans="1:150" x14ac:dyDescent="0.3">
      <c r="A29" s="1"/>
      <c r="B29" s="182" t="s">
        <v>2998</v>
      </c>
      <c r="C29" s="182" t="s">
        <v>119</v>
      </c>
      <c r="D29" s="182" t="s">
        <v>1078</v>
      </c>
      <c r="E29" s="182" t="s">
        <v>2999</v>
      </c>
      <c r="F29" s="182" t="s">
        <v>3000</v>
      </c>
      <c r="G29" s="182" t="s">
        <v>2922</v>
      </c>
      <c r="H29" s="182" t="s">
        <v>2802</v>
      </c>
      <c r="I29" s="182" t="s">
        <v>2802</v>
      </c>
      <c r="J29" s="182" t="s">
        <v>2922</v>
      </c>
      <c r="K29" s="182" t="s">
        <v>2802</v>
      </c>
      <c r="L29" s="182" t="s">
        <v>2802</v>
      </c>
      <c r="M29" s="182" t="s">
        <v>2922</v>
      </c>
      <c r="N29" s="182" t="s">
        <v>2802</v>
      </c>
      <c r="O29" s="182" t="s">
        <v>2802</v>
      </c>
      <c r="P29" s="182" t="s">
        <v>2922</v>
      </c>
      <c r="Q29" s="182" t="s">
        <v>2802</v>
      </c>
      <c r="R29" s="182" t="s">
        <v>2802</v>
      </c>
      <c r="S29" s="182" t="s">
        <v>2922</v>
      </c>
      <c r="T29" s="182" t="s">
        <v>2802</v>
      </c>
      <c r="U29" s="182" t="s">
        <v>2802</v>
      </c>
      <c r="V29" s="182" t="s">
        <v>2922</v>
      </c>
      <c r="W29" s="182" t="s">
        <v>2802</v>
      </c>
      <c r="X29" s="182" t="s">
        <v>2802</v>
      </c>
      <c r="Y29" s="182" t="s">
        <v>2922</v>
      </c>
      <c r="Z29" s="182" t="s">
        <v>2802</v>
      </c>
      <c r="AA29" s="182" t="s">
        <v>2802</v>
      </c>
      <c r="AB29" s="182" t="s">
        <v>2922</v>
      </c>
      <c r="AC29" s="182" t="s">
        <v>2802</v>
      </c>
      <c r="AD29" s="182" t="s">
        <v>2802</v>
      </c>
      <c r="AE29" s="182" t="s">
        <v>2922</v>
      </c>
      <c r="AF29" s="182" t="s">
        <v>2802</v>
      </c>
      <c r="AG29" s="182" t="s">
        <v>2802</v>
      </c>
      <c r="AH29" s="182" t="s">
        <v>2922</v>
      </c>
      <c r="AI29" s="182" t="s">
        <v>2802</v>
      </c>
      <c r="AJ29" s="182" t="s">
        <v>2802</v>
      </c>
      <c r="AK29" s="182" t="s">
        <v>2922</v>
      </c>
      <c r="AL29" s="182" t="s">
        <v>2802</v>
      </c>
      <c r="AM29" s="182" t="s">
        <v>2802</v>
      </c>
      <c r="AN29" s="182" t="s">
        <v>2922</v>
      </c>
      <c r="AO29" s="182" t="s">
        <v>2802</v>
      </c>
      <c r="AP29" s="182" t="s">
        <v>2802</v>
      </c>
      <c r="AQ29" s="182" t="s">
        <v>2922</v>
      </c>
      <c r="AR29" s="182" t="s">
        <v>2802</v>
      </c>
      <c r="AS29" s="182" t="s">
        <v>2802</v>
      </c>
      <c r="AT29" s="182" t="s">
        <v>2922</v>
      </c>
      <c r="AU29" s="182" t="s">
        <v>2802</v>
      </c>
      <c r="AV29" s="182" t="s">
        <v>2802</v>
      </c>
      <c r="AW29" s="182" t="s">
        <v>2922</v>
      </c>
      <c r="AX29" s="182" t="s">
        <v>2802</v>
      </c>
      <c r="AY29" s="182" t="s">
        <v>2802</v>
      </c>
      <c r="AZ29" s="182" t="s">
        <v>2922</v>
      </c>
      <c r="BA29" s="182" t="s">
        <v>2802</v>
      </c>
      <c r="BB29" s="182" t="s">
        <v>2802</v>
      </c>
      <c r="BC29" s="182" t="s">
        <v>2922</v>
      </c>
      <c r="BD29" s="182" t="s">
        <v>2802</v>
      </c>
      <c r="BE29" s="182" t="s">
        <v>2802</v>
      </c>
      <c r="BF29" s="182" t="s">
        <v>2922</v>
      </c>
      <c r="BG29" s="182" t="s">
        <v>2802</v>
      </c>
      <c r="BH29" s="182" t="s">
        <v>2802</v>
      </c>
      <c r="BI29" s="182" t="s">
        <v>2922</v>
      </c>
      <c r="BJ29" s="182" t="s">
        <v>2802</v>
      </c>
      <c r="BK29" s="182" t="s">
        <v>2802</v>
      </c>
      <c r="BL29" s="182" t="s">
        <v>2922</v>
      </c>
      <c r="BM29" s="182" t="s">
        <v>2802</v>
      </c>
      <c r="BN29" s="182" t="s">
        <v>2802</v>
      </c>
      <c r="BO29" s="182" t="s">
        <v>2922</v>
      </c>
      <c r="BP29" s="182" t="s">
        <v>2802</v>
      </c>
      <c r="BQ29" s="182" t="s">
        <v>2802</v>
      </c>
      <c r="BR29" s="182" t="s">
        <v>2922</v>
      </c>
      <c r="BS29" s="182" t="s">
        <v>2802</v>
      </c>
      <c r="BT29" s="182" t="s">
        <v>2802</v>
      </c>
      <c r="BU29" s="182" t="s">
        <v>2922</v>
      </c>
      <c r="BV29" s="182" t="s">
        <v>2802</v>
      </c>
      <c r="BW29" s="182" t="s">
        <v>2802</v>
      </c>
      <c r="BX29" s="182" t="s">
        <v>2922</v>
      </c>
      <c r="BY29" s="182" t="s">
        <v>2802</v>
      </c>
      <c r="BZ29" s="182" t="s">
        <v>2802</v>
      </c>
      <c r="CA29" s="182" t="s">
        <v>2922</v>
      </c>
      <c r="CB29" s="182" t="s">
        <v>2802</v>
      </c>
      <c r="CC29" s="182" t="s">
        <v>2802</v>
      </c>
      <c r="CD29" s="182" t="s">
        <v>2922</v>
      </c>
      <c r="CE29" s="182" t="s">
        <v>2802</v>
      </c>
      <c r="CF29" s="182" t="s">
        <v>2802</v>
      </c>
      <c r="CG29" s="182" t="s">
        <v>2922</v>
      </c>
      <c r="CH29" s="182" t="s">
        <v>2802</v>
      </c>
      <c r="CI29" s="182" t="s">
        <v>2802</v>
      </c>
      <c r="CJ29" s="182" t="s">
        <v>2922</v>
      </c>
      <c r="CK29" s="182" t="s">
        <v>2802</v>
      </c>
      <c r="CL29" s="182" t="s">
        <v>2802</v>
      </c>
      <c r="CM29" s="182" t="s">
        <v>2922</v>
      </c>
      <c r="CN29" s="182" t="s">
        <v>2802</v>
      </c>
      <c r="CO29" s="182" t="s">
        <v>2802</v>
      </c>
      <c r="CP29" s="182" t="s">
        <v>2922</v>
      </c>
      <c r="CQ29" s="182" t="s">
        <v>2802</v>
      </c>
      <c r="CR29" s="182" t="s">
        <v>2802</v>
      </c>
      <c r="CS29" s="182" t="s">
        <v>2922</v>
      </c>
      <c r="CT29" s="182" t="s">
        <v>2802</v>
      </c>
      <c r="CU29" s="182" t="s">
        <v>2802</v>
      </c>
      <c r="CV29" s="182" t="s">
        <v>2922</v>
      </c>
      <c r="CW29" s="182" t="s">
        <v>2802</v>
      </c>
      <c r="CX29" s="182" t="s">
        <v>2802</v>
      </c>
      <c r="CY29" s="182" t="s">
        <v>2922</v>
      </c>
      <c r="CZ29" s="182" t="s">
        <v>2802</v>
      </c>
      <c r="DA29" s="182" t="s">
        <v>2802</v>
      </c>
      <c r="DB29" s="182" t="s">
        <v>2922</v>
      </c>
      <c r="DC29" s="182" t="s">
        <v>2802</v>
      </c>
      <c r="DD29" s="182" t="s">
        <v>2802</v>
      </c>
      <c r="DE29" s="182" t="s">
        <v>2922</v>
      </c>
      <c r="DF29" s="182" t="s">
        <v>2802</v>
      </c>
      <c r="DG29" s="182" t="s">
        <v>2802</v>
      </c>
      <c r="DH29" s="182" t="s">
        <v>2922</v>
      </c>
      <c r="DI29" s="182" t="s">
        <v>2802</v>
      </c>
      <c r="DJ29" s="182" t="s">
        <v>2802</v>
      </c>
      <c r="DK29" s="182" t="s">
        <v>2922</v>
      </c>
      <c r="DL29" s="182" t="s">
        <v>2802</v>
      </c>
      <c r="DM29" s="182" t="s">
        <v>2802</v>
      </c>
      <c r="DN29" s="182" t="s">
        <v>2922</v>
      </c>
      <c r="DO29" s="182" t="s">
        <v>2802</v>
      </c>
      <c r="DP29" s="182" t="s">
        <v>2802</v>
      </c>
      <c r="DQ29" s="182" t="s">
        <v>2922</v>
      </c>
      <c r="DR29" s="182" t="s">
        <v>2802</v>
      </c>
      <c r="DS29" s="182" t="s">
        <v>2802</v>
      </c>
      <c r="DT29" s="182" t="s">
        <v>2922</v>
      </c>
      <c r="DU29" s="182" t="s">
        <v>2802</v>
      </c>
      <c r="DV29" s="182" t="s">
        <v>2802</v>
      </c>
      <c r="DW29" s="182" t="s">
        <v>2922</v>
      </c>
      <c r="DX29" s="182" t="s">
        <v>2802</v>
      </c>
      <c r="DY29" s="182" t="s">
        <v>2802</v>
      </c>
      <c r="DZ29" s="182" t="s">
        <v>2922</v>
      </c>
      <c r="EA29" s="182" t="s">
        <v>2802</v>
      </c>
      <c r="EB29" s="182" t="s">
        <v>2802</v>
      </c>
      <c r="EC29" s="182" t="s">
        <v>2922</v>
      </c>
      <c r="ED29" s="182" t="s">
        <v>2802</v>
      </c>
      <c r="EE29" s="182" t="s">
        <v>2802</v>
      </c>
      <c r="EF29" s="182" t="s">
        <v>2922</v>
      </c>
      <c r="EG29" s="182" t="s">
        <v>2802</v>
      </c>
      <c r="EH29" s="182" t="s">
        <v>2802</v>
      </c>
      <c r="EI29" s="182" t="s">
        <v>2922</v>
      </c>
      <c r="EJ29" s="182" t="s">
        <v>2802</v>
      </c>
      <c r="EK29" s="182" t="s">
        <v>2802</v>
      </c>
      <c r="EL29" s="182" t="s">
        <v>2922</v>
      </c>
      <c r="EM29" s="182" t="s">
        <v>2802</v>
      </c>
      <c r="EN29" s="182" t="s">
        <v>2802</v>
      </c>
      <c r="EO29" s="182" t="s">
        <v>2922</v>
      </c>
      <c r="EP29" s="182" t="s">
        <v>2802</v>
      </c>
      <c r="EQ29" s="182" t="s">
        <v>2802</v>
      </c>
      <c r="ER29" s="182" t="s">
        <v>2922</v>
      </c>
      <c r="ES29" s="182" t="s">
        <v>2802</v>
      </c>
      <c r="ET29" s="182" t="s">
        <v>2802</v>
      </c>
    </row>
    <row r="30" spans="1:150" x14ac:dyDescent="0.3">
      <c r="A30" s="1"/>
      <c r="B30" s="183" t="s">
        <v>3001</v>
      </c>
      <c r="C30" s="183" t="s">
        <v>119</v>
      </c>
      <c r="D30" s="183" t="s">
        <v>1078</v>
      </c>
      <c r="E30" s="183" t="s">
        <v>3002</v>
      </c>
      <c r="F30" s="183" t="s">
        <v>3003</v>
      </c>
      <c r="G30" s="184" t="s">
        <v>2922</v>
      </c>
      <c r="H30" s="184" t="s">
        <v>2802</v>
      </c>
      <c r="I30" s="184" t="s">
        <v>2802</v>
      </c>
      <c r="J30" s="184" t="s">
        <v>2922</v>
      </c>
      <c r="K30" s="184" t="s">
        <v>2802</v>
      </c>
      <c r="L30" s="184" t="s">
        <v>2802</v>
      </c>
      <c r="M30" s="184" t="s">
        <v>2922</v>
      </c>
      <c r="N30" s="184" t="s">
        <v>2802</v>
      </c>
      <c r="O30" s="184" t="s">
        <v>2802</v>
      </c>
      <c r="P30" s="184" t="s">
        <v>2922</v>
      </c>
      <c r="Q30" s="184" t="s">
        <v>2802</v>
      </c>
      <c r="R30" s="184" t="s">
        <v>2802</v>
      </c>
      <c r="S30" s="184" t="s">
        <v>2922</v>
      </c>
      <c r="T30" s="184" t="s">
        <v>2802</v>
      </c>
      <c r="U30" s="184" t="s">
        <v>2802</v>
      </c>
      <c r="V30" s="184" t="s">
        <v>2922</v>
      </c>
      <c r="W30" s="184" t="s">
        <v>2802</v>
      </c>
      <c r="X30" s="184" t="s">
        <v>2802</v>
      </c>
      <c r="Y30" s="184" t="s">
        <v>2922</v>
      </c>
      <c r="Z30" s="184" t="s">
        <v>2802</v>
      </c>
      <c r="AA30" s="184" t="s">
        <v>2802</v>
      </c>
      <c r="AB30" s="184" t="s">
        <v>2922</v>
      </c>
      <c r="AC30" s="184" t="s">
        <v>2802</v>
      </c>
      <c r="AD30" s="184" t="s">
        <v>2802</v>
      </c>
      <c r="AE30" s="184" t="s">
        <v>2922</v>
      </c>
      <c r="AF30" s="184" t="s">
        <v>2802</v>
      </c>
      <c r="AG30" s="184" t="s">
        <v>2802</v>
      </c>
      <c r="AH30" s="184" t="s">
        <v>2922</v>
      </c>
      <c r="AI30" s="184" t="s">
        <v>2802</v>
      </c>
      <c r="AJ30" s="184" t="s">
        <v>2802</v>
      </c>
      <c r="AK30" s="184" t="s">
        <v>2922</v>
      </c>
      <c r="AL30" s="184" t="s">
        <v>2802</v>
      </c>
      <c r="AM30" s="184" t="s">
        <v>2802</v>
      </c>
      <c r="AN30" s="184" t="s">
        <v>2922</v>
      </c>
      <c r="AO30" s="184" t="s">
        <v>2802</v>
      </c>
      <c r="AP30" s="184" t="s">
        <v>2802</v>
      </c>
      <c r="AQ30" s="184" t="s">
        <v>2922</v>
      </c>
      <c r="AR30" s="184" t="s">
        <v>2802</v>
      </c>
      <c r="AS30" s="184" t="s">
        <v>2802</v>
      </c>
      <c r="AT30" s="184" t="s">
        <v>2922</v>
      </c>
      <c r="AU30" s="184" t="s">
        <v>2802</v>
      </c>
      <c r="AV30" s="184" t="s">
        <v>2802</v>
      </c>
      <c r="AW30" s="184" t="s">
        <v>2922</v>
      </c>
      <c r="AX30" s="184" t="s">
        <v>2802</v>
      </c>
      <c r="AY30" s="184" t="s">
        <v>2802</v>
      </c>
      <c r="AZ30" s="184" t="s">
        <v>2922</v>
      </c>
      <c r="BA30" s="184" t="s">
        <v>2802</v>
      </c>
      <c r="BB30" s="184" t="s">
        <v>2802</v>
      </c>
      <c r="BC30" s="184" t="s">
        <v>2922</v>
      </c>
      <c r="BD30" s="184" t="s">
        <v>2802</v>
      </c>
      <c r="BE30" s="184" t="s">
        <v>2802</v>
      </c>
      <c r="BF30" s="184" t="s">
        <v>2922</v>
      </c>
      <c r="BG30" s="184" t="s">
        <v>2802</v>
      </c>
      <c r="BH30" s="184" t="s">
        <v>2802</v>
      </c>
      <c r="BI30" s="184" t="s">
        <v>2922</v>
      </c>
      <c r="BJ30" s="184" t="s">
        <v>2802</v>
      </c>
      <c r="BK30" s="184" t="s">
        <v>2802</v>
      </c>
      <c r="BL30" s="184" t="s">
        <v>2922</v>
      </c>
      <c r="BM30" s="184" t="s">
        <v>2802</v>
      </c>
      <c r="BN30" s="184" t="s">
        <v>2802</v>
      </c>
      <c r="BO30" s="184" t="s">
        <v>2922</v>
      </c>
      <c r="BP30" s="184" t="s">
        <v>2802</v>
      </c>
      <c r="BQ30" s="184" t="s">
        <v>2802</v>
      </c>
      <c r="BR30" s="184" t="s">
        <v>2922</v>
      </c>
      <c r="BS30" s="184" t="s">
        <v>2802</v>
      </c>
      <c r="BT30" s="184" t="s">
        <v>2802</v>
      </c>
      <c r="BU30" s="184" t="s">
        <v>2922</v>
      </c>
      <c r="BV30" s="184" t="s">
        <v>2802</v>
      </c>
      <c r="BW30" s="184" t="s">
        <v>2802</v>
      </c>
      <c r="BX30" s="184" t="s">
        <v>2922</v>
      </c>
      <c r="BY30" s="184" t="s">
        <v>2802</v>
      </c>
      <c r="BZ30" s="184" t="s">
        <v>2802</v>
      </c>
      <c r="CA30" s="184" t="s">
        <v>2922</v>
      </c>
      <c r="CB30" s="184" t="s">
        <v>2802</v>
      </c>
      <c r="CC30" s="184" t="s">
        <v>2802</v>
      </c>
      <c r="CD30" s="184" t="s">
        <v>2922</v>
      </c>
      <c r="CE30" s="184" t="s">
        <v>2802</v>
      </c>
      <c r="CF30" s="184" t="s">
        <v>2802</v>
      </c>
      <c r="CG30" s="184" t="s">
        <v>2922</v>
      </c>
      <c r="CH30" s="184" t="s">
        <v>2802</v>
      </c>
      <c r="CI30" s="184" t="s">
        <v>2802</v>
      </c>
      <c r="CJ30" s="184" t="s">
        <v>2922</v>
      </c>
      <c r="CK30" s="184" t="s">
        <v>2802</v>
      </c>
      <c r="CL30" s="184" t="s">
        <v>2802</v>
      </c>
      <c r="CM30" s="184" t="s">
        <v>2922</v>
      </c>
      <c r="CN30" s="184" t="s">
        <v>2802</v>
      </c>
      <c r="CO30" s="184" t="s">
        <v>2802</v>
      </c>
      <c r="CP30" s="184" t="s">
        <v>2922</v>
      </c>
      <c r="CQ30" s="184" t="s">
        <v>2802</v>
      </c>
      <c r="CR30" s="184" t="s">
        <v>2802</v>
      </c>
      <c r="CS30" s="184" t="s">
        <v>2922</v>
      </c>
      <c r="CT30" s="184" t="s">
        <v>2802</v>
      </c>
      <c r="CU30" s="184" t="s">
        <v>2802</v>
      </c>
      <c r="CV30" s="184" t="s">
        <v>2922</v>
      </c>
      <c r="CW30" s="184" t="s">
        <v>2802</v>
      </c>
      <c r="CX30" s="184" t="s">
        <v>2802</v>
      </c>
      <c r="CY30" s="184" t="s">
        <v>2922</v>
      </c>
      <c r="CZ30" s="184" t="s">
        <v>2802</v>
      </c>
      <c r="DA30" s="184" t="s">
        <v>2802</v>
      </c>
      <c r="DB30" s="184" t="s">
        <v>2922</v>
      </c>
      <c r="DC30" s="184" t="s">
        <v>2802</v>
      </c>
      <c r="DD30" s="184" t="s">
        <v>2802</v>
      </c>
      <c r="DE30" s="184" t="s">
        <v>2922</v>
      </c>
      <c r="DF30" s="184" t="s">
        <v>2802</v>
      </c>
      <c r="DG30" s="184" t="s">
        <v>2802</v>
      </c>
      <c r="DH30" s="184" t="s">
        <v>2922</v>
      </c>
      <c r="DI30" s="184" t="s">
        <v>2802</v>
      </c>
      <c r="DJ30" s="184" t="s">
        <v>2802</v>
      </c>
      <c r="DK30" s="184" t="s">
        <v>2922</v>
      </c>
      <c r="DL30" s="184" t="s">
        <v>2802</v>
      </c>
      <c r="DM30" s="184" t="s">
        <v>2802</v>
      </c>
      <c r="DN30" s="184" t="s">
        <v>2922</v>
      </c>
      <c r="DO30" s="184" t="s">
        <v>2802</v>
      </c>
      <c r="DP30" s="184" t="s">
        <v>2802</v>
      </c>
      <c r="DQ30" s="184" t="s">
        <v>2922</v>
      </c>
      <c r="DR30" s="184" t="s">
        <v>2802</v>
      </c>
      <c r="DS30" s="184" t="s">
        <v>2802</v>
      </c>
      <c r="DT30" s="184" t="s">
        <v>2922</v>
      </c>
      <c r="DU30" s="184" t="s">
        <v>2802</v>
      </c>
      <c r="DV30" s="184" t="s">
        <v>2802</v>
      </c>
      <c r="DW30" s="184" t="s">
        <v>2922</v>
      </c>
      <c r="DX30" s="184" t="s">
        <v>2802</v>
      </c>
      <c r="DY30" s="184" t="s">
        <v>2802</v>
      </c>
      <c r="DZ30" s="184" t="s">
        <v>2922</v>
      </c>
      <c r="EA30" s="184" t="s">
        <v>2802</v>
      </c>
      <c r="EB30" s="184" t="s">
        <v>2802</v>
      </c>
      <c r="EC30" s="184" t="s">
        <v>2922</v>
      </c>
      <c r="ED30" s="184" t="s">
        <v>2802</v>
      </c>
      <c r="EE30" s="184" t="s">
        <v>2802</v>
      </c>
      <c r="EF30" s="184" t="s">
        <v>2922</v>
      </c>
      <c r="EG30" s="184" t="s">
        <v>2802</v>
      </c>
      <c r="EH30" s="184" t="s">
        <v>2802</v>
      </c>
      <c r="EI30" s="184" t="s">
        <v>2922</v>
      </c>
      <c r="EJ30" s="184" t="s">
        <v>2802</v>
      </c>
      <c r="EK30" s="184" t="s">
        <v>2802</v>
      </c>
      <c r="EL30" s="184" t="s">
        <v>2922</v>
      </c>
      <c r="EM30" s="184" t="s">
        <v>2802</v>
      </c>
      <c r="EN30" s="184" t="s">
        <v>2802</v>
      </c>
      <c r="EO30" s="184" t="s">
        <v>2922</v>
      </c>
      <c r="EP30" s="184" t="s">
        <v>2802</v>
      </c>
      <c r="EQ30" s="184" t="s">
        <v>2802</v>
      </c>
      <c r="ER30" s="184" t="s">
        <v>2922</v>
      </c>
      <c r="ES30" s="184" t="s">
        <v>2802</v>
      </c>
      <c r="ET30" s="184" t="s">
        <v>2802</v>
      </c>
    </row>
    <row r="31" spans="1:150" x14ac:dyDescent="0.3">
      <c r="A31" s="1"/>
      <c r="B31" s="183" t="s">
        <v>3004</v>
      </c>
      <c r="C31" s="183" t="s">
        <v>119</v>
      </c>
      <c r="D31" s="183" t="s">
        <v>1078</v>
      </c>
      <c r="E31" s="183" t="s">
        <v>3005</v>
      </c>
      <c r="F31" s="183" t="s">
        <v>3006</v>
      </c>
      <c r="G31" s="184" t="s">
        <v>2922</v>
      </c>
      <c r="H31" s="184" t="s">
        <v>2802</v>
      </c>
      <c r="I31" s="184" t="s">
        <v>2802</v>
      </c>
      <c r="J31" s="184" t="s">
        <v>2922</v>
      </c>
      <c r="K31" s="184" t="s">
        <v>2802</v>
      </c>
      <c r="L31" s="184" t="s">
        <v>2802</v>
      </c>
      <c r="M31" s="184" t="s">
        <v>2922</v>
      </c>
      <c r="N31" s="184" t="s">
        <v>2802</v>
      </c>
      <c r="O31" s="184" t="s">
        <v>2802</v>
      </c>
      <c r="P31" s="184" t="s">
        <v>2922</v>
      </c>
      <c r="Q31" s="184" t="s">
        <v>2802</v>
      </c>
      <c r="R31" s="184" t="s">
        <v>2802</v>
      </c>
      <c r="S31" s="184" t="s">
        <v>2922</v>
      </c>
      <c r="T31" s="184" t="s">
        <v>2802</v>
      </c>
      <c r="U31" s="184" t="s">
        <v>2802</v>
      </c>
      <c r="V31" s="184" t="s">
        <v>2922</v>
      </c>
      <c r="W31" s="184" t="s">
        <v>2802</v>
      </c>
      <c r="X31" s="184" t="s">
        <v>2802</v>
      </c>
      <c r="Y31" s="184" t="s">
        <v>2922</v>
      </c>
      <c r="Z31" s="184" t="s">
        <v>2802</v>
      </c>
      <c r="AA31" s="184" t="s">
        <v>2802</v>
      </c>
      <c r="AB31" s="184" t="s">
        <v>2922</v>
      </c>
      <c r="AC31" s="184" t="s">
        <v>2802</v>
      </c>
      <c r="AD31" s="184" t="s">
        <v>2802</v>
      </c>
      <c r="AE31" s="184" t="s">
        <v>2922</v>
      </c>
      <c r="AF31" s="184" t="s">
        <v>2802</v>
      </c>
      <c r="AG31" s="184" t="s">
        <v>2802</v>
      </c>
      <c r="AH31" s="184" t="s">
        <v>2922</v>
      </c>
      <c r="AI31" s="184" t="s">
        <v>2802</v>
      </c>
      <c r="AJ31" s="184" t="s">
        <v>2802</v>
      </c>
      <c r="AK31" s="184" t="s">
        <v>2922</v>
      </c>
      <c r="AL31" s="184" t="s">
        <v>2802</v>
      </c>
      <c r="AM31" s="184" t="s">
        <v>2802</v>
      </c>
      <c r="AN31" s="184" t="s">
        <v>2922</v>
      </c>
      <c r="AO31" s="184" t="s">
        <v>2802</v>
      </c>
      <c r="AP31" s="184" t="s">
        <v>2802</v>
      </c>
      <c r="AQ31" s="184" t="s">
        <v>2922</v>
      </c>
      <c r="AR31" s="184" t="s">
        <v>2802</v>
      </c>
      <c r="AS31" s="184" t="s">
        <v>2802</v>
      </c>
      <c r="AT31" s="184" t="s">
        <v>2922</v>
      </c>
      <c r="AU31" s="184" t="s">
        <v>2802</v>
      </c>
      <c r="AV31" s="184" t="s">
        <v>2802</v>
      </c>
      <c r="AW31" s="184" t="s">
        <v>2922</v>
      </c>
      <c r="AX31" s="184" t="s">
        <v>2802</v>
      </c>
      <c r="AY31" s="184" t="s">
        <v>2802</v>
      </c>
      <c r="AZ31" s="184" t="s">
        <v>2922</v>
      </c>
      <c r="BA31" s="184" t="s">
        <v>2802</v>
      </c>
      <c r="BB31" s="184" t="s">
        <v>2802</v>
      </c>
      <c r="BC31" s="184" t="s">
        <v>2922</v>
      </c>
      <c r="BD31" s="184" t="s">
        <v>2802</v>
      </c>
      <c r="BE31" s="184" t="s">
        <v>2802</v>
      </c>
      <c r="BF31" s="184" t="s">
        <v>2922</v>
      </c>
      <c r="BG31" s="184" t="s">
        <v>2802</v>
      </c>
      <c r="BH31" s="184" t="s">
        <v>2802</v>
      </c>
      <c r="BI31" s="184" t="s">
        <v>2922</v>
      </c>
      <c r="BJ31" s="184" t="s">
        <v>2802</v>
      </c>
      <c r="BK31" s="184" t="s">
        <v>2802</v>
      </c>
      <c r="BL31" s="184" t="s">
        <v>2922</v>
      </c>
      <c r="BM31" s="184" t="s">
        <v>2802</v>
      </c>
      <c r="BN31" s="184" t="s">
        <v>2802</v>
      </c>
      <c r="BO31" s="184" t="s">
        <v>2922</v>
      </c>
      <c r="BP31" s="184" t="s">
        <v>2802</v>
      </c>
      <c r="BQ31" s="184" t="s">
        <v>2802</v>
      </c>
      <c r="BR31" s="184" t="s">
        <v>2922</v>
      </c>
      <c r="BS31" s="184" t="s">
        <v>2802</v>
      </c>
      <c r="BT31" s="184" t="s">
        <v>2802</v>
      </c>
      <c r="BU31" s="184" t="s">
        <v>2922</v>
      </c>
      <c r="BV31" s="184" t="s">
        <v>2802</v>
      </c>
      <c r="BW31" s="184" t="s">
        <v>2802</v>
      </c>
      <c r="BX31" s="184" t="s">
        <v>2922</v>
      </c>
      <c r="BY31" s="184" t="s">
        <v>2802</v>
      </c>
      <c r="BZ31" s="184" t="s">
        <v>2802</v>
      </c>
      <c r="CA31" s="184" t="s">
        <v>2922</v>
      </c>
      <c r="CB31" s="184" t="s">
        <v>2802</v>
      </c>
      <c r="CC31" s="184" t="s">
        <v>2802</v>
      </c>
      <c r="CD31" s="184" t="s">
        <v>2922</v>
      </c>
      <c r="CE31" s="184" t="s">
        <v>2802</v>
      </c>
      <c r="CF31" s="184" t="s">
        <v>2802</v>
      </c>
      <c r="CG31" s="184" t="s">
        <v>2922</v>
      </c>
      <c r="CH31" s="184" t="s">
        <v>2802</v>
      </c>
      <c r="CI31" s="184" t="s">
        <v>2802</v>
      </c>
      <c r="CJ31" s="184" t="s">
        <v>2922</v>
      </c>
      <c r="CK31" s="184" t="s">
        <v>2802</v>
      </c>
      <c r="CL31" s="184" t="s">
        <v>2802</v>
      </c>
      <c r="CM31" s="184" t="s">
        <v>2922</v>
      </c>
      <c r="CN31" s="184" t="s">
        <v>2802</v>
      </c>
      <c r="CO31" s="184" t="s">
        <v>2802</v>
      </c>
      <c r="CP31" s="184" t="s">
        <v>2922</v>
      </c>
      <c r="CQ31" s="184" t="s">
        <v>2802</v>
      </c>
      <c r="CR31" s="184" t="s">
        <v>2802</v>
      </c>
      <c r="CS31" s="184" t="s">
        <v>2922</v>
      </c>
      <c r="CT31" s="184" t="s">
        <v>2802</v>
      </c>
      <c r="CU31" s="184" t="s">
        <v>2802</v>
      </c>
      <c r="CV31" s="184" t="s">
        <v>2922</v>
      </c>
      <c r="CW31" s="184" t="s">
        <v>2802</v>
      </c>
      <c r="CX31" s="184" t="s">
        <v>2802</v>
      </c>
      <c r="CY31" s="184" t="s">
        <v>2922</v>
      </c>
      <c r="CZ31" s="184" t="s">
        <v>2802</v>
      </c>
      <c r="DA31" s="184" t="s">
        <v>2802</v>
      </c>
      <c r="DB31" s="184" t="s">
        <v>2922</v>
      </c>
      <c r="DC31" s="184" t="s">
        <v>2802</v>
      </c>
      <c r="DD31" s="184" t="s">
        <v>2802</v>
      </c>
      <c r="DE31" s="184" t="s">
        <v>2922</v>
      </c>
      <c r="DF31" s="184" t="s">
        <v>2802</v>
      </c>
      <c r="DG31" s="184" t="s">
        <v>2802</v>
      </c>
      <c r="DH31" s="184" t="s">
        <v>2922</v>
      </c>
      <c r="DI31" s="184" t="s">
        <v>2802</v>
      </c>
      <c r="DJ31" s="184" t="s">
        <v>2802</v>
      </c>
      <c r="DK31" s="184" t="s">
        <v>2922</v>
      </c>
      <c r="DL31" s="184" t="s">
        <v>2802</v>
      </c>
      <c r="DM31" s="184" t="s">
        <v>2802</v>
      </c>
      <c r="DN31" s="184" t="s">
        <v>2922</v>
      </c>
      <c r="DO31" s="184" t="s">
        <v>2802</v>
      </c>
      <c r="DP31" s="184" t="s">
        <v>2802</v>
      </c>
      <c r="DQ31" s="184" t="s">
        <v>2922</v>
      </c>
      <c r="DR31" s="184" t="s">
        <v>2802</v>
      </c>
      <c r="DS31" s="184" t="s">
        <v>2802</v>
      </c>
      <c r="DT31" s="184" t="s">
        <v>2922</v>
      </c>
      <c r="DU31" s="184" t="s">
        <v>2802</v>
      </c>
      <c r="DV31" s="184" t="s">
        <v>2802</v>
      </c>
      <c r="DW31" s="184" t="s">
        <v>2922</v>
      </c>
      <c r="DX31" s="184" t="s">
        <v>2802</v>
      </c>
      <c r="DY31" s="184" t="s">
        <v>2802</v>
      </c>
      <c r="DZ31" s="184" t="s">
        <v>2922</v>
      </c>
      <c r="EA31" s="184" t="s">
        <v>2802</v>
      </c>
      <c r="EB31" s="184" t="s">
        <v>2802</v>
      </c>
      <c r="EC31" s="184" t="s">
        <v>2922</v>
      </c>
      <c r="ED31" s="184" t="s">
        <v>2802</v>
      </c>
      <c r="EE31" s="184" t="s">
        <v>2802</v>
      </c>
      <c r="EF31" s="184" t="s">
        <v>2922</v>
      </c>
      <c r="EG31" s="184" t="s">
        <v>2802</v>
      </c>
      <c r="EH31" s="184" t="s">
        <v>2802</v>
      </c>
      <c r="EI31" s="184" t="s">
        <v>2922</v>
      </c>
      <c r="EJ31" s="184" t="s">
        <v>2802</v>
      </c>
      <c r="EK31" s="184" t="s">
        <v>2802</v>
      </c>
      <c r="EL31" s="184" t="s">
        <v>2922</v>
      </c>
      <c r="EM31" s="184" t="s">
        <v>2802</v>
      </c>
      <c r="EN31" s="184" t="s">
        <v>2802</v>
      </c>
      <c r="EO31" s="184" t="s">
        <v>2922</v>
      </c>
      <c r="EP31" s="184" t="s">
        <v>2802</v>
      </c>
      <c r="EQ31" s="184" t="s">
        <v>2802</v>
      </c>
      <c r="ER31" s="184" t="s">
        <v>2922</v>
      </c>
      <c r="ES31" s="184" t="s">
        <v>2802</v>
      </c>
      <c r="ET31" s="184" t="s">
        <v>2802</v>
      </c>
    </row>
    <row r="32" spans="1:150" x14ac:dyDescent="0.3">
      <c r="A32" s="1"/>
      <c r="B32" s="182" t="s">
        <v>3007</v>
      </c>
      <c r="C32" s="182" t="s">
        <v>84</v>
      </c>
      <c r="D32" s="182" t="s">
        <v>3008</v>
      </c>
      <c r="E32" s="182" t="s">
        <v>3009</v>
      </c>
      <c r="F32" s="182" t="s">
        <v>3010</v>
      </c>
      <c r="G32" s="182" t="s">
        <v>2922</v>
      </c>
      <c r="H32" s="182" t="s">
        <v>2802</v>
      </c>
      <c r="I32" s="182" t="s">
        <v>2802</v>
      </c>
      <c r="J32" s="182" t="s">
        <v>2922</v>
      </c>
      <c r="K32" s="182" t="s">
        <v>2802</v>
      </c>
      <c r="L32" s="182" t="s">
        <v>2802</v>
      </c>
      <c r="M32" s="182" t="s">
        <v>2922</v>
      </c>
      <c r="N32" s="182" t="s">
        <v>2802</v>
      </c>
      <c r="O32" s="182" t="s">
        <v>2802</v>
      </c>
      <c r="P32" s="182" t="s">
        <v>2922</v>
      </c>
      <c r="Q32" s="182" t="s">
        <v>2802</v>
      </c>
      <c r="R32" s="182" t="s">
        <v>2802</v>
      </c>
      <c r="S32" s="182" t="s">
        <v>2922</v>
      </c>
      <c r="T32" s="182" t="s">
        <v>2802</v>
      </c>
      <c r="U32" s="182" t="s">
        <v>2802</v>
      </c>
      <c r="V32" s="182" t="s">
        <v>2922</v>
      </c>
      <c r="W32" s="182" t="s">
        <v>2802</v>
      </c>
      <c r="X32" s="182" t="s">
        <v>2802</v>
      </c>
      <c r="Y32" s="182" t="s">
        <v>2922</v>
      </c>
      <c r="Z32" s="182" t="s">
        <v>2802</v>
      </c>
      <c r="AA32" s="182" t="s">
        <v>2802</v>
      </c>
      <c r="AB32" s="182" t="s">
        <v>2922</v>
      </c>
      <c r="AC32" s="182" t="s">
        <v>2802</v>
      </c>
      <c r="AD32" s="182" t="s">
        <v>2802</v>
      </c>
      <c r="AE32" s="182" t="s">
        <v>2922</v>
      </c>
      <c r="AF32" s="182" t="s">
        <v>2802</v>
      </c>
      <c r="AG32" s="182" t="s">
        <v>2802</v>
      </c>
      <c r="AH32" s="182" t="s">
        <v>2922</v>
      </c>
      <c r="AI32" s="182" t="s">
        <v>2802</v>
      </c>
      <c r="AJ32" s="182" t="s">
        <v>2802</v>
      </c>
      <c r="AK32" s="182" t="s">
        <v>2922</v>
      </c>
      <c r="AL32" s="182" t="s">
        <v>2802</v>
      </c>
      <c r="AM32" s="182" t="s">
        <v>2802</v>
      </c>
      <c r="AN32" s="182" t="s">
        <v>2922</v>
      </c>
      <c r="AO32" s="182" t="s">
        <v>2802</v>
      </c>
      <c r="AP32" s="182" t="s">
        <v>2802</v>
      </c>
      <c r="AQ32" s="182" t="s">
        <v>2922</v>
      </c>
      <c r="AR32" s="182" t="s">
        <v>2802</v>
      </c>
      <c r="AS32" s="182" t="s">
        <v>2802</v>
      </c>
      <c r="AT32" s="182" t="s">
        <v>2922</v>
      </c>
      <c r="AU32" s="182" t="s">
        <v>2802</v>
      </c>
      <c r="AV32" s="182" t="s">
        <v>2802</v>
      </c>
      <c r="AW32" s="182" t="s">
        <v>2922</v>
      </c>
      <c r="AX32" s="182" t="s">
        <v>2802</v>
      </c>
      <c r="AY32" s="182" t="s">
        <v>2802</v>
      </c>
      <c r="AZ32" s="182" t="s">
        <v>2922</v>
      </c>
      <c r="BA32" s="182" t="s">
        <v>2802</v>
      </c>
      <c r="BB32" s="182" t="s">
        <v>2802</v>
      </c>
      <c r="BC32" s="182" t="s">
        <v>2922</v>
      </c>
      <c r="BD32" s="182" t="s">
        <v>2802</v>
      </c>
      <c r="BE32" s="182" t="s">
        <v>2802</v>
      </c>
      <c r="BF32" s="182" t="s">
        <v>2922</v>
      </c>
      <c r="BG32" s="182" t="s">
        <v>2802</v>
      </c>
      <c r="BH32" s="182" t="s">
        <v>2802</v>
      </c>
      <c r="BI32" s="182" t="s">
        <v>2922</v>
      </c>
      <c r="BJ32" s="182" t="s">
        <v>2802</v>
      </c>
      <c r="BK32" s="182" t="s">
        <v>2802</v>
      </c>
      <c r="BL32" s="182" t="s">
        <v>2922</v>
      </c>
      <c r="BM32" s="182" t="s">
        <v>2802</v>
      </c>
      <c r="BN32" s="182" t="s">
        <v>2802</v>
      </c>
      <c r="BO32" s="182" t="s">
        <v>2922</v>
      </c>
      <c r="BP32" s="182" t="s">
        <v>2802</v>
      </c>
      <c r="BQ32" s="182" t="s">
        <v>2802</v>
      </c>
      <c r="BR32" s="182" t="s">
        <v>2922</v>
      </c>
      <c r="BS32" s="182" t="s">
        <v>2802</v>
      </c>
      <c r="BT32" s="182" t="s">
        <v>2802</v>
      </c>
      <c r="BU32" s="182" t="s">
        <v>2922</v>
      </c>
      <c r="BV32" s="182" t="s">
        <v>2802</v>
      </c>
      <c r="BW32" s="182" t="s">
        <v>2802</v>
      </c>
      <c r="BX32" s="182" t="s">
        <v>2922</v>
      </c>
      <c r="BY32" s="182" t="s">
        <v>2802</v>
      </c>
      <c r="BZ32" s="182" t="s">
        <v>2802</v>
      </c>
      <c r="CA32" s="182" t="s">
        <v>2922</v>
      </c>
      <c r="CB32" s="182" t="s">
        <v>2802</v>
      </c>
      <c r="CC32" s="182" t="s">
        <v>2802</v>
      </c>
      <c r="CD32" s="182" t="s">
        <v>2922</v>
      </c>
      <c r="CE32" s="182" t="s">
        <v>2802</v>
      </c>
      <c r="CF32" s="182" t="s">
        <v>2802</v>
      </c>
      <c r="CG32" s="182" t="s">
        <v>2922</v>
      </c>
      <c r="CH32" s="182" t="s">
        <v>2802</v>
      </c>
      <c r="CI32" s="182" t="s">
        <v>2802</v>
      </c>
      <c r="CJ32" s="182" t="s">
        <v>2922</v>
      </c>
      <c r="CK32" s="182" t="s">
        <v>2802</v>
      </c>
      <c r="CL32" s="182" t="s">
        <v>2802</v>
      </c>
      <c r="CM32" s="182" t="s">
        <v>2922</v>
      </c>
      <c r="CN32" s="182" t="s">
        <v>2802</v>
      </c>
      <c r="CO32" s="182" t="s">
        <v>2802</v>
      </c>
      <c r="CP32" s="182" t="s">
        <v>2922</v>
      </c>
      <c r="CQ32" s="182" t="s">
        <v>2802</v>
      </c>
      <c r="CR32" s="182" t="s">
        <v>2802</v>
      </c>
      <c r="CS32" s="182" t="s">
        <v>2922</v>
      </c>
      <c r="CT32" s="182" t="s">
        <v>2802</v>
      </c>
      <c r="CU32" s="182" t="s">
        <v>2802</v>
      </c>
      <c r="CV32" s="182" t="s">
        <v>2922</v>
      </c>
      <c r="CW32" s="182" t="s">
        <v>2802</v>
      </c>
      <c r="CX32" s="182" t="s">
        <v>2802</v>
      </c>
      <c r="CY32" s="182" t="s">
        <v>2922</v>
      </c>
      <c r="CZ32" s="182" t="s">
        <v>2802</v>
      </c>
      <c r="DA32" s="182" t="s">
        <v>2802</v>
      </c>
      <c r="DB32" s="182" t="s">
        <v>2922</v>
      </c>
      <c r="DC32" s="182" t="s">
        <v>2802</v>
      </c>
      <c r="DD32" s="182" t="s">
        <v>2802</v>
      </c>
      <c r="DE32" s="182" t="s">
        <v>2922</v>
      </c>
      <c r="DF32" s="182" t="s">
        <v>2802</v>
      </c>
      <c r="DG32" s="182" t="s">
        <v>2802</v>
      </c>
      <c r="DH32" s="182" t="s">
        <v>2922</v>
      </c>
      <c r="DI32" s="182" t="s">
        <v>2802</v>
      </c>
      <c r="DJ32" s="182" t="s">
        <v>2802</v>
      </c>
      <c r="DK32" s="182" t="s">
        <v>2922</v>
      </c>
      <c r="DL32" s="182" t="s">
        <v>2802</v>
      </c>
      <c r="DM32" s="182" t="s">
        <v>2802</v>
      </c>
      <c r="DN32" s="182" t="s">
        <v>2922</v>
      </c>
      <c r="DO32" s="182" t="s">
        <v>2802</v>
      </c>
      <c r="DP32" s="182" t="s">
        <v>2802</v>
      </c>
      <c r="DQ32" s="182" t="s">
        <v>2922</v>
      </c>
      <c r="DR32" s="182" t="s">
        <v>2802</v>
      </c>
      <c r="DS32" s="182" t="s">
        <v>2802</v>
      </c>
      <c r="DT32" s="182" t="s">
        <v>2922</v>
      </c>
      <c r="DU32" s="182" t="s">
        <v>2802</v>
      </c>
      <c r="DV32" s="182" t="s">
        <v>2802</v>
      </c>
      <c r="DW32" s="182" t="s">
        <v>2922</v>
      </c>
      <c r="DX32" s="182" t="s">
        <v>2802</v>
      </c>
      <c r="DY32" s="182" t="s">
        <v>2802</v>
      </c>
      <c r="DZ32" s="182" t="s">
        <v>2922</v>
      </c>
      <c r="EA32" s="182" t="s">
        <v>2802</v>
      </c>
      <c r="EB32" s="182" t="s">
        <v>2802</v>
      </c>
      <c r="EC32" s="182" t="s">
        <v>2922</v>
      </c>
      <c r="ED32" s="182" t="s">
        <v>2802</v>
      </c>
      <c r="EE32" s="182" t="s">
        <v>2802</v>
      </c>
      <c r="EF32" s="182" t="s">
        <v>2922</v>
      </c>
      <c r="EG32" s="182" t="s">
        <v>2802</v>
      </c>
      <c r="EH32" s="182" t="s">
        <v>2802</v>
      </c>
      <c r="EI32" s="182" t="s">
        <v>2922</v>
      </c>
      <c r="EJ32" s="182" t="s">
        <v>2802</v>
      </c>
      <c r="EK32" s="182" t="s">
        <v>2802</v>
      </c>
      <c r="EL32" s="182" t="s">
        <v>2922</v>
      </c>
      <c r="EM32" s="182" t="s">
        <v>2802</v>
      </c>
      <c r="EN32" s="182" t="s">
        <v>2802</v>
      </c>
      <c r="EO32" s="182" t="s">
        <v>2922</v>
      </c>
      <c r="EP32" s="182" t="s">
        <v>2802</v>
      </c>
      <c r="EQ32" s="182" t="s">
        <v>2802</v>
      </c>
      <c r="ER32" s="182" t="s">
        <v>2922</v>
      </c>
      <c r="ES32" s="182" t="s">
        <v>2802</v>
      </c>
      <c r="ET32" s="182" t="s">
        <v>2802</v>
      </c>
    </row>
    <row r="33" spans="1:150" x14ac:dyDescent="0.3">
      <c r="A33" s="1"/>
      <c r="B33" s="183" t="s">
        <v>3011</v>
      </c>
      <c r="C33" s="183" t="s">
        <v>84</v>
      </c>
      <c r="D33" s="183" t="s">
        <v>3008</v>
      </c>
      <c r="E33" s="183" t="s">
        <v>3012</v>
      </c>
      <c r="F33" s="183" t="s">
        <v>3013</v>
      </c>
      <c r="G33" s="184" t="s">
        <v>2922</v>
      </c>
      <c r="H33" s="184" t="s">
        <v>656</v>
      </c>
      <c r="I33" s="184" t="s">
        <v>656</v>
      </c>
      <c r="J33" s="184" t="s">
        <v>2922</v>
      </c>
      <c r="K33" s="184" t="s">
        <v>656</v>
      </c>
      <c r="L33" s="184" t="s">
        <v>656</v>
      </c>
      <c r="M33" s="184" t="s">
        <v>2922</v>
      </c>
      <c r="N33" s="184" t="s">
        <v>656</v>
      </c>
      <c r="O33" s="184" t="s">
        <v>656</v>
      </c>
      <c r="P33" s="184" t="s">
        <v>2922</v>
      </c>
      <c r="Q33" s="184" t="s">
        <v>656</v>
      </c>
      <c r="R33" s="184" t="s">
        <v>656</v>
      </c>
      <c r="S33" s="184" t="s">
        <v>2922</v>
      </c>
      <c r="T33" s="184" t="s">
        <v>656</v>
      </c>
      <c r="U33" s="184" t="s">
        <v>656</v>
      </c>
      <c r="V33" s="184" t="s">
        <v>2922</v>
      </c>
      <c r="W33" s="184" t="s">
        <v>656</v>
      </c>
      <c r="X33" s="184" t="s">
        <v>656</v>
      </c>
      <c r="Y33" s="184" t="s">
        <v>2922</v>
      </c>
      <c r="Z33" s="184" t="s">
        <v>656</v>
      </c>
      <c r="AA33" s="184" t="s">
        <v>656</v>
      </c>
      <c r="AB33" s="184" t="s">
        <v>2922</v>
      </c>
      <c r="AC33" s="184" t="s">
        <v>656</v>
      </c>
      <c r="AD33" s="184" t="s">
        <v>656</v>
      </c>
      <c r="AE33" s="184" t="s">
        <v>2922</v>
      </c>
      <c r="AF33" s="184" t="s">
        <v>656</v>
      </c>
      <c r="AG33" s="184" t="s">
        <v>656</v>
      </c>
      <c r="AH33" s="184" t="s">
        <v>2922</v>
      </c>
      <c r="AI33" s="184" t="s">
        <v>656</v>
      </c>
      <c r="AJ33" s="184" t="s">
        <v>656</v>
      </c>
      <c r="AK33" s="184" t="s">
        <v>2922</v>
      </c>
      <c r="AL33" s="184" t="s">
        <v>656</v>
      </c>
      <c r="AM33" s="184" t="s">
        <v>656</v>
      </c>
      <c r="AN33" s="184" t="s">
        <v>2922</v>
      </c>
      <c r="AO33" s="184" t="s">
        <v>656</v>
      </c>
      <c r="AP33" s="184" t="s">
        <v>656</v>
      </c>
      <c r="AQ33" s="184" t="s">
        <v>2922</v>
      </c>
      <c r="AR33" s="184" t="s">
        <v>656</v>
      </c>
      <c r="AS33" s="184" t="s">
        <v>656</v>
      </c>
      <c r="AT33" s="184" t="s">
        <v>2922</v>
      </c>
      <c r="AU33" s="184" t="s">
        <v>656</v>
      </c>
      <c r="AV33" s="184" t="s">
        <v>656</v>
      </c>
      <c r="AW33" s="184" t="s">
        <v>2922</v>
      </c>
      <c r="AX33" s="184" t="s">
        <v>656</v>
      </c>
      <c r="AY33" s="184" t="s">
        <v>656</v>
      </c>
      <c r="AZ33" s="184" t="s">
        <v>2922</v>
      </c>
      <c r="BA33" s="184" t="s">
        <v>656</v>
      </c>
      <c r="BB33" s="184" t="s">
        <v>656</v>
      </c>
      <c r="BC33" s="184" t="s">
        <v>2922</v>
      </c>
      <c r="BD33" s="184" t="s">
        <v>656</v>
      </c>
      <c r="BE33" s="184" t="s">
        <v>656</v>
      </c>
      <c r="BF33" s="184" t="s">
        <v>2922</v>
      </c>
      <c r="BG33" s="184" t="s">
        <v>656</v>
      </c>
      <c r="BH33" s="184" t="s">
        <v>656</v>
      </c>
      <c r="BI33" s="184" t="s">
        <v>2922</v>
      </c>
      <c r="BJ33" s="184" t="s">
        <v>656</v>
      </c>
      <c r="BK33" s="184" t="s">
        <v>656</v>
      </c>
      <c r="BL33" s="184" t="s">
        <v>2922</v>
      </c>
      <c r="BM33" s="184" t="s">
        <v>656</v>
      </c>
      <c r="BN33" s="184" t="s">
        <v>656</v>
      </c>
      <c r="BO33" s="184" t="s">
        <v>2922</v>
      </c>
      <c r="BP33" s="184" t="s">
        <v>656</v>
      </c>
      <c r="BQ33" s="184" t="s">
        <v>656</v>
      </c>
      <c r="BR33" s="184" t="s">
        <v>2922</v>
      </c>
      <c r="BS33" s="184" t="s">
        <v>656</v>
      </c>
      <c r="BT33" s="184" t="s">
        <v>656</v>
      </c>
      <c r="BU33" s="184" t="s">
        <v>2922</v>
      </c>
      <c r="BV33" s="184" t="s">
        <v>656</v>
      </c>
      <c r="BW33" s="184" t="s">
        <v>656</v>
      </c>
      <c r="BX33" s="184" t="s">
        <v>2922</v>
      </c>
      <c r="BY33" s="184" t="s">
        <v>656</v>
      </c>
      <c r="BZ33" s="184" t="s">
        <v>656</v>
      </c>
      <c r="CA33" s="184" t="s">
        <v>2922</v>
      </c>
      <c r="CB33" s="184" t="s">
        <v>656</v>
      </c>
      <c r="CC33" s="184" t="s">
        <v>656</v>
      </c>
      <c r="CD33" s="184" t="s">
        <v>2922</v>
      </c>
      <c r="CE33" s="184" t="s">
        <v>656</v>
      </c>
      <c r="CF33" s="184" t="s">
        <v>656</v>
      </c>
      <c r="CG33" s="184" t="s">
        <v>2922</v>
      </c>
      <c r="CH33" s="184" t="s">
        <v>656</v>
      </c>
      <c r="CI33" s="184" t="s">
        <v>656</v>
      </c>
      <c r="CJ33" s="184" t="s">
        <v>2922</v>
      </c>
      <c r="CK33" s="184" t="s">
        <v>656</v>
      </c>
      <c r="CL33" s="184" t="s">
        <v>656</v>
      </c>
      <c r="CM33" s="184" t="s">
        <v>2922</v>
      </c>
      <c r="CN33" s="184" t="s">
        <v>656</v>
      </c>
      <c r="CO33" s="184" t="s">
        <v>656</v>
      </c>
      <c r="CP33" s="184" t="s">
        <v>2922</v>
      </c>
      <c r="CQ33" s="184" t="s">
        <v>656</v>
      </c>
      <c r="CR33" s="184" t="s">
        <v>656</v>
      </c>
      <c r="CS33" s="184" t="s">
        <v>2922</v>
      </c>
      <c r="CT33" s="184" t="s">
        <v>656</v>
      </c>
      <c r="CU33" s="184" t="s">
        <v>656</v>
      </c>
      <c r="CV33" s="184" t="s">
        <v>2922</v>
      </c>
      <c r="CW33" s="184" t="s">
        <v>656</v>
      </c>
      <c r="CX33" s="184" t="s">
        <v>656</v>
      </c>
      <c r="CY33" s="184" t="s">
        <v>2922</v>
      </c>
      <c r="CZ33" s="184" t="s">
        <v>656</v>
      </c>
      <c r="DA33" s="184" t="s">
        <v>656</v>
      </c>
      <c r="DB33" s="184" t="s">
        <v>2922</v>
      </c>
      <c r="DC33" s="184" t="s">
        <v>656</v>
      </c>
      <c r="DD33" s="184" t="s">
        <v>656</v>
      </c>
      <c r="DE33" s="184" t="s">
        <v>2922</v>
      </c>
      <c r="DF33" s="184" t="s">
        <v>656</v>
      </c>
      <c r="DG33" s="184" t="s">
        <v>656</v>
      </c>
      <c r="DH33" s="184" t="s">
        <v>2922</v>
      </c>
      <c r="DI33" s="184" t="s">
        <v>656</v>
      </c>
      <c r="DJ33" s="184" t="s">
        <v>656</v>
      </c>
      <c r="DK33" s="184" t="s">
        <v>2922</v>
      </c>
      <c r="DL33" s="184" t="s">
        <v>656</v>
      </c>
      <c r="DM33" s="184" t="s">
        <v>656</v>
      </c>
      <c r="DN33" s="184" t="s">
        <v>2922</v>
      </c>
      <c r="DO33" s="184" t="s">
        <v>656</v>
      </c>
      <c r="DP33" s="184" t="s">
        <v>656</v>
      </c>
      <c r="DQ33" s="184" t="s">
        <v>2922</v>
      </c>
      <c r="DR33" s="184" t="s">
        <v>656</v>
      </c>
      <c r="DS33" s="184" t="s">
        <v>656</v>
      </c>
      <c r="DT33" s="184" t="s">
        <v>2922</v>
      </c>
      <c r="DU33" s="184" t="s">
        <v>656</v>
      </c>
      <c r="DV33" s="184" t="s">
        <v>656</v>
      </c>
      <c r="DW33" s="184" t="s">
        <v>2922</v>
      </c>
      <c r="DX33" s="184" t="s">
        <v>656</v>
      </c>
      <c r="DY33" s="184" t="s">
        <v>656</v>
      </c>
      <c r="DZ33" s="184" t="s">
        <v>2922</v>
      </c>
      <c r="EA33" s="184" t="s">
        <v>656</v>
      </c>
      <c r="EB33" s="184" t="s">
        <v>656</v>
      </c>
      <c r="EC33" s="184" t="s">
        <v>2922</v>
      </c>
      <c r="ED33" s="184" t="s">
        <v>656</v>
      </c>
      <c r="EE33" s="184" t="s">
        <v>656</v>
      </c>
      <c r="EF33" s="184" t="s">
        <v>2922</v>
      </c>
      <c r="EG33" s="184" t="s">
        <v>656</v>
      </c>
      <c r="EH33" s="184" t="s">
        <v>656</v>
      </c>
      <c r="EI33" s="184" t="s">
        <v>2922</v>
      </c>
      <c r="EJ33" s="184" t="s">
        <v>656</v>
      </c>
      <c r="EK33" s="184" t="s">
        <v>656</v>
      </c>
      <c r="EL33" s="184" t="s">
        <v>2922</v>
      </c>
      <c r="EM33" s="184" t="s">
        <v>656</v>
      </c>
      <c r="EN33" s="184" t="s">
        <v>656</v>
      </c>
      <c r="EO33" s="184" t="s">
        <v>2922</v>
      </c>
      <c r="EP33" s="184" t="s">
        <v>656</v>
      </c>
      <c r="EQ33" s="184" t="s">
        <v>656</v>
      </c>
      <c r="ER33" s="184" t="s">
        <v>2922</v>
      </c>
      <c r="ES33" s="184" t="s">
        <v>656</v>
      </c>
      <c r="ET33" s="184" t="s">
        <v>656</v>
      </c>
    </row>
    <row r="34" spans="1:150" x14ac:dyDescent="0.3">
      <c r="A34" s="1"/>
      <c r="B34" s="183" t="s">
        <v>3014</v>
      </c>
      <c r="C34" s="183" t="s">
        <v>84</v>
      </c>
      <c r="D34" s="183" t="s">
        <v>3008</v>
      </c>
      <c r="E34" s="183" t="s">
        <v>3015</v>
      </c>
      <c r="F34" s="183" t="s">
        <v>3016</v>
      </c>
      <c r="G34" s="184" t="s">
        <v>2922</v>
      </c>
      <c r="H34" s="184" t="s">
        <v>656</v>
      </c>
      <c r="I34" s="184" t="s">
        <v>656</v>
      </c>
      <c r="J34" s="184" t="s">
        <v>2922</v>
      </c>
      <c r="K34" s="184" t="s">
        <v>656</v>
      </c>
      <c r="L34" s="184" t="s">
        <v>656</v>
      </c>
      <c r="M34" s="184" t="s">
        <v>2922</v>
      </c>
      <c r="N34" s="184" t="s">
        <v>656</v>
      </c>
      <c r="O34" s="184" t="s">
        <v>656</v>
      </c>
      <c r="P34" s="184" t="s">
        <v>2922</v>
      </c>
      <c r="Q34" s="184" t="s">
        <v>656</v>
      </c>
      <c r="R34" s="184" t="s">
        <v>656</v>
      </c>
      <c r="S34" s="184" t="s">
        <v>2922</v>
      </c>
      <c r="T34" s="184" t="s">
        <v>656</v>
      </c>
      <c r="U34" s="184" t="s">
        <v>656</v>
      </c>
      <c r="V34" s="184" t="s">
        <v>2922</v>
      </c>
      <c r="W34" s="184" t="s">
        <v>656</v>
      </c>
      <c r="X34" s="184" t="s">
        <v>656</v>
      </c>
      <c r="Y34" s="184" t="s">
        <v>2922</v>
      </c>
      <c r="Z34" s="184" t="s">
        <v>656</v>
      </c>
      <c r="AA34" s="184" t="s">
        <v>656</v>
      </c>
      <c r="AB34" s="184" t="s">
        <v>2922</v>
      </c>
      <c r="AC34" s="184" t="s">
        <v>656</v>
      </c>
      <c r="AD34" s="184" t="s">
        <v>656</v>
      </c>
      <c r="AE34" s="184" t="s">
        <v>2922</v>
      </c>
      <c r="AF34" s="184" t="s">
        <v>656</v>
      </c>
      <c r="AG34" s="184" t="s">
        <v>656</v>
      </c>
      <c r="AH34" s="184" t="s">
        <v>2922</v>
      </c>
      <c r="AI34" s="184" t="s">
        <v>656</v>
      </c>
      <c r="AJ34" s="184" t="s">
        <v>656</v>
      </c>
      <c r="AK34" s="184" t="s">
        <v>2922</v>
      </c>
      <c r="AL34" s="184" t="s">
        <v>656</v>
      </c>
      <c r="AM34" s="184" t="s">
        <v>656</v>
      </c>
      <c r="AN34" s="184" t="s">
        <v>2922</v>
      </c>
      <c r="AO34" s="184" t="s">
        <v>656</v>
      </c>
      <c r="AP34" s="184" t="s">
        <v>656</v>
      </c>
      <c r="AQ34" s="184" t="s">
        <v>2922</v>
      </c>
      <c r="AR34" s="184" t="s">
        <v>656</v>
      </c>
      <c r="AS34" s="184" t="s">
        <v>656</v>
      </c>
      <c r="AT34" s="184" t="s">
        <v>2922</v>
      </c>
      <c r="AU34" s="184" t="s">
        <v>656</v>
      </c>
      <c r="AV34" s="184" t="s">
        <v>656</v>
      </c>
      <c r="AW34" s="184" t="s">
        <v>2922</v>
      </c>
      <c r="AX34" s="184" t="s">
        <v>656</v>
      </c>
      <c r="AY34" s="184" t="s">
        <v>656</v>
      </c>
      <c r="AZ34" s="184" t="s">
        <v>2922</v>
      </c>
      <c r="BA34" s="184" t="s">
        <v>656</v>
      </c>
      <c r="BB34" s="184" t="s">
        <v>656</v>
      </c>
      <c r="BC34" s="184" t="s">
        <v>2922</v>
      </c>
      <c r="BD34" s="184" t="s">
        <v>656</v>
      </c>
      <c r="BE34" s="184" t="s">
        <v>656</v>
      </c>
      <c r="BF34" s="184" t="s">
        <v>2922</v>
      </c>
      <c r="BG34" s="184" t="s">
        <v>656</v>
      </c>
      <c r="BH34" s="184" t="s">
        <v>656</v>
      </c>
      <c r="BI34" s="184" t="s">
        <v>2922</v>
      </c>
      <c r="BJ34" s="184" t="s">
        <v>656</v>
      </c>
      <c r="BK34" s="184" t="s">
        <v>656</v>
      </c>
      <c r="BL34" s="184" t="s">
        <v>2922</v>
      </c>
      <c r="BM34" s="184" t="s">
        <v>656</v>
      </c>
      <c r="BN34" s="184" t="s">
        <v>656</v>
      </c>
      <c r="BO34" s="184" t="s">
        <v>2922</v>
      </c>
      <c r="BP34" s="184" t="s">
        <v>656</v>
      </c>
      <c r="BQ34" s="184" t="s">
        <v>656</v>
      </c>
      <c r="BR34" s="184" t="s">
        <v>2922</v>
      </c>
      <c r="BS34" s="184" t="s">
        <v>656</v>
      </c>
      <c r="BT34" s="184" t="s">
        <v>656</v>
      </c>
      <c r="BU34" s="184" t="s">
        <v>2922</v>
      </c>
      <c r="BV34" s="184" t="s">
        <v>656</v>
      </c>
      <c r="BW34" s="184" t="s">
        <v>656</v>
      </c>
      <c r="BX34" s="184" t="s">
        <v>2922</v>
      </c>
      <c r="BY34" s="184" t="s">
        <v>656</v>
      </c>
      <c r="BZ34" s="184" t="s">
        <v>656</v>
      </c>
      <c r="CA34" s="184" t="s">
        <v>2922</v>
      </c>
      <c r="CB34" s="184" t="s">
        <v>656</v>
      </c>
      <c r="CC34" s="184" t="s">
        <v>656</v>
      </c>
      <c r="CD34" s="184" t="s">
        <v>2922</v>
      </c>
      <c r="CE34" s="184" t="s">
        <v>656</v>
      </c>
      <c r="CF34" s="184" t="s">
        <v>656</v>
      </c>
      <c r="CG34" s="184" t="s">
        <v>2922</v>
      </c>
      <c r="CH34" s="184" t="s">
        <v>656</v>
      </c>
      <c r="CI34" s="184" t="s">
        <v>656</v>
      </c>
      <c r="CJ34" s="184" t="s">
        <v>2922</v>
      </c>
      <c r="CK34" s="184" t="s">
        <v>656</v>
      </c>
      <c r="CL34" s="184" t="s">
        <v>656</v>
      </c>
      <c r="CM34" s="184" t="s">
        <v>2922</v>
      </c>
      <c r="CN34" s="184" t="s">
        <v>656</v>
      </c>
      <c r="CO34" s="184" t="s">
        <v>656</v>
      </c>
      <c r="CP34" s="184" t="s">
        <v>2922</v>
      </c>
      <c r="CQ34" s="184" t="s">
        <v>656</v>
      </c>
      <c r="CR34" s="184" t="s">
        <v>656</v>
      </c>
      <c r="CS34" s="184" t="s">
        <v>2922</v>
      </c>
      <c r="CT34" s="184" t="s">
        <v>656</v>
      </c>
      <c r="CU34" s="184" t="s">
        <v>656</v>
      </c>
      <c r="CV34" s="184" t="s">
        <v>2922</v>
      </c>
      <c r="CW34" s="184" t="s">
        <v>656</v>
      </c>
      <c r="CX34" s="184" t="s">
        <v>656</v>
      </c>
      <c r="CY34" s="184" t="s">
        <v>2922</v>
      </c>
      <c r="CZ34" s="184" t="s">
        <v>656</v>
      </c>
      <c r="DA34" s="184" t="s">
        <v>656</v>
      </c>
      <c r="DB34" s="184" t="s">
        <v>2922</v>
      </c>
      <c r="DC34" s="184" t="s">
        <v>656</v>
      </c>
      <c r="DD34" s="184" t="s">
        <v>656</v>
      </c>
      <c r="DE34" s="184" t="s">
        <v>2922</v>
      </c>
      <c r="DF34" s="184" t="s">
        <v>656</v>
      </c>
      <c r="DG34" s="184" t="s">
        <v>656</v>
      </c>
      <c r="DH34" s="184" t="s">
        <v>2922</v>
      </c>
      <c r="DI34" s="184" t="s">
        <v>656</v>
      </c>
      <c r="DJ34" s="184" t="s">
        <v>656</v>
      </c>
      <c r="DK34" s="184" t="s">
        <v>2922</v>
      </c>
      <c r="DL34" s="184" t="s">
        <v>656</v>
      </c>
      <c r="DM34" s="184" t="s">
        <v>656</v>
      </c>
      <c r="DN34" s="184" t="s">
        <v>2922</v>
      </c>
      <c r="DO34" s="184" t="s">
        <v>656</v>
      </c>
      <c r="DP34" s="184" t="s">
        <v>656</v>
      </c>
      <c r="DQ34" s="184" t="s">
        <v>2922</v>
      </c>
      <c r="DR34" s="184" t="s">
        <v>656</v>
      </c>
      <c r="DS34" s="184" t="s">
        <v>656</v>
      </c>
      <c r="DT34" s="184" t="s">
        <v>2922</v>
      </c>
      <c r="DU34" s="184" t="s">
        <v>656</v>
      </c>
      <c r="DV34" s="184" t="s">
        <v>656</v>
      </c>
      <c r="DW34" s="184" t="s">
        <v>2922</v>
      </c>
      <c r="DX34" s="184" t="s">
        <v>656</v>
      </c>
      <c r="DY34" s="184" t="s">
        <v>656</v>
      </c>
      <c r="DZ34" s="184" t="s">
        <v>2922</v>
      </c>
      <c r="EA34" s="184" t="s">
        <v>656</v>
      </c>
      <c r="EB34" s="184" t="s">
        <v>656</v>
      </c>
      <c r="EC34" s="184" t="s">
        <v>2922</v>
      </c>
      <c r="ED34" s="184" t="s">
        <v>656</v>
      </c>
      <c r="EE34" s="184" t="s">
        <v>656</v>
      </c>
      <c r="EF34" s="184" t="s">
        <v>2922</v>
      </c>
      <c r="EG34" s="184" t="s">
        <v>656</v>
      </c>
      <c r="EH34" s="184" t="s">
        <v>656</v>
      </c>
      <c r="EI34" s="184" t="s">
        <v>2922</v>
      </c>
      <c r="EJ34" s="184" t="s">
        <v>656</v>
      </c>
      <c r="EK34" s="184" t="s">
        <v>656</v>
      </c>
      <c r="EL34" s="184" t="s">
        <v>2922</v>
      </c>
      <c r="EM34" s="184" t="s">
        <v>656</v>
      </c>
      <c r="EN34" s="184" t="s">
        <v>656</v>
      </c>
      <c r="EO34" s="184" t="s">
        <v>2922</v>
      </c>
      <c r="EP34" s="184" t="s">
        <v>656</v>
      </c>
      <c r="EQ34" s="184" t="s">
        <v>656</v>
      </c>
      <c r="ER34" s="184" t="s">
        <v>2922</v>
      </c>
      <c r="ES34" s="184" t="s">
        <v>656</v>
      </c>
      <c r="ET34" s="184" t="s">
        <v>656</v>
      </c>
    </row>
    <row r="35" spans="1:150" x14ac:dyDescent="0.3">
      <c r="A35" s="1"/>
      <c r="B35" s="183" t="s">
        <v>3017</v>
      </c>
      <c r="C35" s="183" t="s">
        <v>84</v>
      </c>
      <c r="D35" s="183" t="s">
        <v>3008</v>
      </c>
      <c r="E35" s="183" t="s">
        <v>3018</v>
      </c>
      <c r="F35" s="183" t="s">
        <v>3019</v>
      </c>
      <c r="G35" s="184" t="s">
        <v>2922</v>
      </c>
      <c r="H35" s="184" t="s">
        <v>656</v>
      </c>
      <c r="I35" s="184" t="s">
        <v>656</v>
      </c>
      <c r="J35" s="184" t="s">
        <v>2922</v>
      </c>
      <c r="K35" s="184" t="s">
        <v>656</v>
      </c>
      <c r="L35" s="184" t="s">
        <v>656</v>
      </c>
      <c r="M35" s="184" t="s">
        <v>2922</v>
      </c>
      <c r="N35" s="184" t="s">
        <v>656</v>
      </c>
      <c r="O35" s="184" t="s">
        <v>656</v>
      </c>
      <c r="P35" s="184" t="s">
        <v>2922</v>
      </c>
      <c r="Q35" s="184" t="s">
        <v>656</v>
      </c>
      <c r="R35" s="184" t="s">
        <v>656</v>
      </c>
      <c r="S35" s="184" t="s">
        <v>2922</v>
      </c>
      <c r="T35" s="184" t="s">
        <v>656</v>
      </c>
      <c r="U35" s="184" t="s">
        <v>656</v>
      </c>
      <c r="V35" s="184" t="s">
        <v>2922</v>
      </c>
      <c r="W35" s="184" t="s">
        <v>656</v>
      </c>
      <c r="X35" s="184" t="s">
        <v>656</v>
      </c>
      <c r="Y35" s="184" t="s">
        <v>2922</v>
      </c>
      <c r="Z35" s="184" t="s">
        <v>656</v>
      </c>
      <c r="AA35" s="184" t="s">
        <v>656</v>
      </c>
      <c r="AB35" s="184" t="s">
        <v>2922</v>
      </c>
      <c r="AC35" s="184" t="s">
        <v>656</v>
      </c>
      <c r="AD35" s="184" t="s">
        <v>656</v>
      </c>
      <c r="AE35" s="184" t="s">
        <v>2922</v>
      </c>
      <c r="AF35" s="184" t="s">
        <v>656</v>
      </c>
      <c r="AG35" s="184" t="s">
        <v>656</v>
      </c>
      <c r="AH35" s="184" t="s">
        <v>2922</v>
      </c>
      <c r="AI35" s="184" t="s">
        <v>656</v>
      </c>
      <c r="AJ35" s="184" t="s">
        <v>656</v>
      </c>
      <c r="AK35" s="184" t="s">
        <v>2922</v>
      </c>
      <c r="AL35" s="184" t="s">
        <v>656</v>
      </c>
      <c r="AM35" s="184" t="s">
        <v>656</v>
      </c>
      <c r="AN35" s="184" t="s">
        <v>2922</v>
      </c>
      <c r="AO35" s="184" t="s">
        <v>656</v>
      </c>
      <c r="AP35" s="184" t="s">
        <v>656</v>
      </c>
      <c r="AQ35" s="184" t="s">
        <v>2922</v>
      </c>
      <c r="AR35" s="184" t="s">
        <v>656</v>
      </c>
      <c r="AS35" s="184" t="s">
        <v>656</v>
      </c>
      <c r="AT35" s="184" t="s">
        <v>2922</v>
      </c>
      <c r="AU35" s="184" t="s">
        <v>656</v>
      </c>
      <c r="AV35" s="184" t="s">
        <v>656</v>
      </c>
      <c r="AW35" s="184" t="s">
        <v>2922</v>
      </c>
      <c r="AX35" s="184" t="s">
        <v>656</v>
      </c>
      <c r="AY35" s="184" t="s">
        <v>656</v>
      </c>
      <c r="AZ35" s="184" t="s">
        <v>2922</v>
      </c>
      <c r="BA35" s="184" t="s">
        <v>656</v>
      </c>
      <c r="BB35" s="184" t="s">
        <v>656</v>
      </c>
      <c r="BC35" s="184" t="s">
        <v>2922</v>
      </c>
      <c r="BD35" s="184" t="s">
        <v>656</v>
      </c>
      <c r="BE35" s="184" t="s">
        <v>656</v>
      </c>
      <c r="BF35" s="184" t="s">
        <v>2922</v>
      </c>
      <c r="BG35" s="184" t="s">
        <v>656</v>
      </c>
      <c r="BH35" s="184" t="s">
        <v>656</v>
      </c>
      <c r="BI35" s="184" t="s">
        <v>2922</v>
      </c>
      <c r="BJ35" s="184" t="s">
        <v>656</v>
      </c>
      <c r="BK35" s="184" t="s">
        <v>656</v>
      </c>
      <c r="BL35" s="184" t="s">
        <v>2922</v>
      </c>
      <c r="BM35" s="184" t="s">
        <v>656</v>
      </c>
      <c r="BN35" s="184" t="s">
        <v>656</v>
      </c>
      <c r="BO35" s="184" t="s">
        <v>2922</v>
      </c>
      <c r="BP35" s="184" t="s">
        <v>656</v>
      </c>
      <c r="BQ35" s="184" t="s">
        <v>656</v>
      </c>
      <c r="BR35" s="184" t="s">
        <v>2922</v>
      </c>
      <c r="BS35" s="184" t="s">
        <v>656</v>
      </c>
      <c r="BT35" s="184" t="s">
        <v>656</v>
      </c>
      <c r="BU35" s="184" t="s">
        <v>2922</v>
      </c>
      <c r="BV35" s="184" t="s">
        <v>656</v>
      </c>
      <c r="BW35" s="184" t="s">
        <v>656</v>
      </c>
      <c r="BX35" s="184" t="s">
        <v>2922</v>
      </c>
      <c r="BY35" s="184" t="s">
        <v>656</v>
      </c>
      <c r="BZ35" s="184" t="s">
        <v>656</v>
      </c>
      <c r="CA35" s="184" t="s">
        <v>2922</v>
      </c>
      <c r="CB35" s="184" t="s">
        <v>656</v>
      </c>
      <c r="CC35" s="184" t="s">
        <v>656</v>
      </c>
      <c r="CD35" s="184" t="s">
        <v>2922</v>
      </c>
      <c r="CE35" s="184" t="s">
        <v>656</v>
      </c>
      <c r="CF35" s="184" t="s">
        <v>656</v>
      </c>
      <c r="CG35" s="184" t="s">
        <v>2922</v>
      </c>
      <c r="CH35" s="184" t="s">
        <v>656</v>
      </c>
      <c r="CI35" s="184" t="s">
        <v>656</v>
      </c>
      <c r="CJ35" s="184" t="s">
        <v>2922</v>
      </c>
      <c r="CK35" s="184" t="s">
        <v>656</v>
      </c>
      <c r="CL35" s="184" t="s">
        <v>656</v>
      </c>
      <c r="CM35" s="184" t="s">
        <v>2922</v>
      </c>
      <c r="CN35" s="184" t="s">
        <v>656</v>
      </c>
      <c r="CO35" s="184" t="s">
        <v>656</v>
      </c>
      <c r="CP35" s="184" t="s">
        <v>2922</v>
      </c>
      <c r="CQ35" s="184" t="s">
        <v>656</v>
      </c>
      <c r="CR35" s="184" t="s">
        <v>656</v>
      </c>
      <c r="CS35" s="184" t="s">
        <v>2922</v>
      </c>
      <c r="CT35" s="184" t="s">
        <v>656</v>
      </c>
      <c r="CU35" s="184" t="s">
        <v>656</v>
      </c>
      <c r="CV35" s="184" t="s">
        <v>2922</v>
      </c>
      <c r="CW35" s="184" t="s">
        <v>656</v>
      </c>
      <c r="CX35" s="184" t="s">
        <v>656</v>
      </c>
      <c r="CY35" s="184" t="s">
        <v>2922</v>
      </c>
      <c r="CZ35" s="184" t="s">
        <v>656</v>
      </c>
      <c r="DA35" s="184" t="s">
        <v>656</v>
      </c>
      <c r="DB35" s="184" t="s">
        <v>2922</v>
      </c>
      <c r="DC35" s="184" t="s">
        <v>656</v>
      </c>
      <c r="DD35" s="184" t="s">
        <v>656</v>
      </c>
      <c r="DE35" s="184" t="s">
        <v>2922</v>
      </c>
      <c r="DF35" s="184" t="s">
        <v>656</v>
      </c>
      <c r="DG35" s="184" t="s">
        <v>656</v>
      </c>
      <c r="DH35" s="184" t="s">
        <v>2922</v>
      </c>
      <c r="DI35" s="184" t="s">
        <v>656</v>
      </c>
      <c r="DJ35" s="184" t="s">
        <v>656</v>
      </c>
      <c r="DK35" s="184" t="s">
        <v>2922</v>
      </c>
      <c r="DL35" s="184" t="s">
        <v>656</v>
      </c>
      <c r="DM35" s="184" t="s">
        <v>656</v>
      </c>
      <c r="DN35" s="184" t="s">
        <v>2922</v>
      </c>
      <c r="DO35" s="184" t="s">
        <v>656</v>
      </c>
      <c r="DP35" s="184" t="s">
        <v>656</v>
      </c>
      <c r="DQ35" s="184" t="s">
        <v>2922</v>
      </c>
      <c r="DR35" s="184" t="s">
        <v>656</v>
      </c>
      <c r="DS35" s="184" t="s">
        <v>656</v>
      </c>
      <c r="DT35" s="184" t="s">
        <v>2922</v>
      </c>
      <c r="DU35" s="184" t="s">
        <v>656</v>
      </c>
      <c r="DV35" s="184" t="s">
        <v>656</v>
      </c>
      <c r="DW35" s="184" t="s">
        <v>2922</v>
      </c>
      <c r="DX35" s="184" t="s">
        <v>656</v>
      </c>
      <c r="DY35" s="184" t="s">
        <v>656</v>
      </c>
      <c r="DZ35" s="184" t="s">
        <v>2922</v>
      </c>
      <c r="EA35" s="184" t="s">
        <v>656</v>
      </c>
      <c r="EB35" s="184" t="s">
        <v>656</v>
      </c>
      <c r="EC35" s="184" t="s">
        <v>2922</v>
      </c>
      <c r="ED35" s="184" t="s">
        <v>656</v>
      </c>
      <c r="EE35" s="184" t="s">
        <v>656</v>
      </c>
      <c r="EF35" s="184" t="s">
        <v>2922</v>
      </c>
      <c r="EG35" s="184" t="s">
        <v>656</v>
      </c>
      <c r="EH35" s="184" t="s">
        <v>656</v>
      </c>
      <c r="EI35" s="184" t="s">
        <v>2922</v>
      </c>
      <c r="EJ35" s="184" t="s">
        <v>656</v>
      </c>
      <c r="EK35" s="184" t="s">
        <v>656</v>
      </c>
      <c r="EL35" s="184" t="s">
        <v>2922</v>
      </c>
      <c r="EM35" s="184" t="s">
        <v>656</v>
      </c>
      <c r="EN35" s="184" t="s">
        <v>656</v>
      </c>
      <c r="EO35" s="184" t="s">
        <v>2922</v>
      </c>
      <c r="EP35" s="184" t="s">
        <v>656</v>
      </c>
      <c r="EQ35" s="184" t="s">
        <v>656</v>
      </c>
      <c r="ER35" s="184" t="s">
        <v>2922</v>
      </c>
      <c r="ES35" s="184" t="s">
        <v>656</v>
      </c>
      <c r="ET35" s="184" t="s">
        <v>656</v>
      </c>
    </row>
    <row r="36" spans="1:150" x14ac:dyDescent="0.3">
      <c r="A36" s="1"/>
      <c r="B36" s="183" t="s">
        <v>3020</v>
      </c>
      <c r="C36" s="183" t="s">
        <v>84</v>
      </c>
      <c r="D36" s="183" t="s">
        <v>3008</v>
      </c>
      <c r="E36" s="183" t="s">
        <v>3021</v>
      </c>
      <c r="F36" s="183" t="s">
        <v>3022</v>
      </c>
      <c r="G36" s="184" t="s">
        <v>2922</v>
      </c>
      <c r="H36" s="184" t="s">
        <v>656</v>
      </c>
      <c r="I36" s="184" t="s">
        <v>656</v>
      </c>
      <c r="J36" s="184" t="s">
        <v>2922</v>
      </c>
      <c r="K36" s="184" t="s">
        <v>656</v>
      </c>
      <c r="L36" s="184" t="s">
        <v>656</v>
      </c>
      <c r="M36" s="184" t="s">
        <v>2922</v>
      </c>
      <c r="N36" s="184" t="s">
        <v>656</v>
      </c>
      <c r="O36" s="184" t="s">
        <v>656</v>
      </c>
      <c r="P36" s="184" t="s">
        <v>2922</v>
      </c>
      <c r="Q36" s="184" t="s">
        <v>656</v>
      </c>
      <c r="R36" s="184" t="s">
        <v>656</v>
      </c>
      <c r="S36" s="184" t="s">
        <v>2922</v>
      </c>
      <c r="T36" s="184" t="s">
        <v>656</v>
      </c>
      <c r="U36" s="184" t="s">
        <v>656</v>
      </c>
      <c r="V36" s="184" t="s">
        <v>2922</v>
      </c>
      <c r="W36" s="184" t="s">
        <v>656</v>
      </c>
      <c r="X36" s="184" t="s">
        <v>656</v>
      </c>
      <c r="Y36" s="184" t="s">
        <v>2922</v>
      </c>
      <c r="Z36" s="184" t="s">
        <v>656</v>
      </c>
      <c r="AA36" s="184" t="s">
        <v>656</v>
      </c>
      <c r="AB36" s="184" t="s">
        <v>2922</v>
      </c>
      <c r="AC36" s="184" t="s">
        <v>656</v>
      </c>
      <c r="AD36" s="184" t="s">
        <v>656</v>
      </c>
      <c r="AE36" s="184" t="s">
        <v>2922</v>
      </c>
      <c r="AF36" s="184" t="s">
        <v>656</v>
      </c>
      <c r="AG36" s="184" t="s">
        <v>656</v>
      </c>
      <c r="AH36" s="184" t="s">
        <v>2922</v>
      </c>
      <c r="AI36" s="184" t="s">
        <v>656</v>
      </c>
      <c r="AJ36" s="184" t="s">
        <v>656</v>
      </c>
      <c r="AK36" s="184" t="s">
        <v>2922</v>
      </c>
      <c r="AL36" s="184" t="s">
        <v>656</v>
      </c>
      <c r="AM36" s="184" t="s">
        <v>656</v>
      </c>
      <c r="AN36" s="184" t="s">
        <v>2922</v>
      </c>
      <c r="AO36" s="184" t="s">
        <v>656</v>
      </c>
      <c r="AP36" s="184" t="s">
        <v>656</v>
      </c>
      <c r="AQ36" s="184" t="s">
        <v>2922</v>
      </c>
      <c r="AR36" s="184" t="s">
        <v>656</v>
      </c>
      <c r="AS36" s="184" t="s">
        <v>656</v>
      </c>
      <c r="AT36" s="184" t="s">
        <v>2922</v>
      </c>
      <c r="AU36" s="184" t="s">
        <v>656</v>
      </c>
      <c r="AV36" s="184" t="s">
        <v>656</v>
      </c>
      <c r="AW36" s="184" t="s">
        <v>2922</v>
      </c>
      <c r="AX36" s="184" t="s">
        <v>656</v>
      </c>
      <c r="AY36" s="184" t="s">
        <v>656</v>
      </c>
      <c r="AZ36" s="184" t="s">
        <v>2922</v>
      </c>
      <c r="BA36" s="184" t="s">
        <v>656</v>
      </c>
      <c r="BB36" s="184" t="s">
        <v>656</v>
      </c>
      <c r="BC36" s="184" t="s">
        <v>2922</v>
      </c>
      <c r="BD36" s="184" t="s">
        <v>656</v>
      </c>
      <c r="BE36" s="184" t="s">
        <v>656</v>
      </c>
      <c r="BF36" s="184" t="s">
        <v>2922</v>
      </c>
      <c r="BG36" s="184" t="s">
        <v>656</v>
      </c>
      <c r="BH36" s="184" t="s">
        <v>656</v>
      </c>
      <c r="BI36" s="184" t="s">
        <v>2922</v>
      </c>
      <c r="BJ36" s="184" t="s">
        <v>656</v>
      </c>
      <c r="BK36" s="184" t="s">
        <v>656</v>
      </c>
      <c r="BL36" s="184" t="s">
        <v>2922</v>
      </c>
      <c r="BM36" s="184" t="s">
        <v>656</v>
      </c>
      <c r="BN36" s="184" t="s">
        <v>656</v>
      </c>
      <c r="BO36" s="184" t="s">
        <v>2922</v>
      </c>
      <c r="BP36" s="184" t="s">
        <v>656</v>
      </c>
      <c r="BQ36" s="184" t="s">
        <v>656</v>
      </c>
      <c r="BR36" s="184" t="s">
        <v>2922</v>
      </c>
      <c r="BS36" s="184" t="s">
        <v>656</v>
      </c>
      <c r="BT36" s="184" t="s">
        <v>656</v>
      </c>
      <c r="BU36" s="184" t="s">
        <v>2922</v>
      </c>
      <c r="BV36" s="184" t="s">
        <v>656</v>
      </c>
      <c r="BW36" s="184" t="s">
        <v>656</v>
      </c>
      <c r="BX36" s="184" t="s">
        <v>2922</v>
      </c>
      <c r="BY36" s="184" t="s">
        <v>656</v>
      </c>
      <c r="BZ36" s="184" t="s">
        <v>656</v>
      </c>
      <c r="CA36" s="184" t="s">
        <v>2922</v>
      </c>
      <c r="CB36" s="184" t="s">
        <v>656</v>
      </c>
      <c r="CC36" s="184" t="s">
        <v>656</v>
      </c>
      <c r="CD36" s="184" t="s">
        <v>2922</v>
      </c>
      <c r="CE36" s="184" t="s">
        <v>656</v>
      </c>
      <c r="CF36" s="184" t="s">
        <v>656</v>
      </c>
      <c r="CG36" s="184" t="s">
        <v>2922</v>
      </c>
      <c r="CH36" s="184" t="s">
        <v>656</v>
      </c>
      <c r="CI36" s="184" t="s">
        <v>656</v>
      </c>
      <c r="CJ36" s="184" t="s">
        <v>2922</v>
      </c>
      <c r="CK36" s="184" t="s">
        <v>656</v>
      </c>
      <c r="CL36" s="184" t="s">
        <v>656</v>
      </c>
      <c r="CM36" s="184" t="s">
        <v>2922</v>
      </c>
      <c r="CN36" s="184" t="s">
        <v>656</v>
      </c>
      <c r="CO36" s="184" t="s">
        <v>656</v>
      </c>
      <c r="CP36" s="184" t="s">
        <v>2922</v>
      </c>
      <c r="CQ36" s="184" t="s">
        <v>656</v>
      </c>
      <c r="CR36" s="184" t="s">
        <v>656</v>
      </c>
      <c r="CS36" s="184" t="s">
        <v>2922</v>
      </c>
      <c r="CT36" s="184" t="s">
        <v>656</v>
      </c>
      <c r="CU36" s="184" t="s">
        <v>656</v>
      </c>
      <c r="CV36" s="184" t="s">
        <v>2922</v>
      </c>
      <c r="CW36" s="184" t="s">
        <v>656</v>
      </c>
      <c r="CX36" s="184" t="s">
        <v>656</v>
      </c>
      <c r="CY36" s="184" t="s">
        <v>2922</v>
      </c>
      <c r="CZ36" s="184" t="s">
        <v>656</v>
      </c>
      <c r="DA36" s="184" t="s">
        <v>656</v>
      </c>
      <c r="DB36" s="184" t="s">
        <v>2922</v>
      </c>
      <c r="DC36" s="184" t="s">
        <v>656</v>
      </c>
      <c r="DD36" s="184" t="s">
        <v>656</v>
      </c>
      <c r="DE36" s="184" t="s">
        <v>2922</v>
      </c>
      <c r="DF36" s="184" t="s">
        <v>656</v>
      </c>
      <c r="DG36" s="184" t="s">
        <v>656</v>
      </c>
      <c r="DH36" s="184" t="s">
        <v>2922</v>
      </c>
      <c r="DI36" s="184" t="s">
        <v>656</v>
      </c>
      <c r="DJ36" s="184" t="s">
        <v>656</v>
      </c>
      <c r="DK36" s="184" t="s">
        <v>2922</v>
      </c>
      <c r="DL36" s="184" t="s">
        <v>656</v>
      </c>
      <c r="DM36" s="184" t="s">
        <v>656</v>
      </c>
      <c r="DN36" s="184" t="s">
        <v>2922</v>
      </c>
      <c r="DO36" s="184" t="s">
        <v>656</v>
      </c>
      <c r="DP36" s="184" t="s">
        <v>656</v>
      </c>
      <c r="DQ36" s="184" t="s">
        <v>2922</v>
      </c>
      <c r="DR36" s="184" t="s">
        <v>656</v>
      </c>
      <c r="DS36" s="184" t="s">
        <v>656</v>
      </c>
      <c r="DT36" s="184" t="s">
        <v>2922</v>
      </c>
      <c r="DU36" s="184" t="s">
        <v>656</v>
      </c>
      <c r="DV36" s="184" t="s">
        <v>656</v>
      </c>
      <c r="DW36" s="184" t="s">
        <v>2922</v>
      </c>
      <c r="DX36" s="184" t="s">
        <v>656</v>
      </c>
      <c r="DY36" s="184" t="s">
        <v>656</v>
      </c>
      <c r="DZ36" s="184" t="s">
        <v>2922</v>
      </c>
      <c r="EA36" s="184" t="s">
        <v>656</v>
      </c>
      <c r="EB36" s="184" t="s">
        <v>656</v>
      </c>
      <c r="EC36" s="184" t="s">
        <v>2922</v>
      </c>
      <c r="ED36" s="184" t="s">
        <v>656</v>
      </c>
      <c r="EE36" s="184" t="s">
        <v>656</v>
      </c>
      <c r="EF36" s="184" t="s">
        <v>2922</v>
      </c>
      <c r="EG36" s="184" t="s">
        <v>656</v>
      </c>
      <c r="EH36" s="184" t="s">
        <v>656</v>
      </c>
      <c r="EI36" s="184" t="s">
        <v>2922</v>
      </c>
      <c r="EJ36" s="184" t="s">
        <v>656</v>
      </c>
      <c r="EK36" s="184" t="s">
        <v>656</v>
      </c>
      <c r="EL36" s="184" t="s">
        <v>2922</v>
      </c>
      <c r="EM36" s="184" t="s">
        <v>656</v>
      </c>
      <c r="EN36" s="184" t="s">
        <v>656</v>
      </c>
      <c r="EO36" s="184" t="s">
        <v>2922</v>
      </c>
      <c r="EP36" s="184" t="s">
        <v>656</v>
      </c>
      <c r="EQ36" s="184" t="s">
        <v>656</v>
      </c>
      <c r="ER36" s="184" t="s">
        <v>2922</v>
      </c>
      <c r="ES36" s="184" t="s">
        <v>656</v>
      </c>
      <c r="ET36" s="184" t="s">
        <v>656</v>
      </c>
    </row>
    <row r="37" spans="1:150" x14ac:dyDescent="0.3">
      <c r="A37" s="1"/>
      <c r="B37" s="183" t="s">
        <v>3023</v>
      </c>
      <c r="C37" s="183" t="s">
        <v>84</v>
      </c>
      <c r="D37" s="183" t="s">
        <v>3008</v>
      </c>
      <c r="E37" s="183" t="s">
        <v>3024</v>
      </c>
      <c r="F37" s="183" t="s">
        <v>3025</v>
      </c>
      <c r="G37" s="184" t="s">
        <v>2922</v>
      </c>
      <c r="H37" s="184" t="s">
        <v>656</v>
      </c>
      <c r="I37" s="184" t="s">
        <v>656</v>
      </c>
      <c r="J37" s="184" t="s">
        <v>2922</v>
      </c>
      <c r="K37" s="184" t="s">
        <v>656</v>
      </c>
      <c r="L37" s="184" t="s">
        <v>656</v>
      </c>
      <c r="M37" s="184" t="s">
        <v>2922</v>
      </c>
      <c r="N37" s="184" t="s">
        <v>656</v>
      </c>
      <c r="O37" s="184" t="s">
        <v>656</v>
      </c>
      <c r="P37" s="184" t="s">
        <v>2922</v>
      </c>
      <c r="Q37" s="184" t="s">
        <v>656</v>
      </c>
      <c r="R37" s="184" t="s">
        <v>656</v>
      </c>
      <c r="S37" s="184" t="s">
        <v>2922</v>
      </c>
      <c r="T37" s="184" t="s">
        <v>656</v>
      </c>
      <c r="U37" s="184" t="s">
        <v>656</v>
      </c>
      <c r="V37" s="184" t="s">
        <v>2922</v>
      </c>
      <c r="W37" s="184" t="s">
        <v>656</v>
      </c>
      <c r="X37" s="184" t="s">
        <v>656</v>
      </c>
      <c r="Y37" s="184" t="s">
        <v>2922</v>
      </c>
      <c r="Z37" s="184" t="s">
        <v>656</v>
      </c>
      <c r="AA37" s="184" t="s">
        <v>656</v>
      </c>
      <c r="AB37" s="184" t="s">
        <v>2922</v>
      </c>
      <c r="AC37" s="184" t="s">
        <v>656</v>
      </c>
      <c r="AD37" s="184" t="s">
        <v>656</v>
      </c>
      <c r="AE37" s="184" t="s">
        <v>2922</v>
      </c>
      <c r="AF37" s="184" t="s">
        <v>656</v>
      </c>
      <c r="AG37" s="184" t="s">
        <v>656</v>
      </c>
      <c r="AH37" s="184" t="s">
        <v>2922</v>
      </c>
      <c r="AI37" s="184" t="s">
        <v>656</v>
      </c>
      <c r="AJ37" s="184" t="s">
        <v>656</v>
      </c>
      <c r="AK37" s="184" t="s">
        <v>2922</v>
      </c>
      <c r="AL37" s="184" t="s">
        <v>656</v>
      </c>
      <c r="AM37" s="184" t="s">
        <v>656</v>
      </c>
      <c r="AN37" s="184" t="s">
        <v>2922</v>
      </c>
      <c r="AO37" s="184" t="s">
        <v>656</v>
      </c>
      <c r="AP37" s="184" t="s">
        <v>656</v>
      </c>
      <c r="AQ37" s="184" t="s">
        <v>2922</v>
      </c>
      <c r="AR37" s="184" t="s">
        <v>656</v>
      </c>
      <c r="AS37" s="184" t="s">
        <v>656</v>
      </c>
      <c r="AT37" s="184" t="s">
        <v>2922</v>
      </c>
      <c r="AU37" s="184" t="s">
        <v>656</v>
      </c>
      <c r="AV37" s="184" t="s">
        <v>656</v>
      </c>
      <c r="AW37" s="184" t="s">
        <v>2922</v>
      </c>
      <c r="AX37" s="184" t="s">
        <v>656</v>
      </c>
      <c r="AY37" s="184" t="s">
        <v>656</v>
      </c>
      <c r="AZ37" s="184" t="s">
        <v>2922</v>
      </c>
      <c r="BA37" s="184" t="s">
        <v>656</v>
      </c>
      <c r="BB37" s="184" t="s">
        <v>656</v>
      </c>
      <c r="BC37" s="184" t="s">
        <v>2922</v>
      </c>
      <c r="BD37" s="184" t="s">
        <v>656</v>
      </c>
      <c r="BE37" s="184" t="s">
        <v>656</v>
      </c>
      <c r="BF37" s="184" t="s">
        <v>2922</v>
      </c>
      <c r="BG37" s="184" t="s">
        <v>656</v>
      </c>
      <c r="BH37" s="184" t="s">
        <v>656</v>
      </c>
      <c r="BI37" s="184" t="s">
        <v>2922</v>
      </c>
      <c r="BJ37" s="184" t="s">
        <v>656</v>
      </c>
      <c r="BK37" s="184" t="s">
        <v>656</v>
      </c>
      <c r="BL37" s="184" t="s">
        <v>2922</v>
      </c>
      <c r="BM37" s="184" t="s">
        <v>656</v>
      </c>
      <c r="BN37" s="184" t="s">
        <v>656</v>
      </c>
      <c r="BO37" s="184" t="s">
        <v>2922</v>
      </c>
      <c r="BP37" s="184" t="s">
        <v>656</v>
      </c>
      <c r="BQ37" s="184" t="s">
        <v>656</v>
      </c>
      <c r="BR37" s="184" t="s">
        <v>2922</v>
      </c>
      <c r="BS37" s="184" t="s">
        <v>656</v>
      </c>
      <c r="BT37" s="184" t="s">
        <v>656</v>
      </c>
      <c r="BU37" s="184" t="s">
        <v>2922</v>
      </c>
      <c r="BV37" s="184" t="s">
        <v>656</v>
      </c>
      <c r="BW37" s="184" t="s">
        <v>656</v>
      </c>
      <c r="BX37" s="184" t="s">
        <v>2922</v>
      </c>
      <c r="BY37" s="184" t="s">
        <v>656</v>
      </c>
      <c r="BZ37" s="184" t="s">
        <v>656</v>
      </c>
      <c r="CA37" s="184" t="s">
        <v>2922</v>
      </c>
      <c r="CB37" s="184" t="s">
        <v>656</v>
      </c>
      <c r="CC37" s="184" t="s">
        <v>656</v>
      </c>
      <c r="CD37" s="184" t="s">
        <v>2922</v>
      </c>
      <c r="CE37" s="184" t="s">
        <v>656</v>
      </c>
      <c r="CF37" s="184" t="s">
        <v>656</v>
      </c>
      <c r="CG37" s="184" t="s">
        <v>2922</v>
      </c>
      <c r="CH37" s="184" t="s">
        <v>656</v>
      </c>
      <c r="CI37" s="184" t="s">
        <v>656</v>
      </c>
      <c r="CJ37" s="184" t="s">
        <v>2922</v>
      </c>
      <c r="CK37" s="184" t="s">
        <v>656</v>
      </c>
      <c r="CL37" s="184" t="s">
        <v>656</v>
      </c>
      <c r="CM37" s="184" t="s">
        <v>2922</v>
      </c>
      <c r="CN37" s="184" t="s">
        <v>656</v>
      </c>
      <c r="CO37" s="184" t="s">
        <v>656</v>
      </c>
      <c r="CP37" s="184" t="s">
        <v>2922</v>
      </c>
      <c r="CQ37" s="184" t="s">
        <v>656</v>
      </c>
      <c r="CR37" s="184" t="s">
        <v>656</v>
      </c>
      <c r="CS37" s="184" t="s">
        <v>2922</v>
      </c>
      <c r="CT37" s="184" t="s">
        <v>656</v>
      </c>
      <c r="CU37" s="184" t="s">
        <v>656</v>
      </c>
      <c r="CV37" s="184" t="s">
        <v>2922</v>
      </c>
      <c r="CW37" s="184" t="s">
        <v>656</v>
      </c>
      <c r="CX37" s="184" t="s">
        <v>656</v>
      </c>
      <c r="CY37" s="184" t="s">
        <v>2922</v>
      </c>
      <c r="CZ37" s="184" t="s">
        <v>656</v>
      </c>
      <c r="DA37" s="184" t="s">
        <v>656</v>
      </c>
      <c r="DB37" s="184" t="s">
        <v>2922</v>
      </c>
      <c r="DC37" s="184" t="s">
        <v>656</v>
      </c>
      <c r="DD37" s="184" t="s">
        <v>656</v>
      </c>
      <c r="DE37" s="184" t="s">
        <v>2922</v>
      </c>
      <c r="DF37" s="184" t="s">
        <v>656</v>
      </c>
      <c r="DG37" s="184" t="s">
        <v>656</v>
      </c>
      <c r="DH37" s="184" t="s">
        <v>2922</v>
      </c>
      <c r="DI37" s="184" t="s">
        <v>656</v>
      </c>
      <c r="DJ37" s="184" t="s">
        <v>656</v>
      </c>
      <c r="DK37" s="184" t="s">
        <v>2922</v>
      </c>
      <c r="DL37" s="184" t="s">
        <v>656</v>
      </c>
      <c r="DM37" s="184" t="s">
        <v>656</v>
      </c>
      <c r="DN37" s="184" t="s">
        <v>2922</v>
      </c>
      <c r="DO37" s="184" t="s">
        <v>656</v>
      </c>
      <c r="DP37" s="184" t="s">
        <v>656</v>
      </c>
      <c r="DQ37" s="184" t="s">
        <v>2922</v>
      </c>
      <c r="DR37" s="184" t="s">
        <v>656</v>
      </c>
      <c r="DS37" s="184" t="s">
        <v>656</v>
      </c>
      <c r="DT37" s="184" t="s">
        <v>2922</v>
      </c>
      <c r="DU37" s="184" t="s">
        <v>656</v>
      </c>
      <c r="DV37" s="184" t="s">
        <v>656</v>
      </c>
      <c r="DW37" s="184" t="s">
        <v>2922</v>
      </c>
      <c r="DX37" s="184" t="s">
        <v>656</v>
      </c>
      <c r="DY37" s="184" t="s">
        <v>656</v>
      </c>
      <c r="DZ37" s="184" t="s">
        <v>2922</v>
      </c>
      <c r="EA37" s="184" t="s">
        <v>656</v>
      </c>
      <c r="EB37" s="184" t="s">
        <v>656</v>
      </c>
      <c r="EC37" s="184" t="s">
        <v>2922</v>
      </c>
      <c r="ED37" s="184" t="s">
        <v>656</v>
      </c>
      <c r="EE37" s="184" t="s">
        <v>656</v>
      </c>
      <c r="EF37" s="184" t="s">
        <v>2922</v>
      </c>
      <c r="EG37" s="184" t="s">
        <v>656</v>
      </c>
      <c r="EH37" s="184" t="s">
        <v>656</v>
      </c>
      <c r="EI37" s="184" t="s">
        <v>2922</v>
      </c>
      <c r="EJ37" s="184" t="s">
        <v>656</v>
      </c>
      <c r="EK37" s="184" t="s">
        <v>656</v>
      </c>
      <c r="EL37" s="184" t="s">
        <v>2922</v>
      </c>
      <c r="EM37" s="184" t="s">
        <v>656</v>
      </c>
      <c r="EN37" s="184" t="s">
        <v>656</v>
      </c>
      <c r="EO37" s="184" t="s">
        <v>2922</v>
      </c>
      <c r="EP37" s="184" t="s">
        <v>656</v>
      </c>
      <c r="EQ37" s="184" t="s">
        <v>656</v>
      </c>
      <c r="ER37" s="184" t="s">
        <v>2922</v>
      </c>
      <c r="ES37" s="184" t="s">
        <v>656</v>
      </c>
      <c r="ET37" s="184" t="s">
        <v>656</v>
      </c>
    </row>
    <row r="38" spans="1:150" x14ac:dyDescent="0.3">
      <c r="A38" s="1"/>
      <c r="B38" s="183" t="s">
        <v>3026</v>
      </c>
      <c r="C38" s="183" t="s">
        <v>84</v>
      </c>
      <c r="D38" s="183" t="s">
        <v>3008</v>
      </c>
      <c r="E38" s="183" t="s">
        <v>3027</v>
      </c>
      <c r="F38" s="183" t="s">
        <v>3028</v>
      </c>
      <c r="G38" s="184" t="s">
        <v>2922</v>
      </c>
      <c r="H38" s="184" t="s">
        <v>656</v>
      </c>
      <c r="I38" s="184" t="s">
        <v>656</v>
      </c>
      <c r="J38" s="184" t="s">
        <v>2922</v>
      </c>
      <c r="K38" s="184" t="s">
        <v>656</v>
      </c>
      <c r="L38" s="184" t="s">
        <v>656</v>
      </c>
      <c r="M38" s="184" t="s">
        <v>2922</v>
      </c>
      <c r="N38" s="184" t="s">
        <v>656</v>
      </c>
      <c r="O38" s="184" t="s">
        <v>656</v>
      </c>
      <c r="P38" s="184" t="s">
        <v>2922</v>
      </c>
      <c r="Q38" s="184" t="s">
        <v>656</v>
      </c>
      <c r="R38" s="184" t="s">
        <v>656</v>
      </c>
      <c r="S38" s="184" t="s">
        <v>2922</v>
      </c>
      <c r="T38" s="184" t="s">
        <v>656</v>
      </c>
      <c r="U38" s="184" t="s">
        <v>656</v>
      </c>
      <c r="V38" s="184" t="s">
        <v>2922</v>
      </c>
      <c r="W38" s="184" t="s">
        <v>656</v>
      </c>
      <c r="X38" s="184" t="s">
        <v>656</v>
      </c>
      <c r="Y38" s="184" t="s">
        <v>2922</v>
      </c>
      <c r="Z38" s="184" t="s">
        <v>656</v>
      </c>
      <c r="AA38" s="184" t="s">
        <v>656</v>
      </c>
      <c r="AB38" s="184" t="s">
        <v>2922</v>
      </c>
      <c r="AC38" s="184" t="s">
        <v>656</v>
      </c>
      <c r="AD38" s="184" t="s">
        <v>656</v>
      </c>
      <c r="AE38" s="184" t="s">
        <v>2922</v>
      </c>
      <c r="AF38" s="184" t="s">
        <v>656</v>
      </c>
      <c r="AG38" s="184" t="s">
        <v>656</v>
      </c>
      <c r="AH38" s="184" t="s">
        <v>2922</v>
      </c>
      <c r="AI38" s="184" t="s">
        <v>656</v>
      </c>
      <c r="AJ38" s="184" t="s">
        <v>656</v>
      </c>
      <c r="AK38" s="184" t="s">
        <v>2922</v>
      </c>
      <c r="AL38" s="184" t="s">
        <v>656</v>
      </c>
      <c r="AM38" s="184" t="s">
        <v>656</v>
      </c>
      <c r="AN38" s="184" t="s">
        <v>2922</v>
      </c>
      <c r="AO38" s="184" t="s">
        <v>656</v>
      </c>
      <c r="AP38" s="184" t="s">
        <v>656</v>
      </c>
      <c r="AQ38" s="184" t="s">
        <v>2922</v>
      </c>
      <c r="AR38" s="184" t="s">
        <v>656</v>
      </c>
      <c r="AS38" s="184" t="s">
        <v>656</v>
      </c>
      <c r="AT38" s="184" t="s">
        <v>2922</v>
      </c>
      <c r="AU38" s="184" t="s">
        <v>656</v>
      </c>
      <c r="AV38" s="184" t="s">
        <v>656</v>
      </c>
      <c r="AW38" s="184" t="s">
        <v>2922</v>
      </c>
      <c r="AX38" s="184" t="s">
        <v>656</v>
      </c>
      <c r="AY38" s="184" t="s">
        <v>656</v>
      </c>
      <c r="AZ38" s="184" t="s">
        <v>2922</v>
      </c>
      <c r="BA38" s="184" t="s">
        <v>656</v>
      </c>
      <c r="BB38" s="184" t="s">
        <v>656</v>
      </c>
      <c r="BC38" s="184" t="s">
        <v>2922</v>
      </c>
      <c r="BD38" s="184" t="s">
        <v>656</v>
      </c>
      <c r="BE38" s="184" t="s">
        <v>656</v>
      </c>
      <c r="BF38" s="184" t="s">
        <v>2922</v>
      </c>
      <c r="BG38" s="184" t="s">
        <v>656</v>
      </c>
      <c r="BH38" s="184" t="s">
        <v>656</v>
      </c>
      <c r="BI38" s="184" t="s">
        <v>2922</v>
      </c>
      <c r="BJ38" s="184" t="s">
        <v>656</v>
      </c>
      <c r="BK38" s="184" t="s">
        <v>656</v>
      </c>
      <c r="BL38" s="184" t="s">
        <v>2922</v>
      </c>
      <c r="BM38" s="184" t="s">
        <v>656</v>
      </c>
      <c r="BN38" s="184" t="s">
        <v>656</v>
      </c>
      <c r="BO38" s="184" t="s">
        <v>2922</v>
      </c>
      <c r="BP38" s="184" t="s">
        <v>656</v>
      </c>
      <c r="BQ38" s="184" t="s">
        <v>656</v>
      </c>
      <c r="BR38" s="184" t="s">
        <v>2922</v>
      </c>
      <c r="BS38" s="184" t="s">
        <v>656</v>
      </c>
      <c r="BT38" s="184" t="s">
        <v>656</v>
      </c>
      <c r="BU38" s="184" t="s">
        <v>2922</v>
      </c>
      <c r="BV38" s="184" t="s">
        <v>656</v>
      </c>
      <c r="BW38" s="184" t="s">
        <v>656</v>
      </c>
      <c r="BX38" s="184" t="s">
        <v>2922</v>
      </c>
      <c r="BY38" s="184" t="s">
        <v>656</v>
      </c>
      <c r="BZ38" s="184" t="s">
        <v>656</v>
      </c>
      <c r="CA38" s="184" t="s">
        <v>2922</v>
      </c>
      <c r="CB38" s="184" t="s">
        <v>656</v>
      </c>
      <c r="CC38" s="184" t="s">
        <v>656</v>
      </c>
      <c r="CD38" s="184" t="s">
        <v>2922</v>
      </c>
      <c r="CE38" s="184" t="s">
        <v>656</v>
      </c>
      <c r="CF38" s="184" t="s">
        <v>656</v>
      </c>
      <c r="CG38" s="184" t="s">
        <v>2922</v>
      </c>
      <c r="CH38" s="184" t="s">
        <v>656</v>
      </c>
      <c r="CI38" s="184" t="s">
        <v>656</v>
      </c>
      <c r="CJ38" s="184" t="s">
        <v>2922</v>
      </c>
      <c r="CK38" s="184" t="s">
        <v>656</v>
      </c>
      <c r="CL38" s="184" t="s">
        <v>656</v>
      </c>
      <c r="CM38" s="184" t="s">
        <v>2922</v>
      </c>
      <c r="CN38" s="184" t="s">
        <v>656</v>
      </c>
      <c r="CO38" s="184" t="s">
        <v>656</v>
      </c>
      <c r="CP38" s="184" t="s">
        <v>2922</v>
      </c>
      <c r="CQ38" s="184" t="s">
        <v>656</v>
      </c>
      <c r="CR38" s="184" t="s">
        <v>656</v>
      </c>
      <c r="CS38" s="184" t="s">
        <v>2922</v>
      </c>
      <c r="CT38" s="184" t="s">
        <v>656</v>
      </c>
      <c r="CU38" s="184" t="s">
        <v>656</v>
      </c>
      <c r="CV38" s="184" t="s">
        <v>2922</v>
      </c>
      <c r="CW38" s="184" t="s">
        <v>656</v>
      </c>
      <c r="CX38" s="184" t="s">
        <v>656</v>
      </c>
      <c r="CY38" s="184" t="s">
        <v>2922</v>
      </c>
      <c r="CZ38" s="184" t="s">
        <v>656</v>
      </c>
      <c r="DA38" s="184" t="s">
        <v>656</v>
      </c>
      <c r="DB38" s="184" t="s">
        <v>2922</v>
      </c>
      <c r="DC38" s="184" t="s">
        <v>656</v>
      </c>
      <c r="DD38" s="184" t="s">
        <v>656</v>
      </c>
      <c r="DE38" s="184" t="s">
        <v>2922</v>
      </c>
      <c r="DF38" s="184" t="s">
        <v>656</v>
      </c>
      <c r="DG38" s="184" t="s">
        <v>656</v>
      </c>
      <c r="DH38" s="184" t="s">
        <v>2922</v>
      </c>
      <c r="DI38" s="184" t="s">
        <v>656</v>
      </c>
      <c r="DJ38" s="184" t="s">
        <v>656</v>
      </c>
      <c r="DK38" s="184" t="s">
        <v>2922</v>
      </c>
      <c r="DL38" s="184" t="s">
        <v>656</v>
      </c>
      <c r="DM38" s="184" t="s">
        <v>656</v>
      </c>
      <c r="DN38" s="184" t="s">
        <v>2922</v>
      </c>
      <c r="DO38" s="184" t="s">
        <v>656</v>
      </c>
      <c r="DP38" s="184" t="s">
        <v>656</v>
      </c>
      <c r="DQ38" s="184" t="s">
        <v>2922</v>
      </c>
      <c r="DR38" s="184" t="s">
        <v>656</v>
      </c>
      <c r="DS38" s="184" t="s">
        <v>656</v>
      </c>
      <c r="DT38" s="184" t="s">
        <v>2922</v>
      </c>
      <c r="DU38" s="184" t="s">
        <v>656</v>
      </c>
      <c r="DV38" s="184" t="s">
        <v>656</v>
      </c>
      <c r="DW38" s="184" t="s">
        <v>2922</v>
      </c>
      <c r="DX38" s="184" t="s">
        <v>656</v>
      </c>
      <c r="DY38" s="184" t="s">
        <v>656</v>
      </c>
      <c r="DZ38" s="184" t="s">
        <v>2922</v>
      </c>
      <c r="EA38" s="184" t="s">
        <v>656</v>
      </c>
      <c r="EB38" s="184" t="s">
        <v>656</v>
      </c>
      <c r="EC38" s="184" t="s">
        <v>2922</v>
      </c>
      <c r="ED38" s="184" t="s">
        <v>656</v>
      </c>
      <c r="EE38" s="184" t="s">
        <v>656</v>
      </c>
      <c r="EF38" s="184" t="s">
        <v>2922</v>
      </c>
      <c r="EG38" s="184" t="s">
        <v>656</v>
      </c>
      <c r="EH38" s="184" t="s">
        <v>656</v>
      </c>
      <c r="EI38" s="184" t="s">
        <v>2922</v>
      </c>
      <c r="EJ38" s="184" t="s">
        <v>656</v>
      </c>
      <c r="EK38" s="184" t="s">
        <v>656</v>
      </c>
      <c r="EL38" s="184" t="s">
        <v>2922</v>
      </c>
      <c r="EM38" s="184" t="s">
        <v>656</v>
      </c>
      <c r="EN38" s="184" t="s">
        <v>656</v>
      </c>
      <c r="EO38" s="184" t="s">
        <v>2922</v>
      </c>
      <c r="EP38" s="184" t="s">
        <v>656</v>
      </c>
      <c r="EQ38" s="184" t="s">
        <v>656</v>
      </c>
      <c r="ER38" s="184" t="s">
        <v>2922</v>
      </c>
      <c r="ES38" s="184" t="s">
        <v>656</v>
      </c>
      <c r="ET38" s="184" t="s">
        <v>656</v>
      </c>
    </row>
    <row r="39" spans="1:150" x14ac:dyDescent="0.3">
      <c r="A39" s="1"/>
      <c r="B39" s="182" t="s">
        <v>3029</v>
      </c>
      <c r="C39" s="182" t="s">
        <v>84</v>
      </c>
      <c r="D39" s="182" t="s">
        <v>89</v>
      </c>
      <c r="E39" s="182" t="s">
        <v>3030</v>
      </c>
      <c r="F39" s="182" t="s">
        <v>3031</v>
      </c>
      <c r="G39" s="182" t="s">
        <v>2922</v>
      </c>
      <c r="H39" s="182" t="s">
        <v>2802</v>
      </c>
      <c r="I39" s="182" t="s">
        <v>2802</v>
      </c>
      <c r="J39" s="182" t="s">
        <v>2922</v>
      </c>
      <c r="K39" s="182" t="s">
        <v>2802</v>
      </c>
      <c r="L39" s="182" t="s">
        <v>2802</v>
      </c>
      <c r="M39" s="182" t="s">
        <v>2922</v>
      </c>
      <c r="N39" s="182" t="s">
        <v>2802</v>
      </c>
      <c r="O39" s="182" t="s">
        <v>2802</v>
      </c>
      <c r="P39" s="182" t="s">
        <v>2922</v>
      </c>
      <c r="Q39" s="182" t="s">
        <v>2802</v>
      </c>
      <c r="R39" s="182" t="s">
        <v>2802</v>
      </c>
      <c r="S39" s="182" t="s">
        <v>2922</v>
      </c>
      <c r="T39" s="182" t="s">
        <v>2802</v>
      </c>
      <c r="U39" s="182" t="s">
        <v>2802</v>
      </c>
      <c r="V39" s="182" t="s">
        <v>2922</v>
      </c>
      <c r="W39" s="182" t="s">
        <v>2802</v>
      </c>
      <c r="X39" s="182" t="s">
        <v>2802</v>
      </c>
      <c r="Y39" s="182" t="s">
        <v>2922</v>
      </c>
      <c r="Z39" s="182" t="s">
        <v>2802</v>
      </c>
      <c r="AA39" s="182" t="s">
        <v>2802</v>
      </c>
      <c r="AB39" s="182" t="s">
        <v>2922</v>
      </c>
      <c r="AC39" s="182" t="s">
        <v>2802</v>
      </c>
      <c r="AD39" s="182" t="s">
        <v>2802</v>
      </c>
      <c r="AE39" s="182" t="s">
        <v>2922</v>
      </c>
      <c r="AF39" s="182" t="s">
        <v>2802</v>
      </c>
      <c r="AG39" s="182" t="s">
        <v>2802</v>
      </c>
      <c r="AH39" s="182" t="s">
        <v>2922</v>
      </c>
      <c r="AI39" s="182" t="s">
        <v>2802</v>
      </c>
      <c r="AJ39" s="182" t="s">
        <v>2802</v>
      </c>
      <c r="AK39" s="182" t="s">
        <v>2922</v>
      </c>
      <c r="AL39" s="182" t="s">
        <v>2802</v>
      </c>
      <c r="AM39" s="182" t="s">
        <v>2802</v>
      </c>
      <c r="AN39" s="182" t="s">
        <v>2922</v>
      </c>
      <c r="AO39" s="182" t="s">
        <v>2802</v>
      </c>
      <c r="AP39" s="182" t="s">
        <v>2802</v>
      </c>
      <c r="AQ39" s="182" t="s">
        <v>2922</v>
      </c>
      <c r="AR39" s="182" t="s">
        <v>2802</v>
      </c>
      <c r="AS39" s="182" t="s">
        <v>2802</v>
      </c>
      <c r="AT39" s="182" t="s">
        <v>2922</v>
      </c>
      <c r="AU39" s="182" t="s">
        <v>2802</v>
      </c>
      <c r="AV39" s="182" t="s">
        <v>2802</v>
      </c>
      <c r="AW39" s="182" t="s">
        <v>2922</v>
      </c>
      <c r="AX39" s="182" t="s">
        <v>2802</v>
      </c>
      <c r="AY39" s="182" t="s">
        <v>2802</v>
      </c>
      <c r="AZ39" s="182" t="s">
        <v>2922</v>
      </c>
      <c r="BA39" s="182" t="s">
        <v>2802</v>
      </c>
      <c r="BB39" s="182" t="s">
        <v>2802</v>
      </c>
      <c r="BC39" s="182" t="s">
        <v>2922</v>
      </c>
      <c r="BD39" s="182" t="s">
        <v>2802</v>
      </c>
      <c r="BE39" s="182" t="s">
        <v>2802</v>
      </c>
      <c r="BF39" s="182" t="s">
        <v>2922</v>
      </c>
      <c r="BG39" s="182" t="s">
        <v>2802</v>
      </c>
      <c r="BH39" s="182" t="s">
        <v>2802</v>
      </c>
      <c r="BI39" s="182" t="s">
        <v>2922</v>
      </c>
      <c r="BJ39" s="182" t="s">
        <v>2802</v>
      </c>
      <c r="BK39" s="182" t="s">
        <v>2802</v>
      </c>
      <c r="BL39" s="182" t="s">
        <v>2922</v>
      </c>
      <c r="BM39" s="182" t="s">
        <v>2802</v>
      </c>
      <c r="BN39" s="182" t="s">
        <v>2802</v>
      </c>
      <c r="BO39" s="182" t="s">
        <v>2922</v>
      </c>
      <c r="BP39" s="182" t="s">
        <v>2802</v>
      </c>
      <c r="BQ39" s="182" t="s">
        <v>2802</v>
      </c>
      <c r="BR39" s="182" t="s">
        <v>2922</v>
      </c>
      <c r="BS39" s="182" t="s">
        <v>2802</v>
      </c>
      <c r="BT39" s="182" t="s">
        <v>2802</v>
      </c>
      <c r="BU39" s="182" t="s">
        <v>2922</v>
      </c>
      <c r="BV39" s="182" t="s">
        <v>2802</v>
      </c>
      <c r="BW39" s="182" t="s">
        <v>2802</v>
      </c>
      <c r="BX39" s="182" t="s">
        <v>2922</v>
      </c>
      <c r="BY39" s="182" t="s">
        <v>2802</v>
      </c>
      <c r="BZ39" s="182" t="s">
        <v>2802</v>
      </c>
      <c r="CA39" s="182" t="s">
        <v>2922</v>
      </c>
      <c r="CB39" s="182" t="s">
        <v>2802</v>
      </c>
      <c r="CC39" s="182" t="s">
        <v>2802</v>
      </c>
      <c r="CD39" s="182" t="s">
        <v>2922</v>
      </c>
      <c r="CE39" s="182" t="s">
        <v>2802</v>
      </c>
      <c r="CF39" s="182" t="s">
        <v>2802</v>
      </c>
      <c r="CG39" s="182" t="s">
        <v>2922</v>
      </c>
      <c r="CH39" s="182" t="s">
        <v>2802</v>
      </c>
      <c r="CI39" s="182" t="s">
        <v>2802</v>
      </c>
      <c r="CJ39" s="182" t="s">
        <v>2922</v>
      </c>
      <c r="CK39" s="182" t="s">
        <v>2802</v>
      </c>
      <c r="CL39" s="182" t="s">
        <v>2802</v>
      </c>
      <c r="CM39" s="182" t="s">
        <v>2922</v>
      </c>
      <c r="CN39" s="182" t="s">
        <v>2802</v>
      </c>
      <c r="CO39" s="182" t="s">
        <v>2802</v>
      </c>
      <c r="CP39" s="182" t="s">
        <v>2922</v>
      </c>
      <c r="CQ39" s="182" t="s">
        <v>2802</v>
      </c>
      <c r="CR39" s="182" t="s">
        <v>2802</v>
      </c>
      <c r="CS39" s="182" t="s">
        <v>2922</v>
      </c>
      <c r="CT39" s="182" t="s">
        <v>2802</v>
      </c>
      <c r="CU39" s="182" t="s">
        <v>2802</v>
      </c>
      <c r="CV39" s="182" t="s">
        <v>2922</v>
      </c>
      <c r="CW39" s="182" t="s">
        <v>2802</v>
      </c>
      <c r="CX39" s="182" t="s">
        <v>2802</v>
      </c>
      <c r="CY39" s="182" t="s">
        <v>2922</v>
      </c>
      <c r="CZ39" s="182" t="s">
        <v>2802</v>
      </c>
      <c r="DA39" s="182" t="s">
        <v>2802</v>
      </c>
      <c r="DB39" s="182" t="s">
        <v>2922</v>
      </c>
      <c r="DC39" s="182" t="s">
        <v>2802</v>
      </c>
      <c r="DD39" s="182" t="s">
        <v>2802</v>
      </c>
      <c r="DE39" s="182" t="s">
        <v>2922</v>
      </c>
      <c r="DF39" s="182" t="s">
        <v>2802</v>
      </c>
      <c r="DG39" s="182" t="s">
        <v>2802</v>
      </c>
      <c r="DH39" s="182" t="s">
        <v>2922</v>
      </c>
      <c r="DI39" s="182" t="s">
        <v>2802</v>
      </c>
      <c r="DJ39" s="182" t="s">
        <v>2802</v>
      </c>
      <c r="DK39" s="182" t="s">
        <v>2922</v>
      </c>
      <c r="DL39" s="182" t="s">
        <v>2802</v>
      </c>
      <c r="DM39" s="182" t="s">
        <v>2802</v>
      </c>
      <c r="DN39" s="182" t="s">
        <v>2922</v>
      </c>
      <c r="DO39" s="182" t="s">
        <v>2802</v>
      </c>
      <c r="DP39" s="182" t="s">
        <v>2802</v>
      </c>
      <c r="DQ39" s="182" t="s">
        <v>2922</v>
      </c>
      <c r="DR39" s="182" t="s">
        <v>2802</v>
      </c>
      <c r="DS39" s="182" t="s">
        <v>2802</v>
      </c>
      <c r="DT39" s="182" t="s">
        <v>2922</v>
      </c>
      <c r="DU39" s="182" t="s">
        <v>2802</v>
      </c>
      <c r="DV39" s="182" t="s">
        <v>2802</v>
      </c>
      <c r="DW39" s="182" t="s">
        <v>2922</v>
      </c>
      <c r="DX39" s="182" t="s">
        <v>2802</v>
      </c>
      <c r="DY39" s="182" t="s">
        <v>2802</v>
      </c>
      <c r="DZ39" s="182" t="s">
        <v>2922</v>
      </c>
      <c r="EA39" s="182" t="s">
        <v>2802</v>
      </c>
      <c r="EB39" s="182" t="s">
        <v>2802</v>
      </c>
      <c r="EC39" s="182" t="s">
        <v>2922</v>
      </c>
      <c r="ED39" s="182" t="s">
        <v>2802</v>
      </c>
      <c r="EE39" s="182" t="s">
        <v>2802</v>
      </c>
      <c r="EF39" s="182" t="s">
        <v>2922</v>
      </c>
      <c r="EG39" s="182" t="s">
        <v>2802</v>
      </c>
      <c r="EH39" s="182" t="s">
        <v>2802</v>
      </c>
      <c r="EI39" s="182" t="s">
        <v>2922</v>
      </c>
      <c r="EJ39" s="182" t="s">
        <v>2802</v>
      </c>
      <c r="EK39" s="182" t="s">
        <v>2802</v>
      </c>
      <c r="EL39" s="182" t="s">
        <v>2922</v>
      </c>
      <c r="EM39" s="182" t="s">
        <v>2802</v>
      </c>
      <c r="EN39" s="182" t="s">
        <v>2802</v>
      </c>
      <c r="EO39" s="182" t="s">
        <v>2922</v>
      </c>
      <c r="EP39" s="182" t="s">
        <v>2802</v>
      </c>
      <c r="EQ39" s="182" t="s">
        <v>2802</v>
      </c>
      <c r="ER39" s="182" t="s">
        <v>2922</v>
      </c>
      <c r="ES39" s="182" t="s">
        <v>2802</v>
      </c>
      <c r="ET39" s="182" t="s">
        <v>2802</v>
      </c>
    </row>
    <row r="40" spans="1:150" x14ac:dyDescent="0.3">
      <c r="A40" s="1"/>
      <c r="B40" s="183" t="s">
        <v>3032</v>
      </c>
      <c r="C40" s="183" t="s">
        <v>84</v>
      </c>
      <c r="D40" s="183" t="s">
        <v>89</v>
      </c>
      <c r="E40" s="183" t="s">
        <v>3033</v>
      </c>
      <c r="F40" s="183" t="s">
        <v>3034</v>
      </c>
      <c r="G40" s="184" t="s">
        <v>2922</v>
      </c>
      <c r="H40" s="184" t="s">
        <v>2802</v>
      </c>
      <c r="I40" s="184" t="s">
        <v>2802</v>
      </c>
      <c r="J40" s="184" t="s">
        <v>2922</v>
      </c>
      <c r="K40" s="184" t="s">
        <v>2802</v>
      </c>
      <c r="L40" s="184" t="s">
        <v>2802</v>
      </c>
      <c r="M40" s="184" t="s">
        <v>2922</v>
      </c>
      <c r="N40" s="184" t="s">
        <v>2802</v>
      </c>
      <c r="O40" s="184" t="s">
        <v>2802</v>
      </c>
      <c r="P40" s="184" t="s">
        <v>2922</v>
      </c>
      <c r="Q40" s="184" t="s">
        <v>2802</v>
      </c>
      <c r="R40" s="184" t="s">
        <v>2802</v>
      </c>
      <c r="S40" s="184" t="s">
        <v>2922</v>
      </c>
      <c r="T40" s="184" t="s">
        <v>2802</v>
      </c>
      <c r="U40" s="184" t="s">
        <v>2802</v>
      </c>
      <c r="V40" s="184" t="s">
        <v>2922</v>
      </c>
      <c r="W40" s="184" t="s">
        <v>2802</v>
      </c>
      <c r="X40" s="184" t="s">
        <v>2802</v>
      </c>
      <c r="Y40" s="184" t="s">
        <v>2922</v>
      </c>
      <c r="Z40" s="184" t="s">
        <v>2802</v>
      </c>
      <c r="AA40" s="184" t="s">
        <v>2802</v>
      </c>
      <c r="AB40" s="184" t="s">
        <v>2922</v>
      </c>
      <c r="AC40" s="184" t="s">
        <v>2802</v>
      </c>
      <c r="AD40" s="184" t="s">
        <v>2802</v>
      </c>
      <c r="AE40" s="184" t="s">
        <v>2922</v>
      </c>
      <c r="AF40" s="184" t="s">
        <v>2802</v>
      </c>
      <c r="AG40" s="184" t="s">
        <v>2802</v>
      </c>
      <c r="AH40" s="184" t="s">
        <v>2922</v>
      </c>
      <c r="AI40" s="184" t="s">
        <v>2802</v>
      </c>
      <c r="AJ40" s="184" t="s">
        <v>2802</v>
      </c>
      <c r="AK40" s="184" t="s">
        <v>2922</v>
      </c>
      <c r="AL40" s="184" t="s">
        <v>2802</v>
      </c>
      <c r="AM40" s="184" t="s">
        <v>2802</v>
      </c>
      <c r="AN40" s="184" t="s">
        <v>2922</v>
      </c>
      <c r="AO40" s="184" t="s">
        <v>2802</v>
      </c>
      <c r="AP40" s="184" t="s">
        <v>2802</v>
      </c>
      <c r="AQ40" s="184" t="s">
        <v>2922</v>
      </c>
      <c r="AR40" s="184" t="s">
        <v>2802</v>
      </c>
      <c r="AS40" s="184" t="s">
        <v>2802</v>
      </c>
      <c r="AT40" s="184" t="s">
        <v>2922</v>
      </c>
      <c r="AU40" s="184" t="s">
        <v>2802</v>
      </c>
      <c r="AV40" s="184" t="s">
        <v>2802</v>
      </c>
      <c r="AW40" s="184" t="s">
        <v>2922</v>
      </c>
      <c r="AX40" s="184" t="s">
        <v>2802</v>
      </c>
      <c r="AY40" s="184" t="s">
        <v>2802</v>
      </c>
      <c r="AZ40" s="184" t="s">
        <v>2922</v>
      </c>
      <c r="BA40" s="184" t="s">
        <v>2802</v>
      </c>
      <c r="BB40" s="184" t="s">
        <v>2802</v>
      </c>
      <c r="BC40" s="184" t="s">
        <v>2922</v>
      </c>
      <c r="BD40" s="184" t="s">
        <v>2802</v>
      </c>
      <c r="BE40" s="184" t="s">
        <v>2802</v>
      </c>
      <c r="BF40" s="184" t="s">
        <v>2922</v>
      </c>
      <c r="BG40" s="184" t="s">
        <v>2802</v>
      </c>
      <c r="BH40" s="184" t="s">
        <v>2802</v>
      </c>
      <c r="BI40" s="184" t="s">
        <v>2922</v>
      </c>
      <c r="BJ40" s="184" t="s">
        <v>2802</v>
      </c>
      <c r="BK40" s="184" t="s">
        <v>2802</v>
      </c>
      <c r="BL40" s="184" t="s">
        <v>2922</v>
      </c>
      <c r="BM40" s="184" t="s">
        <v>2802</v>
      </c>
      <c r="BN40" s="184" t="s">
        <v>2802</v>
      </c>
      <c r="BO40" s="184" t="s">
        <v>2922</v>
      </c>
      <c r="BP40" s="184" t="s">
        <v>2802</v>
      </c>
      <c r="BQ40" s="184" t="s">
        <v>2802</v>
      </c>
      <c r="BR40" s="184" t="s">
        <v>2922</v>
      </c>
      <c r="BS40" s="184" t="s">
        <v>2802</v>
      </c>
      <c r="BT40" s="184" t="s">
        <v>2802</v>
      </c>
      <c r="BU40" s="184" t="s">
        <v>2922</v>
      </c>
      <c r="BV40" s="184" t="s">
        <v>2802</v>
      </c>
      <c r="BW40" s="184" t="s">
        <v>2802</v>
      </c>
      <c r="BX40" s="184" t="s">
        <v>2922</v>
      </c>
      <c r="BY40" s="184" t="s">
        <v>2802</v>
      </c>
      <c r="BZ40" s="184" t="s">
        <v>2802</v>
      </c>
      <c r="CA40" s="184" t="s">
        <v>2922</v>
      </c>
      <c r="CB40" s="184" t="s">
        <v>2802</v>
      </c>
      <c r="CC40" s="184" t="s">
        <v>2802</v>
      </c>
      <c r="CD40" s="184" t="s">
        <v>2922</v>
      </c>
      <c r="CE40" s="184" t="s">
        <v>2802</v>
      </c>
      <c r="CF40" s="184" t="s">
        <v>2802</v>
      </c>
      <c r="CG40" s="184" t="s">
        <v>2922</v>
      </c>
      <c r="CH40" s="184" t="s">
        <v>2802</v>
      </c>
      <c r="CI40" s="184" t="s">
        <v>2802</v>
      </c>
      <c r="CJ40" s="184" t="s">
        <v>2922</v>
      </c>
      <c r="CK40" s="184" t="s">
        <v>2802</v>
      </c>
      <c r="CL40" s="184" t="s">
        <v>2802</v>
      </c>
      <c r="CM40" s="184" t="s">
        <v>2922</v>
      </c>
      <c r="CN40" s="184" t="s">
        <v>2802</v>
      </c>
      <c r="CO40" s="184" t="s">
        <v>2802</v>
      </c>
      <c r="CP40" s="184" t="s">
        <v>2922</v>
      </c>
      <c r="CQ40" s="184" t="s">
        <v>2802</v>
      </c>
      <c r="CR40" s="184" t="s">
        <v>2802</v>
      </c>
      <c r="CS40" s="184" t="s">
        <v>2922</v>
      </c>
      <c r="CT40" s="184" t="s">
        <v>2802</v>
      </c>
      <c r="CU40" s="184" t="s">
        <v>2802</v>
      </c>
      <c r="CV40" s="184" t="s">
        <v>2922</v>
      </c>
      <c r="CW40" s="184" t="s">
        <v>2802</v>
      </c>
      <c r="CX40" s="184" t="s">
        <v>2802</v>
      </c>
      <c r="CY40" s="184" t="s">
        <v>2922</v>
      </c>
      <c r="CZ40" s="184" t="s">
        <v>2802</v>
      </c>
      <c r="DA40" s="184" t="s">
        <v>2802</v>
      </c>
      <c r="DB40" s="184" t="s">
        <v>2922</v>
      </c>
      <c r="DC40" s="184" t="s">
        <v>2802</v>
      </c>
      <c r="DD40" s="184" t="s">
        <v>2802</v>
      </c>
      <c r="DE40" s="184" t="s">
        <v>2922</v>
      </c>
      <c r="DF40" s="184" t="s">
        <v>2802</v>
      </c>
      <c r="DG40" s="184" t="s">
        <v>2802</v>
      </c>
      <c r="DH40" s="184" t="s">
        <v>2922</v>
      </c>
      <c r="DI40" s="184" t="s">
        <v>2802</v>
      </c>
      <c r="DJ40" s="184" t="s">
        <v>2802</v>
      </c>
      <c r="DK40" s="184" t="s">
        <v>2922</v>
      </c>
      <c r="DL40" s="184" t="s">
        <v>2802</v>
      </c>
      <c r="DM40" s="184" t="s">
        <v>2802</v>
      </c>
      <c r="DN40" s="184" t="s">
        <v>2922</v>
      </c>
      <c r="DO40" s="184" t="s">
        <v>2802</v>
      </c>
      <c r="DP40" s="184" t="s">
        <v>2802</v>
      </c>
      <c r="DQ40" s="184" t="s">
        <v>2922</v>
      </c>
      <c r="DR40" s="184" t="s">
        <v>2802</v>
      </c>
      <c r="DS40" s="184" t="s">
        <v>2802</v>
      </c>
      <c r="DT40" s="184" t="s">
        <v>2922</v>
      </c>
      <c r="DU40" s="184" t="s">
        <v>2802</v>
      </c>
      <c r="DV40" s="184" t="s">
        <v>2802</v>
      </c>
      <c r="DW40" s="184" t="s">
        <v>2922</v>
      </c>
      <c r="DX40" s="184" t="s">
        <v>2802</v>
      </c>
      <c r="DY40" s="184" t="s">
        <v>2802</v>
      </c>
      <c r="DZ40" s="184" t="s">
        <v>2922</v>
      </c>
      <c r="EA40" s="184" t="s">
        <v>2802</v>
      </c>
      <c r="EB40" s="184" t="s">
        <v>2802</v>
      </c>
      <c r="EC40" s="184" t="s">
        <v>2922</v>
      </c>
      <c r="ED40" s="184" t="s">
        <v>2802</v>
      </c>
      <c r="EE40" s="184" t="s">
        <v>2802</v>
      </c>
      <c r="EF40" s="184" t="s">
        <v>2922</v>
      </c>
      <c r="EG40" s="184" t="s">
        <v>2802</v>
      </c>
      <c r="EH40" s="184" t="s">
        <v>2802</v>
      </c>
      <c r="EI40" s="184" t="s">
        <v>2922</v>
      </c>
      <c r="EJ40" s="184" t="s">
        <v>2802</v>
      </c>
      <c r="EK40" s="184" t="s">
        <v>2802</v>
      </c>
      <c r="EL40" s="184" t="s">
        <v>2922</v>
      </c>
      <c r="EM40" s="184" t="s">
        <v>2802</v>
      </c>
      <c r="EN40" s="184" t="s">
        <v>2802</v>
      </c>
      <c r="EO40" s="184" t="s">
        <v>2922</v>
      </c>
      <c r="EP40" s="184" t="s">
        <v>2802</v>
      </c>
      <c r="EQ40" s="184" t="s">
        <v>2802</v>
      </c>
      <c r="ER40" s="184" t="s">
        <v>2922</v>
      </c>
      <c r="ES40" s="184" t="s">
        <v>2802</v>
      </c>
      <c r="ET40" s="184" t="s">
        <v>2802</v>
      </c>
    </row>
    <row r="41" spans="1:150" x14ac:dyDescent="0.3">
      <c r="A41" s="1"/>
      <c r="B41" s="183" t="s">
        <v>3035</v>
      </c>
      <c r="C41" s="183" t="s">
        <v>84</v>
      </c>
      <c r="D41" s="183" t="s">
        <v>89</v>
      </c>
      <c r="E41" s="183" t="s">
        <v>3036</v>
      </c>
      <c r="F41" s="183" t="s">
        <v>3037</v>
      </c>
      <c r="G41" s="184" t="s">
        <v>2922</v>
      </c>
      <c r="H41" s="184" t="s">
        <v>2802</v>
      </c>
      <c r="I41" s="184" t="s">
        <v>2802</v>
      </c>
      <c r="J41" s="184" t="s">
        <v>2922</v>
      </c>
      <c r="K41" s="184" t="s">
        <v>2802</v>
      </c>
      <c r="L41" s="184" t="s">
        <v>2802</v>
      </c>
      <c r="M41" s="184" t="s">
        <v>2922</v>
      </c>
      <c r="N41" s="184" t="s">
        <v>2802</v>
      </c>
      <c r="O41" s="184" t="s">
        <v>2802</v>
      </c>
      <c r="P41" s="184" t="s">
        <v>2922</v>
      </c>
      <c r="Q41" s="184" t="s">
        <v>2802</v>
      </c>
      <c r="R41" s="184" t="s">
        <v>2802</v>
      </c>
      <c r="S41" s="184" t="s">
        <v>2922</v>
      </c>
      <c r="T41" s="184" t="s">
        <v>2802</v>
      </c>
      <c r="U41" s="184" t="s">
        <v>2802</v>
      </c>
      <c r="V41" s="184" t="s">
        <v>2922</v>
      </c>
      <c r="W41" s="184" t="s">
        <v>2802</v>
      </c>
      <c r="X41" s="184" t="s">
        <v>2802</v>
      </c>
      <c r="Y41" s="184" t="s">
        <v>2922</v>
      </c>
      <c r="Z41" s="184" t="s">
        <v>2802</v>
      </c>
      <c r="AA41" s="184" t="s">
        <v>2802</v>
      </c>
      <c r="AB41" s="184" t="s">
        <v>2922</v>
      </c>
      <c r="AC41" s="184" t="s">
        <v>2802</v>
      </c>
      <c r="AD41" s="184" t="s">
        <v>2802</v>
      </c>
      <c r="AE41" s="184" t="s">
        <v>2922</v>
      </c>
      <c r="AF41" s="184" t="s">
        <v>2802</v>
      </c>
      <c r="AG41" s="184" t="s">
        <v>2802</v>
      </c>
      <c r="AH41" s="184" t="s">
        <v>2922</v>
      </c>
      <c r="AI41" s="184" t="s">
        <v>2802</v>
      </c>
      <c r="AJ41" s="184" t="s">
        <v>2802</v>
      </c>
      <c r="AK41" s="184" t="s">
        <v>2922</v>
      </c>
      <c r="AL41" s="184" t="s">
        <v>2802</v>
      </c>
      <c r="AM41" s="184" t="s">
        <v>2802</v>
      </c>
      <c r="AN41" s="184" t="s">
        <v>2922</v>
      </c>
      <c r="AO41" s="184" t="s">
        <v>2802</v>
      </c>
      <c r="AP41" s="184" t="s">
        <v>2802</v>
      </c>
      <c r="AQ41" s="184" t="s">
        <v>2922</v>
      </c>
      <c r="AR41" s="184" t="s">
        <v>2802</v>
      </c>
      <c r="AS41" s="184" t="s">
        <v>2802</v>
      </c>
      <c r="AT41" s="184" t="s">
        <v>2922</v>
      </c>
      <c r="AU41" s="184" t="s">
        <v>2802</v>
      </c>
      <c r="AV41" s="184" t="s">
        <v>2802</v>
      </c>
      <c r="AW41" s="184" t="s">
        <v>2922</v>
      </c>
      <c r="AX41" s="184" t="s">
        <v>2802</v>
      </c>
      <c r="AY41" s="184" t="s">
        <v>2802</v>
      </c>
      <c r="AZ41" s="184" t="s">
        <v>2922</v>
      </c>
      <c r="BA41" s="184" t="s">
        <v>2802</v>
      </c>
      <c r="BB41" s="184" t="s">
        <v>2802</v>
      </c>
      <c r="BC41" s="184" t="s">
        <v>2922</v>
      </c>
      <c r="BD41" s="184" t="s">
        <v>2802</v>
      </c>
      <c r="BE41" s="184" t="s">
        <v>2802</v>
      </c>
      <c r="BF41" s="184" t="s">
        <v>2922</v>
      </c>
      <c r="BG41" s="184" t="s">
        <v>2802</v>
      </c>
      <c r="BH41" s="184" t="s">
        <v>2802</v>
      </c>
      <c r="BI41" s="184" t="s">
        <v>2922</v>
      </c>
      <c r="BJ41" s="184" t="s">
        <v>2802</v>
      </c>
      <c r="BK41" s="184" t="s">
        <v>2802</v>
      </c>
      <c r="BL41" s="184" t="s">
        <v>2922</v>
      </c>
      <c r="BM41" s="184" t="s">
        <v>2802</v>
      </c>
      <c r="BN41" s="184" t="s">
        <v>2802</v>
      </c>
      <c r="BO41" s="184" t="s">
        <v>2922</v>
      </c>
      <c r="BP41" s="184" t="s">
        <v>2802</v>
      </c>
      <c r="BQ41" s="184" t="s">
        <v>2802</v>
      </c>
      <c r="BR41" s="184" t="s">
        <v>2922</v>
      </c>
      <c r="BS41" s="184" t="s">
        <v>2802</v>
      </c>
      <c r="BT41" s="184" t="s">
        <v>2802</v>
      </c>
      <c r="BU41" s="184" t="s">
        <v>2922</v>
      </c>
      <c r="BV41" s="184" t="s">
        <v>2802</v>
      </c>
      <c r="BW41" s="184" t="s">
        <v>2802</v>
      </c>
      <c r="BX41" s="184" t="s">
        <v>2922</v>
      </c>
      <c r="BY41" s="184" t="s">
        <v>2802</v>
      </c>
      <c r="BZ41" s="184" t="s">
        <v>2802</v>
      </c>
      <c r="CA41" s="184" t="s">
        <v>2922</v>
      </c>
      <c r="CB41" s="184" t="s">
        <v>2802</v>
      </c>
      <c r="CC41" s="184" t="s">
        <v>2802</v>
      </c>
      <c r="CD41" s="184" t="s">
        <v>2922</v>
      </c>
      <c r="CE41" s="184" t="s">
        <v>2802</v>
      </c>
      <c r="CF41" s="184" t="s">
        <v>2802</v>
      </c>
      <c r="CG41" s="184" t="s">
        <v>2922</v>
      </c>
      <c r="CH41" s="184" t="s">
        <v>2802</v>
      </c>
      <c r="CI41" s="184" t="s">
        <v>2802</v>
      </c>
      <c r="CJ41" s="184" t="s">
        <v>2922</v>
      </c>
      <c r="CK41" s="184" t="s">
        <v>2802</v>
      </c>
      <c r="CL41" s="184" t="s">
        <v>2802</v>
      </c>
      <c r="CM41" s="184" t="s">
        <v>2922</v>
      </c>
      <c r="CN41" s="184" t="s">
        <v>2802</v>
      </c>
      <c r="CO41" s="184" t="s">
        <v>2802</v>
      </c>
      <c r="CP41" s="184" t="s">
        <v>2922</v>
      </c>
      <c r="CQ41" s="184" t="s">
        <v>2802</v>
      </c>
      <c r="CR41" s="184" t="s">
        <v>2802</v>
      </c>
      <c r="CS41" s="184" t="s">
        <v>2922</v>
      </c>
      <c r="CT41" s="184" t="s">
        <v>2802</v>
      </c>
      <c r="CU41" s="184" t="s">
        <v>2802</v>
      </c>
      <c r="CV41" s="184" t="s">
        <v>2922</v>
      </c>
      <c r="CW41" s="184" t="s">
        <v>2802</v>
      </c>
      <c r="CX41" s="184" t="s">
        <v>2802</v>
      </c>
      <c r="CY41" s="184" t="s">
        <v>2922</v>
      </c>
      <c r="CZ41" s="184" t="s">
        <v>2802</v>
      </c>
      <c r="DA41" s="184" t="s">
        <v>2802</v>
      </c>
      <c r="DB41" s="184" t="s">
        <v>2922</v>
      </c>
      <c r="DC41" s="184" t="s">
        <v>2802</v>
      </c>
      <c r="DD41" s="184" t="s">
        <v>2802</v>
      </c>
      <c r="DE41" s="184" t="s">
        <v>2922</v>
      </c>
      <c r="DF41" s="184" t="s">
        <v>2802</v>
      </c>
      <c r="DG41" s="184" t="s">
        <v>2802</v>
      </c>
      <c r="DH41" s="184" t="s">
        <v>2922</v>
      </c>
      <c r="DI41" s="184" t="s">
        <v>2802</v>
      </c>
      <c r="DJ41" s="184" t="s">
        <v>2802</v>
      </c>
      <c r="DK41" s="184" t="s">
        <v>2922</v>
      </c>
      <c r="DL41" s="184" t="s">
        <v>2802</v>
      </c>
      <c r="DM41" s="184" t="s">
        <v>2802</v>
      </c>
      <c r="DN41" s="184" t="s">
        <v>2922</v>
      </c>
      <c r="DO41" s="184" t="s">
        <v>2802</v>
      </c>
      <c r="DP41" s="184" t="s">
        <v>2802</v>
      </c>
      <c r="DQ41" s="184" t="s">
        <v>2922</v>
      </c>
      <c r="DR41" s="184" t="s">
        <v>2802</v>
      </c>
      <c r="DS41" s="184" t="s">
        <v>2802</v>
      </c>
      <c r="DT41" s="184" t="s">
        <v>2922</v>
      </c>
      <c r="DU41" s="184" t="s">
        <v>2802</v>
      </c>
      <c r="DV41" s="184" t="s">
        <v>2802</v>
      </c>
      <c r="DW41" s="184" t="s">
        <v>2922</v>
      </c>
      <c r="DX41" s="184" t="s">
        <v>2802</v>
      </c>
      <c r="DY41" s="184" t="s">
        <v>2802</v>
      </c>
      <c r="DZ41" s="184" t="s">
        <v>2922</v>
      </c>
      <c r="EA41" s="184" t="s">
        <v>2802</v>
      </c>
      <c r="EB41" s="184" t="s">
        <v>2802</v>
      </c>
      <c r="EC41" s="184" t="s">
        <v>2922</v>
      </c>
      <c r="ED41" s="184" t="s">
        <v>2802</v>
      </c>
      <c r="EE41" s="184" t="s">
        <v>2802</v>
      </c>
      <c r="EF41" s="184" t="s">
        <v>2922</v>
      </c>
      <c r="EG41" s="184" t="s">
        <v>2802</v>
      </c>
      <c r="EH41" s="184" t="s">
        <v>2802</v>
      </c>
      <c r="EI41" s="184" t="s">
        <v>2922</v>
      </c>
      <c r="EJ41" s="184" t="s">
        <v>2802</v>
      </c>
      <c r="EK41" s="184" t="s">
        <v>2802</v>
      </c>
      <c r="EL41" s="184" t="s">
        <v>2922</v>
      </c>
      <c r="EM41" s="184" t="s">
        <v>2802</v>
      </c>
      <c r="EN41" s="184" t="s">
        <v>2802</v>
      </c>
      <c r="EO41" s="184" t="s">
        <v>2922</v>
      </c>
      <c r="EP41" s="184" t="s">
        <v>2802</v>
      </c>
      <c r="EQ41" s="184" t="s">
        <v>2802</v>
      </c>
      <c r="ER41" s="184" t="s">
        <v>2922</v>
      </c>
      <c r="ES41" s="184" t="s">
        <v>2802</v>
      </c>
      <c r="ET41" s="184" t="s">
        <v>2802</v>
      </c>
    </row>
    <row r="42" spans="1:150" x14ac:dyDescent="0.3">
      <c r="A42" s="1"/>
      <c r="B42" s="183" t="s">
        <v>3038</v>
      </c>
      <c r="C42" s="183" t="s">
        <v>84</v>
      </c>
      <c r="D42" s="183" t="s">
        <v>89</v>
      </c>
      <c r="E42" s="183" t="s">
        <v>3039</v>
      </c>
      <c r="F42" s="183" t="s">
        <v>3040</v>
      </c>
      <c r="G42" s="184" t="s">
        <v>2922</v>
      </c>
      <c r="H42" s="184" t="s">
        <v>2802</v>
      </c>
      <c r="I42" s="184" t="s">
        <v>2802</v>
      </c>
      <c r="J42" s="184" t="s">
        <v>2922</v>
      </c>
      <c r="K42" s="184" t="s">
        <v>2802</v>
      </c>
      <c r="L42" s="184" t="s">
        <v>2802</v>
      </c>
      <c r="M42" s="184" t="s">
        <v>2922</v>
      </c>
      <c r="N42" s="184" t="s">
        <v>2802</v>
      </c>
      <c r="O42" s="184" t="s">
        <v>2802</v>
      </c>
      <c r="P42" s="184" t="s">
        <v>2922</v>
      </c>
      <c r="Q42" s="184" t="s">
        <v>2802</v>
      </c>
      <c r="R42" s="184" t="s">
        <v>2802</v>
      </c>
      <c r="S42" s="184" t="s">
        <v>2922</v>
      </c>
      <c r="T42" s="184" t="s">
        <v>2802</v>
      </c>
      <c r="U42" s="184" t="s">
        <v>2802</v>
      </c>
      <c r="V42" s="184" t="s">
        <v>2922</v>
      </c>
      <c r="W42" s="184" t="s">
        <v>2802</v>
      </c>
      <c r="X42" s="184" t="s">
        <v>2802</v>
      </c>
      <c r="Y42" s="184" t="s">
        <v>2922</v>
      </c>
      <c r="Z42" s="184" t="s">
        <v>2802</v>
      </c>
      <c r="AA42" s="184" t="s">
        <v>2802</v>
      </c>
      <c r="AB42" s="184" t="s">
        <v>2922</v>
      </c>
      <c r="AC42" s="184" t="s">
        <v>2802</v>
      </c>
      <c r="AD42" s="184" t="s">
        <v>2802</v>
      </c>
      <c r="AE42" s="184" t="s">
        <v>2922</v>
      </c>
      <c r="AF42" s="184" t="s">
        <v>2802</v>
      </c>
      <c r="AG42" s="184" t="s">
        <v>2802</v>
      </c>
      <c r="AH42" s="184" t="s">
        <v>2922</v>
      </c>
      <c r="AI42" s="184" t="s">
        <v>2802</v>
      </c>
      <c r="AJ42" s="184" t="s">
        <v>2802</v>
      </c>
      <c r="AK42" s="184" t="s">
        <v>2922</v>
      </c>
      <c r="AL42" s="184" t="s">
        <v>2802</v>
      </c>
      <c r="AM42" s="184" t="s">
        <v>2802</v>
      </c>
      <c r="AN42" s="184" t="s">
        <v>2922</v>
      </c>
      <c r="AO42" s="184" t="s">
        <v>2802</v>
      </c>
      <c r="AP42" s="184" t="s">
        <v>2802</v>
      </c>
      <c r="AQ42" s="184" t="s">
        <v>2922</v>
      </c>
      <c r="AR42" s="184" t="s">
        <v>2802</v>
      </c>
      <c r="AS42" s="184" t="s">
        <v>2802</v>
      </c>
      <c r="AT42" s="184" t="s">
        <v>2922</v>
      </c>
      <c r="AU42" s="184" t="s">
        <v>2802</v>
      </c>
      <c r="AV42" s="184" t="s">
        <v>2802</v>
      </c>
      <c r="AW42" s="184" t="s">
        <v>2922</v>
      </c>
      <c r="AX42" s="184" t="s">
        <v>2802</v>
      </c>
      <c r="AY42" s="184" t="s">
        <v>2802</v>
      </c>
      <c r="AZ42" s="184" t="s">
        <v>2922</v>
      </c>
      <c r="BA42" s="184" t="s">
        <v>2802</v>
      </c>
      <c r="BB42" s="184" t="s">
        <v>2802</v>
      </c>
      <c r="BC42" s="184" t="s">
        <v>2922</v>
      </c>
      <c r="BD42" s="184" t="s">
        <v>2802</v>
      </c>
      <c r="BE42" s="184" t="s">
        <v>2802</v>
      </c>
      <c r="BF42" s="184" t="s">
        <v>2922</v>
      </c>
      <c r="BG42" s="184" t="s">
        <v>2802</v>
      </c>
      <c r="BH42" s="184" t="s">
        <v>2802</v>
      </c>
      <c r="BI42" s="184" t="s">
        <v>2922</v>
      </c>
      <c r="BJ42" s="184" t="s">
        <v>2802</v>
      </c>
      <c r="BK42" s="184" t="s">
        <v>2802</v>
      </c>
      <c r="BL42" s="184" t="s">
        <v>2922</v>
      </c>
      <c r="BM42" s="184" t="s">
        <v>2802</v>
      </c>
      <c r="BN42" s="184" t="s">
        <v>2802</v>
      </c>
      <c r="BO42" s="184" t="s">
        <v>2922</v>
      </c>
      <c r="BP42" s="184" t="s">
        <v>2802</v>
      </c>
      <c r="BQ42" s="184" t="s">
        <v>2802</v>
      </c>
      <c r="BR42" s="184" t="s">
        <v>2922</v>
      </c>
      <c r="BS42" s="184" t="s">
        <v>2802</v>
      </c>
      <c r="BT42" s="184" t="s">
        <v>2802</v>
      </c>
      <c r="BU42" s="184" t="s">
        <v>2922</v>
      </c>
      <c r="BV42" s="184" t="s">
        <v>2802</v>
      </c>
      <c r="BW42" s="184" t="s">
        <v>2802</v>
      </c>
      <c r="BX42" s="184" t="s">
        <v>2922</v>
      </c>
      <c r="BY42" s="184" t="s">
        <v>2802</v>
      </c>
      <c r="BZ42" s="184" t="s">
        <v>2802</v>
      </c>
      <c r="CA42" s="184" t="s">
        <v>2922</v>
      </c>
      <c r="CB42" s="184" t="s">
        <v>2802</v>
      </c>
      <c r="CC42" s="184" t="s">
        <v>2802</v>
      </c>
      <c r="CD42" s="184" t="s">
        <v>2922</v>
      </c>
      <c r="CE42" s="184" t="s">
        <v>2802</v>
      </c>
      <c r="CF42" s="184" t="s">
        <v>2802</v>
      </c>
      <c r="CG42" s="184" t="s">
        <v>2922</v>
      </c>
      <c r="CH42" s="184" t="s">
        <v>2802</v>
      </c>
      <c r="CI42" s="184" t="s">
        <v>2802</v>
      </c>
      <c r="CJ42" s="184" t="s">
        <v>2922</v>
      </c>
      <c r="CK42" s="184" t="s">
        <v>2802</v>
      </c>
      <c r="CL42" s="184" t="s">
        <v>2802</v>
      </c>
      <c r="CM42" s="184" t="s">
        <v>2922</v>
      </c>
      <c r="CN42" s="184" t="s">
        <v>2802</v>
      </c>
      <c r="CO42" s="184" t="s">
        <v>2802</v>
      </c>
      <c r="CP42" s="184" t="s">
        <v>2922</v>
      </c>
      <c r="CQ42" s="184" t="s">
        <v>2802</v>
      </c>
      <c r="CR42" s="184" t="s">
        <v>2802</v>
      </c>
      <c r="CS42" s="184" t="s">
        <v>2922</v>
      </c>
      <c r="CT42" s="184" t="s">
        <v>2802</v>
      </c>
      <c r="CU42" s="184" t="s">
        <v>2802</v>
      </c>
      <c r="CV42" s="184" t="s">
        <v>2922</v>
      </c>
      <c r="CW42" s="184" t="s">
        <v>2802</v>
      </c>
      <c r="CX42" s="184" t="s">
        <v>2802</v>
      </c>
      <c r="CY42" s="184" t="s">
        <v>2922</v>
      </c>
      <c r="CZ42" s="184" t="s">
        <v>2802</v>
      </c>
      <c r="DA42" s="184" t="s">
        <v>2802</v>
      </c>
      <c r="DB42" s="184" t="s">
        <v>2922</v>
      </c>
      <c r="DC42" s="184" t="s">
        <v>2802</v>
      </c>
      <c r="DD42" s="184" t="s">
        <v>2802</v>
      </c>
      <c r="DE42" s="184" t="s">
        <v>2922</v>
      </c>
      <c r="DF42" s="184" t="s">
        <v>2802</v>
      </c>
      <c r="DG42" s="184" t="s">
        <v>2802</v>
      </c>
      <c r="DH42" s="184" t="s">
        <v>2922</v>
      </c>
      <c r="DI42" s="184" t="s">
        <v>2802</v>
      </c>
      <c r="DJ42" s="184" t="s">
        <v>2802</v>
      </c>
      <c r="DK42" s="184" t="s">
        <v>2922</v>
      </c>
      <c r="DL42" s="184" t="s">
        <v>2802</v>
      </c>
      <c r="DM42" s="184" t="s">
        <v>2802</v>
      </c>
      <c r="DN42" s="184" t="s">
        <v>2922</v>
      </c>
      <c r="DO42" s="184" t="s">
        <v>2802</v>
      </c>
      <c r="DP42" s="184" t="s">
        <v>2802</v>
      </c>
      <c r="DQ42" s="184" t="s">
        <v>2922</v>
      </c>
      <c r="DR42" s="184" t="s">
        <v>2802</v>
      </c>
      <c r="DS42" s="184" t="s">
        <v>2802</v>
      </c>
      <c r="DT42" s="184" t="s">
        <v>2922</v>
      </c>
      <c r="DU42" s="184" t="s">
        <v>2802</v>
      </c>
      <c r="DV42" s="184" t="s">
        <v>2802</v>
      </c>
      <c r="DW42" s="184" t="s">
        <v>2922</v>
      </c>
      <c r="DX42" s="184" t="s">
        <v>2802</v>
      </c>
      <c r="DY42" s="184" t="s">
        <v>2802</v>
      </c>
      <c r="DZ42" s="184" t="s">
        <v>2922</v>
      </c>
      <c r="EA42" s="184" t="s">
        <v>2802</v>
      </c>
      <c r="EB42" s="184" t="s">
        <v>2802</v>
      </c>
      <c r="EC42" s="184" t="s">
        <v>2922</v>
      </c>
      <c r="ED42" s="184" t="s">
        <v>2802</v>
      </c>
      <c r="EE42" s="184" t="s">
        <v>2802</v>
      </c>
      <c r="EF42" s="184" t="s">
        <v>2922</v>
      </c>
      <c r="EG42" s="184" t="s">
        <v>2802</v>
      </c>
      <c r="EH42" s="184" t="s">
        <v>2802</v>
      </c>
      <c r="EI42" s="184" t="s">
        <v>2922</v>
      </c>
      <c r="EJ42" s="184" t="s">
        <v>2802</v>
      </c>
      <c r="EK42" s="184" t="s">
        <v>2802</v>
      </c>
      <c r="EL42" s="184" t="s">
        <v>2922</v>
      </c>
      <c r="EM42" s="184" t="s">
        <v>2802</v>
      </c>
      <c r="EN42" s="184" t="s">
        <v>2802</v>
      </c>
      <c r="EO42" s="184" t="s">
        <v>2922</v>
      </c>
      <c r="EP42" s="184" t="s">
        <v>2802</v>
      </c>
      <c r="EQ42" s="184" t="s">
        <v>2802</v>
      </c>
      <c r="ER42" s="184" t="s">
        <v>2922</v>
      </c>
      <c r="ES42" s="184" t="s">
        <v>2802</v>
      </c>
      <c r="ET42" s="184" t="s">
        <v>2802</v>
      </c>
    </row>
    <row r="43" spans="1:150" x14ac:dyDescent="0.3">
      <c r="A43" s="1"/>
      <c r="B43" s="182" t="s">
        <v>3041</v>
      </c>
      <c r="C43" s="182" t="s">
        <v>119</v>
      </c>
      <c r="D43" s="182" t="s">
        <v>120</v>
      </c>
      <c r="E43" s="182" t="s">
        <v>3042</v>
      </c>
      <c r="F43" s="182" t="s">
        <v>3043</v>
      </c>
      <c r="G43" s="182" t="s">
        <v>2922</v>
      </c>
      <c r="H43" s="182" t="s">
        <v>2802</v>
      </c>
      <c r="I43" s="182" t="s">
        <v>2802</v>
      </c>
      <c r="J43" s="182" t="s">
        <v>2922</v>
      </c>
      <c r="K43" s="182" t="s">
        <v>2802</v>
      </c>
      <c r="L43" s="182" t="s">
        <v>2802</v>
      </c>
      <c r="M43" s="182" t="s">
        <v>2922</v>
      </c>
      <c r="N43" s="182" t="s">
        <v>2802</v>
      </c>
      <c r="O43" s="182" t="s">
        <v>2802</v>
      </c>
      <c r="P43" s="182" t="s">
        <v>2922</v>
      </c>
      <c r="Q43" s="182" t="s">
        <v>2802</v>
      </c>
      <c r="R43" s="182" t="s">
        <v>2802</v>
      </c>
      <c r="S43" s="182" t="s">
        <v>2922</v>
      </c>
      <c r="T43" s="182" t="s">
        <v>2802</v>
      </c>
      <c r="U43" s="182" t="s">
        <v>2802</v>
      </c>
      <c r="V43" s="182" t="s">
        <v>2922</v>
      </c>
      <c r="W43" s="182" t="s">
        <v>2802</v>
      </c>
      <c r="X43" s="182" t="s">
        <v>2802</v>
      </c>
      <c r="Y43" s="182" t="s">
        <v>2922</v>
      </c>
      <c r="Z43" s="182" t="s">
        <v>2802</v>
      </c>
      <c r="AA43" s="182" t="s">
        <v>2802</v>
      </c>
      <c r="AB43" s="182" t="s">
        <v>2922</v>
      </c>
      <c r="AC43" s="182" t="s">
        <v>2802</v>
      </c>
      <c r="AD43" s="182" t="s">
        <v>2802</v>
      </c>
      <c r="AE43" s="182" t="s">
        <v>2922</v>
      </c>
      <c r="AF43" s="182" t="s">
        <v>2802</v>
      </c>
      <c r="AG43" s="182" t="s">
        <v>2802</v>
      </c>
      <c r="AH43" s="182" t="s">
        <v>2922</v>
      </c>
      <c r="AI43" s="182" t="s">
        <v>2802</v>
      </c>
      <c r="AJ43" s="182" t="s">
        <v>2802</v>
      </c>
      <c r="AK43" s="182" t="s">
        <v>2922</v>
      </c>
      <c r="AL43" s="182" t="s">
        <v>2802</v>
      </c>
      <c r="AM43" s="182" t="s">
        <v>2802</v>
      </c>
      <c r="AN43" s="182" t="s">
        <v>2922</v>
      </c>
      <c r="AO43" s="182" t="s">
        <v>2802</v>
      </c>
      <c r="AP43" s="182" t="s">
        <v>2802</v>
      </c>
      <c r="AQ43" s="182" t="s">
        <v>2922</v>
      </c>
      <c r="AR43" s="182" t="s">
        <v>2802</v>
      </c>
      <c r="AS43" s="182" t="s">
        <v>2802</v>
      </c>
      <c r="AT43" s="182" t="s">
        <v>2922</v>
      </c>
      <c r="AU43" s="182" t="s">
        <v>2802</v>
      </c>
      <c r="AV43" s="182" t="s">
        <v>2802</v>
      </c>
      <c r="AW43" s="182" t="s">
        <v>2922</v>
      </c>
      <c r="AX43" s="182" t="s">
        <v>2802</v>
      </c>
      <c r="AY43" s="182" t="s">
        <v>2802</v>
      </c>
      <c r="AZ43" s="182" t="s">
        <v>2922</v>
      </c>
      <c r="BA43" s="182" t="s">
        <v>2802</v>
      </c>
      <c r="BB43" s="182" t="s">
        <v>2802</v>
      </c>
      <c r="BC43" s="182" t="s">
        <v>2922</v>
      </c>
      <c r="BD43" s="182" t="s">
        <v>2802</v>
      </c>
      <c r="BE43" s="182" t="s">
        <v>2802</v>
      </c>
      <c r="BF43" s="182" t="s">
        <v>2922</v>
      </c>
      <c r="BG43" s="182" t="s">
        <v>2802</v>
      </c>
      <c r="BH43" s="182" t="s">
        <v>2802</v>
      </c>
      <c r="BI43" s="182" t="s">
        <v>2922</v>
      </c>
      <c r="BJ43" s="182" t="s">
        <v>2802</v>
      </c>
      <c r="BK43" s="182" t="s">
        <v>2802</v>
      </c>
      <c r="BL43" s="182" t="s">
        <v>2922</v>
      </c>
      <c r="BM43" s="182" t="s">
        <v>2802</v>
      </c>
      <c r="BN43" s="182" t="s">
        <v>2802</v>
      </c>
      <c r="BO43" s="182" t="s">
        <v>2922</v>
      </c>
      <c r="BP43" s="182" t="s">
        <v>2802</v>
      </c>
      <c r="BQ43" s="182" t="s">
        <v>2802</v>
      </c>
      <c r="BR43" s="182" t="s">
        <v>2922</v>
      </c>
      <c r="BS43" s="182" t="s">
        <v>2802</v>
      </c>
      <c r="BT43" s="182" t="s">
        <v>2802</v>
      </c>
      <c r="BU43" s="182" t="s">
        <v>2922</v>
      </c>
      <c r="BV43" s="182" t="s">
        <v>2802</v>
      </c>
      <c r="BW43" s="182" t="s">
        <v>2802</v>
      </c>
      <c r="BX43" s="182" t="s">
        <v>2922</v>
      </c>
      <c r="BY43" s="182" t="s">
        <v>2802</v>
      </c>
      <c r="BZ43" s="182" t="s">
        <v>2802</v>
      </c>
      <c r="CA43" s="182" t="s">
        <v>2922</v>
      </c>
      <c r="CB43" s="182" t="s">
        <v>2802</v>
      </c>
      <c r="CC43" s="182" t="s">
        <v>2802</v>
      </c>
      <c r="CD43" s="182" t="s">
        <v>2922</v>
      </c>
      <c r="CE43" s="182" t="s">
        <v>2802</v>
      </c>
      <c r="CF43" s="182" t="s">
        <v>2802</v>
      </c>
      <c r="CG43" s="182" t="s">
        <v>2922</v>
      </c>
      <c r="CH43" s="182" t="s">
        <v>2802</v>
      </c>
      <c r="CI43" s="182" t="s">
        <v>2802</v>
      </c>
      <c r="CJ43" s="182" t="s">
        <v>2922</v>
      </c>
      <c r="CK43" s="182" t="s">
        <v>2802</v>
      </c>
      <c r="CL43" s="182" t="s">
        <v>2802</v>
      </c>
      <c r="CM43" s="182" t="s">
        <v>2922</v>
      </c>
      <c r="CN43" s="182" t="s">
        <v>2802</v>
      </c>
      <c r="CO43" s="182" t="s">
        <v>2802</v>
      </c>
      <c r="CP43" s="182" t="s">
        <v>2922</v>
      </c>
      <c r="CQ43" s="182" t="s">
        <v>2802</v>
      </c>
      <c r="CR43" s="182" t="s">
        <v>2802</v>
      </c>
      <c r="CS43" s="182" t="s">
        <v>2922</v>
      </c>
      <c r="CT43" s="182" t="s">
        <v>2802</v>
      </c>
      <c r="CU43" s="182" t="s">
        <v>2802</v>
      </c>
      <c r="CV43" s="182" t="s">
        <v>2922</v>
      </c>
      <c r="CW43" s="182" t="s">
        <v>2802</v>
      </c>
      <c r="CX43" s="182" t="s">
        <v>2802</v>
      </c>
      <c r="CY43" s="182" t="s">
        <v>2922</v>
      </c>
      <c r="CZ43" s="182" t="s">
        <v>2802</v>
      </c>
      <c r="DA43" s="182" t="s">
        <v>2802</v>
      </c>
      <c r="DB43" s="182" t="s">
        <v>2922</v>
      </c>
      <c r="DC43" s="182" t="s">
        <v>2802</v>
      </c>
      <c r="DD43" s="182" t="s">
        <v>2802</v>
      </c>
      <c r="DE43" s="182" t="s">
        <v>2922</v>
      </c>
      <c r="DF43" s="182" t="s">
        <v>2802</v>
      </c>
      <c r="DG43" s="182" t="s">
        <v>2802</v>
      </c>
      <c r="DH43" s="182" t="s">
        <v>2922</v>
      </c>
      <c r="DI43" s="182" t="s">
        <v>2802</v>
      </c>
      <c r="DJ43" s="182" t="s">
        <v>2802</v>
      </c>
      <c r="DK43" s="182" t="s">
        <v>2922</v>
      </c>
      <c r="DL43" s="182" t="s">
        <v>2802</v>
      </c>
      <c r="DM43" s="182" t="s">
        <v>2802</v>
      </c>
      <c r="DN43" s="182" t="s">
        <v>2922</v>
      </c>
      <c r="DO43" s="182" t="s">
        <v>2802</v>
      </c>
      <c r="DP43" s="182" t="s">
        <v>2802</v>
      </c>
      <c r="DQ43" s="182" t="s">
        <v>2922</v>
      </c>
      <c r="DR43" s="182" t="s">
        <v>2802</v>
      </c>
      <c r="DS43" s="182" t="s">
        <v>2802</v>
      </c>
      <c r="DT43" s="182" t="s">
        <v>2922</v>
      </c>
      <c r="DU43" s="182" t="s">
        <v>2802</v>
      </c>
      <c r="DV43" s="182" t="s">
        <v>2802</v>
      </c>
      <c r="DW43" s="182" t="s">
        <v>2922</v>
      </c>
      <c r="DX43" s="182" t="s">
        <v>2802</v>
      </c>
      <c r="DY43" s="182" t="s">
        <v>2802</v>
      </c>
      <c r="DZ43" s="182" t="s">
        <v>2922</v>
      </c>
      <c r="EA43" s="182" t="s">
        <v>2802</v>
      </c>
      <c r="EB43" s="182" t="s">
        <v>2802</v>
      </c>
      <c r="EC43" s="182" t="s">
        <v>2922</v>
      </c>
      <c r="ED43" s="182" t="s">
        <v>2802</v>
      </c>
      <c r="EE43" s="182" t="s">
        <v>2802</v>
      </c>
      <c r="EF43" s="182" t="s">
        <v>2922</v>
      </c>
      <c r="EG43" s="182" t="s">
        <v>2802</v>
      </c>
      <c r="EH43" s="182" t="s">
        <v>2802</v>
      </c>
      <c r="EI43" s="182" t="s">
        <v>2922</v>
      </c>
      <c r="EJ43" s="182" t="s">
        <v>2802</v>
      </c>
      <c r="EK43" s="182" t="s">
        <v>2802</v>
      </c>
      <c r="EL43" s="182" t="s">
        <v>2922</v>
      </c>
      <c r="EM43" s="182" t="s">
        <v>2802</v>
      </c>
      <c r="EN43" s="182" t="s">
        <v>2802</v>
      </c>
      <c r="EO43" s="182" t="s">
        <v>2922</v>
      </c>
      <c r="EP43" s="182" t="s">
        <v>2802</v>
      </c>
      <c r="EQ43" s="182" t="s">
        <v>2802</v>
      </c>
      <c r="ER43" s="182" t="s">
        <v>2922</v>
      </c>
      <c r="ES43" s="182" t="s">
        <v>2802</v>
      </c>
      <c r="ET43" s="182" t="s">
        <v>2802</v>
      </c>
    </row>
    <row r="44" spans="1:150" x14ac:dyDescent="0.3">
      <c r="A44" s="1"/>
      <c r="B44" s="183" t="s">
        <v>3044</v>
      </c>
      <c r="C44" s="183" t="s">
        <v>119</v>
      </c>
      <c r="D44" s="183" t="s">
        <v>120</v>
      </c>
      <c r="E44" s="183" t="s">
        <v>3045</v>
      </c>
      <c r="F44" s="183" t="s">
        <v>3046</v>
      </c>
      <c r="G44" s="184" t="s">
        <v>2922</v>
      </c>
      <c r="H44" s="184" t="s">
        <v>2802</v>
      </c>
      <c r="I44" s="184" t="s">
        <v>2802</v>
      </c>
      <c r="J44" s="184" t="s">
        <v>2922</v>
      </c>
      <c r="K44" s="184" t="s">
        <v>2802</v>
      </c>
      <c r="L44" s="184" t="s">
        <v>2802</v>
      </c>
      <c r="M44" s="184" t="s">
        <v>2922</v>
      </c>
      <c r="N44" s="184" t="s">
        <v>2802</v>
      </c>
      <c r="O44" s="184" t="s">
        <v>2802</v>
      </c>
      <c r="P44" s="184" t="s">
        <v>2922</v>
      </c>
      <c r="Q44" s="184" t="s">
        <v>2802</v>
      </c>
      <c r="R44" s="184" t="s">
        <v>2802</v>
      </c>
      <c r="S44" s="184" t="s">
        <v>2922</v>
      </c>
      <c r="T44" s="184" t="s">
        <v>2802</v>
      </c>
      <c r="U44" s="184" t="s">
        <v>2802</v>
      </c>
      <c r="V44" s="184" t="s">
        <v>2922</v>
      </c>
      <c r="W44" s="184" t="s">
        <v>2802</v>
      </c>
      <c r="X44" s="184" t="s">
        <v>2802</v>
      </c>
      <c r="Y44" s="184" t="s">
        <v>2922</v>
      </c>
      <c r="Z44" s="184" t="s">
        <v>2802</v>
      </c>
      <c r="AA44" s="184" t="s">
        <v>2802</v>
      </c>
      <c r="AB44" s="184" t="s">
        <v>2922</v>
      </c>
      <c r="AC44" s="184" t="s">
        <v>2802</v>
      </c>
      <c r="AD44" s="184" t="s">
        <v>2802</v>
      </c>
      <c r="AE44" s="184" t="s">
        <v>2922</v>
      </c>
      <c r="AF44" s="184" t="s">
        <v>2802</v>
      </c>
      <c r="AG44" s="184" t="s">
        <v>2802</v>
      </c>
      <c r="AH44" s="184" t="s">
        <v>2922</v>
      </c>
      <c r="AI44" s="184" t="s">
        <v>2802</v>
      </c>
      <c r="AJ44" s="184" t="s">
        <v>2802</v>
      </c>
      <c r="AK44" s="184" t="s">
        <v>2922</v>
      </c>
      <c r="AL44" s="184" t="s">
        <v>2802</v>
      </c>
      <c r="AM44" s="184" t="s">
        <v>2802</v>
      </c>
      <c r="AN44" s="184" t="s">
        <v>2922</v>
      </c>
      <c r="AO44" s="184" t="s">
        <v>2802</v>
      </c>
      <c r="AP44" s="184" t="s">
        <v>2802</v>
      </c>
      <c r="AQ44" s="184" t="s">
        <v>2922</v>
      </c>
      <c r="AR44" s="184" t="s">
        <v>2802</v>
      </c>
      <c r="AS44" s="184" t="s">
        <v>2802</v>
      </c>
      <c r="AT44" s="184" t="s">
        <v>2922</v>
      </c>
      <c r="AU44" s="184" t="s">
        <v>2802</v>
      </c>
      <c r="AV44" s="184" t="s">
        <v>2802</v>
      </c>
      <c r="AW44" s="184" t="s">
        <v>2922</v>
      </c>
      <c r="AX44" s="184" t="s">
        <v>2802</v>
      </c>
      <c r="AY44" s="184" t="s">
        <v>2802</v>
      </c>
      <c r="AZ44" s="184" t="s">
        <v>2922</v>
      </c>
      <c r="BA44" s="184" t="s">
        <v>2802</v>
      </c>
      <c r="BB44" s="184" t="s">
        <v>2802</v>
      </c>
      <c r="BC44" s="184" t="s">
        <v>2922</v>
      </c>
      <c r="BD44" s="184" t="s">
        <v>2802</v>
      </c>
      <c r="BE44" s="184" t="s">
        <v>2802</v>
      </c>
      <c r="BF44" s="184" t="s">
        <v>2922</v>
      </c>
      <c r="BG44" s="184" t="s">
        <v>2802</v>
      </c>
      <c r="BH44" s="184" t="s">
        <v>2802</v>
      </c>
      <c r="BI44" s="184" t="s">
        <v>2922</v>
      </c>
      <c r="BJ44" s="184" t="s">
        <v>2802</v>
      </c>
      <c r="BK44" s="184" t="s">
        <v>2802</v>
      </c>
      <c r="BL44" s="184" t="s">
        <v>2922</v>
      </c>
      <c r="BM44" s="184" t="s">
        <v>2802</v>
      </c>
      <c r="BN44" s="184" t="s">
        <v>2802</v>
      </c>
      <c r="BO44" s="184" t="s">
        <v>2922</v>
      </c>
      <c r="BP44" s="184" t="s">
        <v>2802</v>
      </c>
      <c r="BQ44" s="184" t="s">
        <v>2802</v>
      </c>
      <c r="BR44" s="184" t="s">
        <v>2922</v>
      </c>
      <c r="BS44" s="184" t="s">
        <v>2802</v>
      </c>
      <c r="BT44" s="184" t="s">
        <v>2802</v>
      </c>
      <c r="BU44" s="184" t="s">
        <v>2922</v>
      </c>
      <c r="BV44" s="184" t="s">
        <v>2802</v>
      </c>
      <c r="BW44" s="184" t="s">
        <v>2802</v>
      </c>
      <c r="BX44" s="184" t="s">
        <v>2922</v>
      </c>
      <c r="BY44" s="184" t="s">
        <v>2802</v>
      </c>
      <c r="BZ44" s="184" t="s">
        <v>2802</v>
      </c>
      <c r="CA44" s="184" t="s">
        <v>2922</v>
      </c>
      <c r="CB44" s="184" t="s">
        <v>2802</v>
      </c>
      <c r="CC44" s="184" t="s">
        <v>2802</v>
      </c>
      <c r="CD44" s="184" t="s">
        <v>2922</v>
      </c>
      <c r="CE44" s="184" t="s">
        <v>2802</v>
      </c>
      <c r="CF44" s="184" t="s">
        <v>2802</v>
      </c>
      <c r="CG44" s="184" t="s">
        <v>2922</v>
      </c>
      <c r="CH44" s="184" t="s">
        <v>2802</v>
      </c>
      <c r="CI44" s="184" t="s">
        <v>2802</v>
      </c>
      <c r="CJ44" s="184" t="s">
        <v>2922</v>
      </c>
      <c r="CK44" s="184" t="s">
        <v>2802</v>
      </c>
      <c r="CL44" s="184" t="s">
        <v>2802</v>
      </c>
      <c r="CM44" s="184" t="s">
        <v>2922</v>
      </c>
      <c r="CN44" s="184" t="s">
        <v>2802</v>
      </c>
      <c r="CO44" s="184" t="s">
        <v>2802</v>
      </c>
      <c r="CP44" s="184" t="s">
        <v>2922</v>
      </c>
      <c r="CQ44" s="184" t="s">
        <v>2802</v>
      </c>
      <c r="CR44" s="184" t="s">
        <v>2802</v>
      </c>
      <c r="CS44" s="184" t="s">
        <v>2922</v>
      </c>
      <c r="CT44" s="184" t="s">
        <v>2802</v>
      </c>
      <c r="CU44" s="184" t="s">
        <v>2802</v>
      </c>
      <c r="CV44" s="184" t="s">
        <v>2922</v>
      </c>
      <c r="CW44" s="184" t="s">
        <v>2802</v>
      </c>
      <c r="CX44" s="184" t="s">
        <v>2802</v>
      </c>
      <c r="CY44" s="184" t="s">
        <v>2922</v>
      </c>
      <c r="CZ44" s="184" t="s">
        <v>2802</v>
      </c>
      <c r="DA44" s="184" t="s">
        <v>2802</v>
      </c>
      <c r="DB44" s="184" t="s">
        <v>2922</v>
      </c>
      <c r="DC44" s="184" t="s">
        <v>2802</v>
      </c>
      <c r="DD44" s="184" t="s">
        <v>2802</v>
      </c>
      <c r="DE44" s="184" t="s">
        <v>2922</v>
      </c>
      <c r="DF44" s="184" t="s">
        <v>2802</v>
      </c>
      <c r="DG44" s="184" t="s">
        <v>2802</v>
      </c>
      <c r="DH44" s="184" t="s">
        <v>2922</v>
      </c>
      <c r="DI44" s="184" t="s">
        <v>2802</v>
      </c>
      <c r="DJ44" s="184" t="s">
        <v>2802</v>
      </c>
      <c r="DK44" s="184" t="s">
        <v>2922</v>
      </c>
      <c r="DL44" s="184" t="s">
        <v>2802</v>
      </c>
      <c r="DM44" s="184" t="s">
        <v>2802</v>
      </c>
      <c r="DN44" s="184" t="s">
        <v>2922</v>
      </c>
      <c r="DO44" s="184" t="s">
        <v>2802</v>
      </c>
      <c r="DP44" s="184" t="s">
        <v>2802</v>
      </c>
      <c r="DQ44" s="184" t="s">
        <v>2922</v>
      </c>
      <c r="DR44" s="184" t="s">
        <v>2802</v>
      </c>
      <c r="DS44" s="184" t="s">
        <v>2802</v>
      </c>
      <c r="DT44" s="184" t="s">
        <v>2922</v>
      </c>
      <c r="DU44" s="184" t="s">
        <v>2802</v>
      </c>
      <c r="DV44" s="184" t="s">
        <v>2802</v>
      </c>
      <c r="DW44" s="184" t="s">
        <v>2922</v>
      </c>
      <c r="DX44" s="184" t="s">
        <v>2802</v>
      </c>
      <c r="DY44" s="184" t="s">
        <v>2802</v>
      </c>
      <c r="DZ44" s="184" t="s">
        <v>2922</v>
      </c>
      <c r="EA44" s="184" t="s">
        <v>2802</v>
      </c>
      <c r="EB44" s="184" t="s">
        <v>2802</v>
      </c>
      <c r="EC44" s="184" t="s">
        <v>2922</v>
      </c>
      <c r="ED44" s="184" t="s">
        <v>2802</v>
      </c>
      <c r="EE44" s="184" t="s">
        <v>2802</v>
      </c>
      <c r="EF44" s="184" t="s">
        <v>2922</v>
      </c>
      <c r="EG44" s="184" t="s">
        <v>2802</v>
      </c>
      <c r="EH44" s="184" t="s">
        <v>2802</v>
      </c>
      <c r="EI44" s="184" t="s">
        <v>2922</v>
      </c>
      <c r="EJ44" s="184" t="s">
        <v>2802</v>
      </c>
      <c r="EK44" s="184" t="s">
        <v>2802</v>
      </c>
      <c r="EL44" s="184" t="s">
        <v>2922</v>
      </c>
      <c r="EM44" s="184" t="s">
        <v>2802</v>
      </c>
      <c r="EN44" s="184" t="s">
        <v>2802</v>
      </c>
      <c r="EO44" s="184" t="s">
        <v>2922</v>
      </c>
      <c r="EP44" s="184" t="s">
        <v>2802</v>
      </c>
      <c r="EQ44" s="184" t="s">
        <v>2802</v>
      </c>
      <c r="ER44" s="184" t="s">
        <v>2922</v>
      </c>
      <c r="ES44" s="184" t="s">
        <v>2802</v>
      </c>
      <c r="ET44" s="184" t="s">
        <v>2802</v>
      </c>
    </row>
    <row r="45" spans="1:150" x14ac:dyDescent="0.3">
      <c r="A45" s="1"/>
      <c r="B45" s="183" t="s">
        <v>3047</v>
      </c>
      <c r="C45" s="183" t="s">
        <v>119</v>
      </c>
      <c r="D45" s="183" t="s">
        <v>120</v>
      </c>
      <c r="E45" s="183" t="s">
        <v>3048</v>
      </c>
      <c r="F45" s="183" t="s">
        <v>3049</v>
      </c>
      <c r="G45" s="184" t="s">
        <v>2922</v>
      </c>
      <c r="H45" s="184" t="s">
        <v>2802</v>
      </c>
      <c r="I45" s="184" t="s">
        <v>2802</v>
      </c>
      <c r="J45" s="184" t="s">
        <v>2922</v>
      </c>
      <c r="K45" s="184" t="s">
        <v>2802</v>
      </c>
      <c r="L45" s="184" t="s">
        <v>2802</v>
      </c>
      <c r="M45" s="184" t="s">
        <v>2922</v>
      </c>
      <c r="N45" s="184" t="s">
        <v>2802</v>
      </c>
      <c r="O45" s="184" t="s">
        <v>2802</v>
      </c>
      <c r="P45" s="184" t="s">
        <v>2922</v>
      </c>
      <c r="Q45" s="184" t="s">
        <v>2802</v>
      </c>
      <c r="R45" s="184" t="s">
        <v>2802</v>
      </c>
      <c r="S45" s="184" t="s">
        <v>2922</v>
      </c>
      <c r="T45" s="184" t="s">
        <v>2802</v>
      </c>
      <c r="U45" s="184" t="s">
        <v>2802</v>
      </c>
      <c r="V45" s="184" t="s">
        <v>2922</v>
      </c>
      <c r="W45" s="184" t="s">
        <v>2802</v>
      </c>
      <c r="X45" s="184" t="s">
        <v>2802</v>
      </c>
      <c r="Y45" s="184" t="s">
        <v>2922</v>
      </c>
      <c r="Z45" s="184" t="s">
        <v>2802</v>
      </c>
      <c r="AA45" s="184" t="s">
        <v>2802</v>
      </c>
      <c r="AB45" s="184" t="s">
        <v>2922</v>
      </c>
      <c r="AC45" s="184" t="s">
        <v>2802</v>
      </c>
      <c r="AD45" s="184" t="s">
        <v>2802</v>
      </c>
      <c r="AE45" s="184" t="s">
        <v>2922</v>
      </c>
      <c r="AF45" s="184" t="s">
        <v>2802</v>
      </c>
      <c r="AG45" s="184" t="s">
        <v>2802</v>
      </c>
      <c r="AH45" s="184" t="s">
        <v>2922</v>
      </c>
      <c r="AI45" s="184" t="s">
        <v>2802</v>
      </c>
      <c r="AJ45" s="184" t="s">
        <v>2802</v>
      </c>
      <c r="AK45" s="184" t="s">
        <v>2922</v>
      </c>
      <c r="AL45" s="184" t="s">
        <v>2802</v>
      </c>
      <c r="AM45" s="184" t="s">
        <v>2802</v>
      </c>
      <c r="AN45" s="184" t="s">
        <v>2922</v>
      </c>
      <c r="AO45" s="184" t="s">
        <v>2802</v>
      </c>
      <c r="AP45" s="184" t="s">
        <v>2802</v>
      </c>
      <c r="AQ45" s="184" t="s">
        <v>2922</v>
      </c>
      <c r="AR45" s="184" t="s">
        <v>2802</v>
      </c>
      <c r="AS45" s="184" t="s">
        <v>2802</v>
      </c>
      <c r="AT45" s="184" t="s">
        <v>2922</v>
      </c>
      <c r="AU45" s="184" t="s">
        <v>2802</v>
      </c>
      <c r="AV45" s="184" t="s">
        <v>2802</v>
      </c>
      <c r="AW45" s="184" t="s">
        <v>2922</v>
      </c>
      <c r="AX45" s="184" t="s">
        <v>2802</v>
      </c>
      <c r="AY45" s="184" t="s">
        <v>2802</v>
      </c>
      <c r="AZ45" s="184" t="s">
        <v>2922</v>
      </c>
      <c r="BA45" s="184" t="s">
        <v>2802</v>
      </c>
      <c r="BB45" s="184" t="s">
        <v>2802</v>
      </c>
      <c r="BC45" s="184" t="s">
        <v>2922</v>
      </c>
      <c r="BD45" s="184" t="s">
        <v>2802</v>
      </c>
      <c r="BE45" s="184" t="s">
        <v>2802</v>
      </c>
      <c r="BF45" s="184" t="s">
        <v>2922</v>
      </c>
      <c r="BG45" s="184" t="s">
        <v>2802</v>
      </c>
      <c r="BH45" s="184" t="s">
        <v>2802</v>
      </c>
      <c r="BI45" s="184" t="s">
        <v>2922</v>
      </c>
      <c r="BJ45" s="184" t="s">
        <v>2802</v>
      </c>
      <c r="BK45" s="184" t="s">
        <v>2802</v>
      </c>
      <c r="BL45" s="184" t="s">
        <v>2922</v>
      </c>
      <c r="BM45" s="184" t="s">
        <v>2802</v>
      </c>
      <c r="BN45" s="184" t="s">
        <v>2802</v>
      </c>
      <c r="BO45" s="184" t="s">
        <v>2922</v>
      </c>
      <c r="BP45" s="184" t="s">
        <v>2802</v>
      </c>
      <c r="BQ45" s="184" t="s">
        <v>2802</v>
      </c>
      <c r="BR45" s="184" t="s">
        <v>2922</v>
      </c>
      <c r="BS45" s="184" t="s">
        <v>2802</v>
      </c>
      <c r="BT45" s="184" t="s">
        <v>2802</v>
      </c>
      <c r="BU45" s="184" t="s">
        <v>2922</v>
      </c>
      <c r="BV45" s="184" t="s">
        <v>2802</v>
      </c>
      <c r="BW45" s="184" t="s">
        <v>2802</v>
      </c>
      <c r="BX45" s="184" t="s">
        <v>2922</v>
      </c>
      <c r="BY45" s="184" t="s">
        <v>2802</v>
      </c>
      <c r="BZ45" s="184" t="s">
        <v>2802</v>
      </c>
      <c r="CA45" s="184" t="s">
        <v>2922</v>
      </c>
      <c r="CB45" s="184" t="s">
        <v>2802</v>
      </c>
      <c r="CC45" s="184" t="s">
        <v>2802</v>
      </c>
      <c r="CD45" s="184" t="s">
        <v>2922</v>
      </c>
      <c r="CE45" s="184" t="s">
        <v>2802</v>
      </c>
      <c r="CF45" s="184" t="s">
        <v>2802</v>
      </c>
      <c r="CG45" s="184" t="s">
        <v>2922</v>
      </c>
      <c r="CH45" s="184" t="s">
        <v>2802</v>
      </c>
      <c r="CI45" s="184" t="s">
        <v>2802</v>
      </c>
      <c r="CJ45" s="184" t="s">
        <v>2922</v>
      </c>
      <c r="CK45" s="184" t="s">
        <v>2802</v>
      </c>
      <c r="CL45" s="184" t="s">
        <v>2802</v>
      </c>
      <c r="CM45" s="184" t="s">
        <v>2922</v>
      </c>
      <c r="CN45" s="184" t="s">
        <v>2802</v>
      </c>
      <c r="CO45" s="184" t="s">
        <v>2802</v>
      </c>
      <c r="CP45" s="184" t="s">
        <v>2922</v>
      </c>
      <c r="CQ45" s="184" t="s">
        <v>2802</v>
      </c>
      <c r="CR45" s="184" t="s">
        <v>2802</v>
      </c>
      <c r="CS45" s="184" t="s">
        <v>2922</v>
      </c>
      <c r="CT45" s="184" t="s">
        <v>2802</v>
      </c>
      <c r="CU45" s="184" t="s">
        <v>2802</v>
      </c>
      <c r="CV45" s="184" t="s">
        <v>2922</v>
      </c>
      <c r="CW45" s="184" t="s">
        <v>2802</v>
      </c>
      <c r="CX45" s="184" t="s">
        <v>2802</v>
      </c>
      <c r="CY45" s="184" t="s">
        <v>2922</v>
      </c>
      <c r="CZ45" s="184" t="s">
        <v>2802</v>
      </c>
      <c r="DA45" s="184" t="s">
        <v>2802</v>
      </c>
      <c r="DB45" s="184" t="s">
        <v>2922</v>
      </c>
      <c r="DC45" s="184" t="s">
        <v>2802</v>
      </c>
      <c r="DD45" s="184" t="s">
        <v>2802</v>
      </c>
      <c r="DE45" s="184" t="s">
        <v>2922</v>
      </c>
      <c r="DF45" s="184" t="s">
        <v>2802</v>
      </c>
      <c r="DG45" s="184" t="s">
        <v>2802</v>
      </c>
      <c r="DH45" s="184" t="s">
        <v>2922</v>
      </c>
      <c r="DI45" s="184" t="s">
        <v>2802</v>
      </c>
      <c r="DJ45" s="184" t="s">
        <v>2802</v>
      </c>
      <c r="DK45" s="184" t="s">
        <v>2922</v>
      </c>
      <c r="DL45" s="184" t="s">
        <v>2802</v>
      </c>
      <c r="DM45" s="184" t="s">
        <v>2802</v>
      </c>
      <c r="DN45" s="184" t="s">
        <v>2922</v>
      </c>
      <c r="DO45" s="184" t="s">
        <v>2802</v>
      </c>
      <c r="DP45" s="184" t="s">
        <v>2802</v>
      </c>
      <c r="DQ45" s="184" t="s">
        <v>2922</v>
      </c>
      <c r="DR45" s="184" t="s">
        <v>2802</v>
      </c>
      <c r="DS45" s="184" t="s">
        <v>2802</v>
      </c>
      <c r="DT45" s="184" t="s">
        <v>2922</v>
      </c>
      <c r="DU45" s="184" t="s">
        <v>2802</v>
      </c>
      <c r="DV45" s="184" t="s">
        <v>2802</v>
      </c>
      <c r="DW45" s="184" t="s">
        <v>2922</v>
      </c>
      <c r="DX45" s="184" t="s">
        <v>2802</v>
      </c>
      <c r="DY45" s="184" t="s">
        <v>2802</v>
      </c>
      <c r="DZ45" s="184" t="s">
        <v>2922</v>
      </c>
      <c r="EA45" s="184" t="s">
        <v>2802</v>
      </c>
      <c r="EB45" s="184" t="s">
        <v>2802</v>
      </c>
      <c r="EC45" s="184" t="s">
        <v>2922</v>
      </c>
      <c r="ED45" s="184" t="s">
        <v>2802</v>
      </c>
      <c r="EE45" s="184" t="s">
        <v>2802</v>
      </c>
      <c r="EF45" s="184" t="s">
        <v>2922</v>
      </c>
      <c r="EG45" s="184" t="s">
        <v>2802</v>
      </c>
      <c r="EH45" s="184" t="s">
        <v>2802</v>
      </c>
      <c r="EI45" s="184" t="s">
        <v>2922</v>
      </c>
      <c r="EJ45" s="184" t="s">
        <v>2802</v>
      </c>
      <c r="EK45" s="184" t="s">
        <v>2802</v>
      </c>
      <c r="EL45" s="184" t="s">
        <v>2922</v>
      </c>
      <c r="EM45" s="184" t="s">
        <v>2802</v>
      </c>
      <c r="EN45" s="184" t="s">
        <v>2802</v>
      </c>
      <c r="EO45" s="184" t="s">
        <v>2922</v>
      </c>
      <c r="EP45" s="184" t="s">
        <v>2802</v>
      </c>
      <c r="EQ45" s="184" t="s">
        <v>2802</v>
      </c>
      <c r="ER45" s="184" t="s">
        <v>2922</v>
      </c>
      <c r="ES45" s="184" t="s">
        <v>2802</v>
      </c>
      <c r="ET45" s="184" t="s">
        <v>2802</v>
      </c>
    </row>
    <row r="46" spans="1:150" x14ac:dyDescent="0.3">
      <c r="A46" s="1"/>
      <c r="B46" s="182" t="s">
        <v>3050</v>
      </c>
      <c r="C46" s="182" t="s">
        <v>123</v>
      </c>
      <c r="D46" s="182" t="s">
        <v>1221</v>
      </c>
      <c r="E46" s="182" t="s">
        <v>3051</v>
      </c>
      <c r="F46" s="182" t="s">
        <v>3052</v>
      </c>
      <c r="G46" s="182" t="s">
        <v>2922</v>
      </c>
      <c r="H46" s="182" t="s">
        <v>2802</v>
      </c>
      <c r="I46" s="182" t="s">
        <v>2802</v>
      </c>
      <c r="J46" s="182" t="s">
        <v>2922</v>
      </c>
      <c r="K46" s="182" t="s">
        <v>2802</v>
      </c>
      <c r="L46" s="182" t="s">
        <v>2802</v>
      </c>
      <c r="M46" s="182" t="s">
        <v>2922</v>
      </c>
      <c r="N46" s="182" t="s">
        <v>2802</v>
      </c>
      <c r="O46" s="182" t="s">
        <v>2802</v>
      </c>
      <c r="P46" s="182" t="s">
        <v>2922</v>
      </c>
      <c r="Q46" s="182" t="s">
        <v>2802</v>
      </c>
      <c r="R46" s="182" t="s">
        <v>2802</v>
      </c>
      <c r="S46" s="182" t="s">
        <v>2922</v>
      </c>
      <c r="T46" s="182" t="s">
        <v>2802</v>
      </c>
      <c r="U46" s="182" t="s">
        <v>2802</v>
      </c>
      <c r="V46" s="182" t="s">
        <v>2922</v>
      </c>
      <c r="W46" s="182" t="s">
        <v>2802</v>
      </c>
      <c r="X46" s="182" t="s">
        <v>2802</v>
      </c>
      <c r="Y46" s="182" t="s">
        <v>2922</v>
      </c>
      <c r="Z46" s="182" t="s">
        <v>2802</v>
      </c>
      <c r="AA46" s="182" t="s">
        <v>2802</v>
      </c>
      <c r="AB46" s="182" t="s">
        <v>2922</v>
      </c>
      <c r="AC46" s="182" t="s">
        <v>2802</v>
      </c>
      <c r="AD46" s="182" t="s">
        <v>2802</v>
      </c>
      <c r="AE46" s="182" t="s">
        <v>2922</v>
      </c>
      <c r="AF46" s="182" t="s">
        <v>2802</v>
      </c>
      <c r="AG46" s="182" t="s">
        <v>2802</v>
      </c>
      <c r="AH46" s="182" t="s">
        <v>2922</v>
      </c>
      <c r="AI46" s="182" t="s">
        <v>2802</v>
      </c>
      <c r="AJ46" s="182" t="s">
        <v>2802</v>
      </c>
      <c r="AK46" s="182" t="s">
        <v>2922</v>
      </c>
      <c r="AL46" s="182" t="s">
        <v>2802</v>
      </c>
      <c r="AM46" s="182" t="s">
        <v>2802</v>
      </c>
      <c r="AN46" s="182" t="s">
        <v>2922</v>
      </c>
      <c r="AO46" s="182" t="s">
        <v>2802</v>
      </c>
      <c r="AP46" s="182" t="s">
        <v>2802</v>
      </c>
      <c r="AQ46" s="182" t="s">
        <v>2922</v>
      </c>
      <c r="AR46" s="182" t="s">
        <v>2802</v>
      </c>
      <c r="AS46" s="182" t="s">
        <v>2802</v>
      </c>
      <c r="AT46" s="182" t="s">
        <v>2922</v>
      </c>
      <c r="AU46" s="182" t="s">
        <v>2802</v>
      </c>
      <c r="AV46" s="182" t="s">
        <v>2802</v>
      </c>
      <c r="AW46" s="182" t="s">
        <v>2922</v>
      </c>
      <c r="AX46" s="182" t="s">
        <v>2802</v>
      </c>
      <c r="AY46" s="182" t="s">
        <v>2802</v>
      </c>
      <c r="AZ46" s="182" t="s">
        <v>2922</v>
      </c>
      <c r="BA46" s="182" t="s">
        <v>2802</v>
      </c>
      <c r="BB46" s="182" t="s">
        <v>2802</v>
      </c>
      <c r="BC46" s="182" t="s">
        <v>2922</v>
      </c>
      <c r="BD46" s="182" t="s">
        <v>2802</v>
      </c>
      <c r="BE46" s="182" t="s">
        <v>2802</v>
      </c>
      <c r="BF46" s="182" t="s">
        <v>2922</v>
      </c>
      <c r="BG46" s="182" t="s">
        <v>2802</v>
      </c>
      <c r="BH46" s="182" t="s">
        <v>2802</v>
      </c>
      <c r="BI46" s="182" t="s">
        <v>2922</v>
      </c>
      <c r="BJ46" s="182" t="s">
        <v>2802</v>
      </c>
      <c r="BK46" s="182" t="s">
        <v>2802</v>
      </c>
      <c r="BL46" s="182" t="s">
        <v>2922</v>
      </c>
      <c r="BM46" s="182" t="s">
        <v>2802</v>
      </c>
      <c r="BN46" s="182" t="s">
        <v>2802</v>
      </c>
      <c r="BO46" s="182" t="s">
        <v>2922</v>
      </c>
      <c r="BP46" s="182" t="s">
        <v>2802</v>
      </c>
      <c r="BQ46" s="182" t="s">
        <v>2802</v>
      </c>
      <c r="BR46" s="182" t="s">
        <v>2922</v>
      </c>
      <c r="BS46" s="182" t="s">
        <v>2802</v>
      </c>
      <c r="BT46" s="182" t="s">
        <v>2802</v>
      </c>
      <c r="BU46" s="182" t="s">
        <v>2922</v>
      </c>
      <c r="BV46" s="182" t="s">
        <v>2802</v>
      </c>
      <c r="BW46" s="182" t="s">
        <v>2802</v>
      </c>
      <c r="BX46" s="182" t="s">
        <v>2922</v>
      </c>
      <c r="BY46" s="182" t="s">
        <v>2802</v>
      </c>
      <c r="BZ46" s="182" t="s">
        <v>2802</v>
      </c>
      <c r="CA46" s="182" t="s">
        <v>2922</v>
      </c>
      <c r="CB46" s="182" t="s">
        <v>2802</v>
      </c>
      <c r="CC46" s="182" t="s">
        <v>2802</v>
      </c>
      <c r="CD46" s="182" t="s">
        <v>2922</v>
      </c>
      <c r="CE46" s="182" t="s">
        <v>2802</v>
      </c>
      <c r="CF46" s="182" t="s">
        <v>2802</v>
      </c>
      <c r="CG46" s="182" t="s">
        <v>2922</v>
      </c>
      <c r="CH46" s="182" t="s">
        <v>2802</v>
      </c>
      <c r="CI46" s="182" t="s">
        <v>2802</v>
      </c>
      <c r="CJ46" s="182" t="s">
        <v>2922</v>
      </c>
      <c r="CK46" s="182" t="s">
        <v>2802</v>
      </c>
      <c r="CL46" s="182" t="s">
        <v>2802</v>
      </c>
      <c r="CM46" s="182" t="s">
        <v>2922</v>
      </c>
      <c r="CN46" s="182" t="s">
        <v>2802</v>
      </c>
      <c r="CO46" s="182" t="s">
        <v>2802</v>
      </c>
      <c r="CP46" s="182" t="s">
        <v>2922</v>
      </c>
      <c r="CQ46" s="182" t="s">
        <v>2802</v>
      </c>
      <c r="CR46" s="182" t="s">
        <v>2802</v>
      </c>
      <c r="CS46" s="182" t="s">
        <v>2922</v>
      </c>
      <c r="CT46" s="182" t="s">
        <v>2802</v>
      </c>
      <c r="CU46" s="182" t="s">
        <v>2802</v>
      </c>
      <c r="CV46" s="182" t="s">
        <v>2922</v>
      </c>
      <c r="CW46" s="182" t="s">
        <v>2802</v>
      </c>
      <c r="CX46" s="182" t="s">
        <v>2802</v>
      </c>
      <c r="CY46" s="182" t="s">
        <v>2922</v>
      </c>
      <c r="CZ46" s="182" t="s">
        <v>2802</v>
      </c>
      <c r="DA46" s="182" t="s">
        <v>2802</v>
      </c>
      <c r="DB46" s="182" t="s">
        <v>2922</v>
      </c>
      <c r="DC46" s="182" t="s">
        <v>2802</v>
      </c>
      <c r="DD46" s="182" t="s">
        <v>2802</v>
      </c>
      <c r="DE46" s="182" t="s">
        <v>2922</v>
      </c>
      <c r="DF46" s="182" t="s">
        <v>2802</v>
      </c>
      <c r="DG46" s="182" t="s">
        <v>2802</v>
      </c>
      <c r="DH46" s="182" t="s">
        <v>2922</v>
      </c>
      <c r="DI46" s="182" t="s">
        <v>2802</v>
      </c>
      <c r="DJ46" s="182" t="s">
        <v>2802</v>
      </c>
      <c r="DK46" s="182" t="s">
        <v>2922</v>
      </c>
      <c r="DL46" s="182" t="s">
        <v>2802</v>
      </c>
      <c r="DM46" s="182" t="s">
        <v>2802</v>
      </c>
      <c r="DN46" s="182" t="s">
        <v>2922</v>
      </c>
      <c r="DO46" s="182" t="s">
        <v>2802</v>
      </c>
      <c r="DP46" s="182" t="s">
        <v>2802</v>
      </c>
      <c r="DQ46" s="182" t="s">
        <v>2922</v>
      </c>
      <c r="DR46" s="182" t="s">
        <v>2802</v>
      </c>
      <c r="DS46" s="182" t="s">
        <v>2802</v>
      </c>
      <c r="DT46" s="182" t="s">
        <v>2922</v>
      </c>
      <c r="DU46" s="182" t="s">
        <v>2802</v>
      </c>
      <c r="DV46" s="182" t="s">
        <v>2802</v>
      </c>
      <c r="DW46" s="182" t="s">
        <v>2922</v>
      </c>
      <c r="DX46" s="182" t="s">
        <v>2802</v>
      </c>
      <c r="DY46" s="182" t="s">
        <v>2802</v>
      </c>
      <c r="DZ46" s="182" t="s">
        <v>2922</v>
      </c>
      <c r="EA46" s="182" t="s">
        <v>2802</v>
      </c>
      <c r="EB46" s="182" t="s">
        <v>2802</v>
      </c>
      <c r="EC46" s="182" t="s">
        <v>2922</v>
      </c>
      <c r="ED46" s="182" t="s">
        <v>2802</v>
      </c>
      <c r="EE46" s="182" t="s">
        <v>2802</v>
      </c>
      <c r="EF46" s="182" t="s">
        <v>2922</v>
      </c>
      <c r="EG46" s="182" t="s">
        <v>2802</v>
      </c>
      <c r="EH46" s="182" t="s">
        <v>2802</v>
      </c>
      <c r="EI46" s="182" t="s">
        <v>2922</v>
      </c>
      <c r="EJ46" s="182" t="s">
        <v>2802</v>
      </c>
      <c r="EK46" s="182" t="s">
        <v>2802</v>
      </c>
      <c r="EL46" s="182" t="s">
        <v>2922</v>
      </c>
      <c r="EM46" s="182" t="s">
        <v>2802</v>
      </c>
      <c r="EN46" s="182" t="s">
        <v>2802</v>
      </c>
      <c r="EO46" s="182" t="s">
        <v>2922</v>
      </c>
      <c r="EP46" s="182" t="s">
        <v>2802</v>
      </c>
      <c r="EQ46" s="182" t="s">
        <v>2802</v>
      </c>
      <c r="ER46" s="182" t="s">
        <v>2922</v>
      </c>
      <c r="ES46" s="182" t="s">
        <v>2802</v>
      </c>
      <c r="ET46" s="182" t="s">
        <v>2802</v>
      </c>
    </row>
    <row r="47" spans="1:150" x14ac:dyDescent="0.3">
      <c r="A47" s="1"/>
      <c r="B47" s="183" t="s">
        <v>3053</v>
      </c>
      <c r="C47" s="183" t="s">
        <v>123</v>
      </c>
      <c r="D47" s="183" t="s">
        <v>1221</v>
      </c>
      <c r="E47" s="183" t="s">
        <v>3054</v>
      </c>
      <c r="F47" s="183" t="s">
        <v>3055</v>
      </c>
      <c r="G47" s="184" t="s">
        <v>2922</v>
      </c>
      <c r="H47" s="184" t="s">
        <v>2802</v>
      </c>
      <c r="I47" s="184" t="s">
        <v>2802</v>
      </c>
      <c r="J47" s="184" t="s">
        <v>2922</v>
      </c>
      <c r="K47" s="184" t="s">
        <v>2802</v>
      </c>
      <c r="L47" s="184" t="s">
        <v>2802</v>
      </c>
      <c r="M47" s="184" t="s">
        <v>2922</v>
      </c>
      <c r="N47" s="184" t="s">
        <v>2802</v>
      </c>
      <c r="O47" s="184" t="s">
        <v>2802</v>
      </c>
      <c r="P47" s="184" t="s">
        <v>2922</v>
      </c>
      <c r="Q47" s="184" t="s">
        <v>2802</v>
      </c>
      <c r="R47" s="184" t="s">
        <v>2802</v>
      </c>
      <c r="S47" s="184" t="s">
        <v>2922</v>
      </c>
      <c r="T47" s="184" t="s">
        <v>2802</v>
      </c>
      <c r="U47" s="184" t="s">
        <v>2802</v>
      </c>
      <c r="V47" s="184" t="s">
        <v>2922</v>
      </c>
      <c r="W47" s="184" t="s">
        <v>2802</v>
      </c>
      <c r="X47" s="184" t="s">
        <v>2802</v>
      </c>
      <c r="Y47" s="184" t="s">
        <v>2922</v>
      </c>
      <c r="Z47" s="184" t="s">
        <v>2802</v>
      </c>
      <c r="AA47" s="184" t="s">
        <v>2802</v>
      </c>
      <c r="AB47" s="184" t="s">
        <v>2922</v>
      </c>
      <c r="AC47" s="184" t="s">
        <v>2802</v>
      </c>
      <c r="AD47" s="184" t="s">
        <v>2802</v>
      </c>
      <c r="AE47" s="184" t="s">
        <v>2922</v>
      </c>
      <c r="AF47" s="184" t="s">
        <v>2802</v>
      </c>
      <c r="AG47" s="184" t="s">
        <v>2802</v>
      </c>
      <c r="AH47" s="184" t="s">
        <v>2922</v>
      </c>
      <c r="AI47" s="184" t="s">
        <v>2802</v>
      </c>
      <c r="AJ47" s="184" t="s">
        <v>2802</v>
      </c>
      <c r="AK47" s="184" t="s">
        <v>2922</v>
      </c>
      <c r="AL47" s="184" t="s">
        <v>2802</v>
      </c>
      <c r="AM47" s="184" t="s">
        <v>2802</v>
      </c>
      <c r="AN47" s="184" t="s">
        <v>2922</v>
      </c>
      <c r="AO47" s="184" t="s">
        <v>2802</v>
      </c>
      <c r="AP47" s="184" t="s">
        <v>2802</v>
      </c>
      <c r="AQ47" s="184" t="s">
        <v>2922</v>
      </c>
      <c r="AR47" s="184" t="s">
        <v>2802</v>
      </c>
      <c r="AS47" s="184" t="s">
        <v>2802</v>
      </c>
      <c r="AT47" s="184" t="s">
        <v>2922</v>
      </c>
      <c r="AU47" s="184" t="s">
        <v>2802</v>
      </c>
      <c r="AV47" s="184" t="s">
        <v>2802</v>
      </c>
      <c r="AW47" s="184" t="s">
        <v>2922</v>
      </c>
      <c r="AX47" s="184" t="s">
        <v>2802</v>
      </c>
      <c r="AY47" s="184" t="s">
        <v>2802</v>
      </c>
      <c r="AZ47" s="184" t="s">
        <v>2922</v>
      </c>
      <c r="BA47" s="184" t="s">
        <v>2802</v>
      </c>
      <c r="BB47" s="184" t="s">
        <v>2802</v>
      </c>
      <c r="BC47" s="184" t="s">
        <v>2922</v>
      </c>
      <c r="BD47" s="184" t="s">
        <v>2802</v>
      </c>
      <c r="BE47" s="184" t="s">
        <v>2802</v>
      </c>
      <c r="BF47" s="184" t="s">
        <v>2922</v>
      </c>
      <c r="BG47" s="184" t="s">
        <v>2802</v>
      </c>
      <c r="BH47" s="184" t="s">
        <v>2802</v>
      </c>
      <c r="BI47" s="184" t="s">
        <v>2922</v>
      </c>
      <c r="BJ47" s="184" t="s">
        <v>2802</v>
      </c>
      <c r="BK47" s="184" t="s">
        <v>2802</v>
      </c>
      <c r="BL47" s="184" t="s">
        <v>2922</v>
      </c>
      <c r="BM47" s="184" t="s">
        <v>2802</v>
      </c>
      <c r="BN47" s="184" t="s">
        <v>2802</v>
      </c>
      <c r="BO47" s="184" t="s">
        <v>2922</v>
      </c>
      <c r="BP47" s="184" t="s">
        <v>2802</v>
      </c>
      <c r="BQ47" s="184" t="s">
        <v>2802</v>
      </c>
      <c r="BR47" s="184" t="s">
        <v>2922</v>
      </c>
      <c r="BS47" s="184" t="s">
        <v>2802</v>
      </c>
      <c r="BT47" s="184" t="s">
        <v>2802</v>
      </c>
      <c r="BU47" s="184" t="s">
        <v>2922</v>
      </c>
      <c r="BV47" s="184" t="s">
        <v>2802</v>
      </c>
      <c r="BW47" s="184" t="s">
        <v>2802</v>
      </c>
      <c r="BX47" s="184" t="s">
        <v>2922</v>
      </c>
      <c r="BY47" s="184" t="s">
        <v>2802</v>
      </c>
      <c r="BZ47" s="184" t="s">
        <v>2802</v>
      </c>
      <c r="CA47" s="184" t="s">
        <v>2922</v>
      </c>
      <c r="CB47" s="184" t="s">
        <v>2802</v>
      </c>
      <c r="CC47" s="184" t="s">
        <v>2802</v>
      </c>
      <c r="CD47" s="184" t="s">
        <v>2922</v>
      </c>
      <c r="CE47" s="184" t="s">
        <v>2802</v>
      </c>
      <c r="CF47" s="184" t="s">
        <v>2802</v>
      </c>
      <c r="CG47" s="184" t="s">
        <v>2922</v>
      </c>
      <c r="CH47" s="184" t="s">
        <v>2802</v>
      </c>
      <c r="CI47" s="184" t="s">
        <v>2802</v>
      </c>
      <c r="CJ47" s="184" t="s">
        <v>2922</v>
      </c>
      <c r="CK47" s="184" t="s">
        <v>2802</v>
      </c>
      <c r="CL47" s="184" t="s">
        <v>2802</v>
      </c>
      <c r="CM47" s="184" t="s">
        <v>2922</v>
      </c>
      <c r="CN47" s="184" t="s">
        <v>2802</v>
      </c>
      <c r="CO47" s="184" t="s">
        <v>2802</v>
      </c>
      <c r="CP47" s="184" t="s">
        <v>2922</v>
      </c>
      <c r="CQ47" s="184" t="s">
        <v>2802</v>
      </c>
      <c r="CR47" s="184" t="s">
        <v>2802</v>
      </c>
      <c r="CS47" s="184" t="s">
        <v>2922</v>
      </c>
      <c r="CT47" s="184" t="s">
        <v>2802</v>
      </c>
      <c r="CU47" s="184" t="s">
        <v>2802</v>
      </c>
      <c r="CV47" s="184" t="s">
        <v>2922</v>
      </c>
      <c r="CW47" s="184" t="s">
        <v>2802</v>
      </c>
      <c r="CX47" s="184" t="s">
        <v>2802</v>
      </c>
      <c r="CY47" s="184" t="s">
        <v>2922</v>
      </c>
      <c r="CZ47" s="184" t="s">
        <v>2802</v>
      </c>
      <c r="DA47" s="184" t="s">
        <v>2802</v>
      </c>
      <c r="DB47" s="184" t="s">
        <v>2922</v>
      </c>
      <c r="DC47" s="184" t="s">
        <v>2802</v>
      </c>
      <c r="DD47" s="184" t="s">
        <v>2802</v>
      </c>
      <c r="DE47" s="184" t="s">
        <v>2922</v>
      </c>
      <c r="DF47" s="184" t="s">
        <v>2802</v>
      </c>
      <c r="DG47" s="184" t="s">
        <v>2802</v>
      </c>
      <c r="DH47" s="184" t="s">
        <v>2922</v>
      </c>
      <c r="DI47" s="184" t="s">
        <v>2802</v>
      </c>
      <c r="DJ47" s="184" t="s">
        <v>2802</v>
      </c>
      <c r="DK47" s="184" t="s">
        <v>2922</v>
      </c>
      <c r="DL47" s="184" t="s">
        <v>2802</v>
      </c>
      <c r="DM47" s="184" t="s">
        <v>2802</v>
      </c>
      <c r="DN47" s="184" t="s">
        <v>2922</v>
      </c>
      <c r="DO47" s="184" t="s">
        <v>2802</v>
      </c>
      <c r="DP47" s="184" t="s">
        <v>2802</v>
      </c>
      <c r="DQ47" s="184" t="s">
        <v>2922</v>
      </c>
      <c r="DR47" s="184" t="s">
        <v>2802</v>
      </c>
      <c r="DS47" s="184" t="s">
        <v>2802</v>
      </c>
      <c r="DT47" s="184" t="s">
        <v>2922</v>
      </c>
      <c r="DU47" s="184" t="s">
        <v>2802</v>
      </c>
      <c r="DV47" s="184" t="s">
        <v>2802</v>
      </c>
      <c r="DW47" s="184" t="s">
        <v>2922</v>
      </c>
      <c r="DX47" s="184" t="s">
        <v>2802</v>
      </c>
      <c r="DY47" s="184" t="s">
        <v>2802</v>
      </c>
      <c r="DZ47" s="184" t="s">
        <v>2922</v>
      </c>
      <c r="EA47" s="184" t="s">
        <v>2802</v>
      </c>
      <c r="EB47" s="184" t="s">
        <v>2802</v>
      </c>
      <c r="EC47" s="184" t="s">
        <v>2922</v>
      </c>
      <c r="ED47" s="184" t="s">
        <v>2802</v>
      </c>
      <c r="EE47" s="184" t="s">
        <v>2802</v>
      </c>
      <c r="EF47" s="184" t="s">
        <v>2922</v>
      </c>
      <c r="EG47" s="184" t="s">
        <v>2802</v>
      </c>
      <c r="EH47" s="184" t="s">
        <v>2802</v>
      </c>
      <c r="EI47" s="184" t="s">
        <v>2922</v>
      </c>
      <c r="EJ47" s="184" t="s">
        <v>2802</v>
      </c>
      <c r="EK47" s="184" t="s">
        <v>2802</v>
      </c>
      <c r="EL47" s="184" t="s">
        <v>2922</v>
      </c>
      <c r="EM47" s="184" t="s">
        <v>2802</v>
      </c>
      <c r="EN47" s="184" t="s">
        <v>2802</v>
      </c>
      <c r="EO47" s="184" t="s">
        <v>2922</v>
      </c>
      <c r="EP47" s="184" t="s">
        <v>2802</v>
      </c>
      <c r="EQ47" s="184" t="s">
        <v>2802</v>
      </c>
      <c r="ER47" s="184" t="s">
        <v>2922</v>
      </c>
      <c r="ES47" s="184" t="s">
        <v>2802</v>
      </c>
      <c r="ET47" s="184" t="s">
        <v>2802</v>
      </c>
    </row>
    <row r="48" spans="1:150" x14ac:dyDescent="0.3">
      <c r="A48" s="1"/>
      <c r="B48" s="183" t="s">
        <v>3056</v>
      </c>
      <c r="C48" s="183" t="s">
        <v>123</v>
      </c>
      <c r="D48" s="183" t="s">
        <v>1221</v>
      </c>
      <c r="E48" s="183" t="s">
        <v>3057</v>
      </c>
      <c r="F48" s="183" t="s">
        <v>3058</v>
      </c>
      <c r="G48" s="184" t="s">
        <v>2922</v>
      </c>
      <c r="H48" s="184" t="s">
        <v>656</v>
      </c>
      <c r="I48" s="184" t="s">
        <v>656</v>
      </c>
      <c r="J48" s="184" t="s">
        <v>2922</v>
      </c>
      <c r="K48" s="184" t="s">
        <v>656</v>
      </c>
      <c r="L48" s="184" t="s">
        <v>656</v>
      </c>
      <c r="M48" s="184" t="s">
        <v>2922</v>
      </c>
      <c r="N48" s="184" t="s">
        <v>656</v>
      </c>
      <c r="O48" s="184" t="s">
        <v>656</v>
      </c>
      <c r="P48" s="184" t="s">
        <v>2922</v>
      </c>
      <c r="Q48" s="184" t="s">
        <v>656</v>
      </c>
      <c r="R48" s="184" t="s">
        <v>656</v>
      </c>
      <c r="S48" s="184" t="s">
        <v>2922</v>
      </c>
      <c r="T48" s="184" t="s">
        <v>656</v>
      </c>
      <c r="U48" s="184" t="s">
        <v>656</v>
      </c>
      <c r="V48" s="184" t="s">
        <v>2922</v>
      </c>
      <c r="W48" s="184" t="s">
        <v>656</v>
      </c>
      <c r="X48" s="184" t="s">
        <v>656</v>
      </c>
      <c r="Y48" s="184" t="s">
        <v>2922</v>
      </c>
      <c r="Z48" s="184" t="s">
        <v>656</v>
      </c>
      <c r="AA48" s="184" t="s">
        <v>656</v>
      </c>
      <c r="AB48" s="184" t="s">
        <v>2922</v>
      </c>
      <c r="AC48" s="184" t="s">
        <v>656</v>
      </c>
      <c r="AD48" s="184" t="s">
        <v>656</v>
      </c>
      <c r="AE48" s="184" t="s">
        <v>2922</v>
      </c>
      <c r="AF48" s="184" t="s">
        <v>656</v>
      </c>
      <c r="AG48" s="184" t="s">
        <v>656</v>
      </c>
      <c r="AH48" s="184" t="s">
        <v>2922</v>
      </c>
      <c r="AI48" s="184" t="s">
        <v>656</v>
      </c>
      <c r="AJ48" s="184" t="s">
        <v>656</v>
      </c>
      <c r="AK48" s="184" t="s">
        <v>2922</v>
      </c>
      <c r="AL48" s="184" t="s">
        <v>656</v>
      </c>
      <c r="AM48" s="184" t="s">
        <v>656</v>
      </c>
      <c r="AN48" s="184" t="s">
        <v>2922</v>
      </c>
      <c r="AO48" s="184" t="s">
        <v>656</v>
      </c>
      <c r="AP48" s="184" t="s">
        <v>656</v>
      </c>
      <c r="AQ48" s="184" t="s">
        <v>2922</v>
      </c>
      <c r="AR48" s="184" t="s">
        <v>656</v>
      </c>
      <c r="AS48" s="184" t="s">
        <v>656</v>
      </c>
      <c r="AT48" s="184" t="s">
        <v>2922</v>
      </c>
      <c r="AU48" s="184" t="s">
        <v>656</v>
      </c>
      <c r="AV48" s="184" t="s">
        <v>656</v>
      </c>
      <c r="AW48" s="184" t="s">
        <v>2922</v>
      </c>
      <c r="AX48" s="184" t="s">
        <v>656</v>
      </c>
      <c r="AY48" s="184" t="s">
        <v>656</v>
      </c>
      <c r="AZ48" s="184" t="s">
        <v>2922</v>
      </c>
      <c r="BA48" s="184" t="s">
        <v>656</v>
      </c>
      <c r="BB48" s="184" t="s">
        <v>656</v>
      </c>
      <c r="BC48" s="184" t="s">
        <v>2922</v>
      </c>
      <c r="BD48" s="184" t="s">
        <v>656</v>
      </c>
      <c r="BE48" s="184" t="s">
        <v>656</v>
      </c>
      <c r="BF48" s="184" t="s">
        <v>2922</v>
      </c>
      <c r="BG48" s="184" t="s">
        <v>656</v>
      </c>
      <c r="BH48" s="184" t="s">
        <v>656</v>
      </c>
      <c r="BI48" s="184" t="s">
        <v>2922</v>
      </c>
      <c r="BJ48" s="184" t="s">
        <v>656</v>
      </c>
      <c r="BK48" s="184" t="s">
        <v>656</v>
      </c>
      <c r="BL48" s="184" t="s">
        <v>2922</v>
      </c>
      <c r="BM48" s="184" t="s">
        <v>656</v>
      </c>
      <c r="BN48" s="184" t="s">
        <v>656</v>
      </c>
      <c r="BO48" s="184" t="s">
        <v>2922</v>
      </c>
      <c r="BP48" s="184" t="s">
        <v>656</v>
      </c>
      <c r="BQ48" s="184" t="s">
        <v>656</v>
      </c>
      <c r="BR48" s="184" t="s">
        <v>2922</v>
      </c>
      <c r="BS48" s="184" t="s">
        <v>656</v>
      </c>
      <c r="BT48" s="184" t="s">
        <v>656</v>
      </c>
      <c r="BU48" s="184" t="s">
        <v>2922</v>
      </c>
      <c r="BV48" s="184" t="s">
        <v>656</v>
      </c>
      <c r="BW48" s="184" t="s">
        <v>656</v>
      </c>
      <c r="BX48" s="184" t="s">
        <v>2922</v>
      </c>
      <c r="BY48" s="184" t="s">
        <v>656</v>
      </c>
      <c r="BZ48" s="184" t="s">
        <v>656</v>
      </c>
      <c r="CA48" s="184" t="s">
        <v>2922</v>
      </c>
      <c r="CB48" s="184" t="s">
        <v>656</v>
      </c>
      <c r="CC48" s="184" t="s">
        <v>656</v>
      </c>
      <c r="CD48" s="184" t="s">
        <v>2922</v>
      </c>
      <c r="CE48" s="184" t="s">
        <v>656</v>
      </c>
      <c r="CF48" s="184" t="s">
        <v>656</v>
      </c>
      <c r="CG48" s="184" t="s">
        <v>2922</v>
      </c>
      <c r="CH48" s="184" t="s">
        <v>656</v>
      </c>
      <c r="CI48" s="184" t="s">
        <v>656</v>
      </c>
      <c r="CJ48" s="184" t="s">
        <v>2922</v>
      </c>
      <c r="CK48" s="184" t="s">
        <v>656</v>
      </c>
      <c r="CL48" s="184" t="s">
        <v>656</v>
      </c>
      <c r="CM48" s="184" t="s">
        <v>2922</v>
      </c>
      <c r="CN48" s="184" t="s">
        <v>656</v>
      </c>
      <c r="CO48" s="184" t="s">
        <v>656</v>
      </c>
      <c r="CP48" s="184" t="s">
        <v>2922</v>
      </c>
      <c r="CQ48" s="184" t="s">
        <v>656</v>
      </c>
      <c r="CR48" s="184" t="s">
        <v>656</v>
      </c>
      <c r="CS48" s="184" t="s">
        <v>2922</v>
      </c>
      <c r="CT48" s="184" t="s">
        <v>656</v>
      </c>
      <c r="CU48" s="184" t="s">
        <v>656</v>
      </c>
      <c r="CV48" s="184" t="s">
        <v>2922</v>
      </c>
      <c r="CW48" s="184" t="s">
        <v>656</v>
      </c>
      <c r="CX48" s="184" t="s">
        <v>656</v>
      </c>
      <c r="CY48" s="184" t="s">
        <v>2922</v>
      </c>
      <c r="CZ48" s="184" t="s">
        <v>656</v>
      </c>
      <c r="DA48" s="184" t="s">
        <v>656</v>
      </c>
      <c r="DB48" s="184" t="s">
        <v>2922</v>
      </c>
      <c r="DC48" s="184" t="s">
        <v>656</v>
      </c>
      <c r="DD48" s="184" t="s">
        <v>656</v>
      </c>
      <c r="DE48" s="184" t="s">
        <v>2922</v>
      </c>
      <c r="DF48" s="184" t="s">
        <v>656</v>
      </c>
      <c r="DG48" s="184" t="s">
        <v>656</v>
      </c>
      <c r="DH48" s="184" t="s">
        <v>2922</v>
      </c>
      <c r="DI48" s="184" t="s">
        <v>656</v>
      </c>
      <c r="DJ48" s="184" t="s">
        <v>656</v>
      </c>
      <c r="DK48" s="184" t="s">
        <v>2922</v>
      </c>
      <c r="DL48" s="184" t="s">
        <v>656</v>
      </c>
      <c r="DM48" s="184" t="s">
        <v>656</v>
      </c>
      <c r="DN48" s="184" t="s">
        <v>2922</v>
      </c>
      <c r="DO48" s="184" t="s">
        <v>656</v>
      </c>
      <c r="DP48" s="184" t="s">
        <v>656</v>
      </c>
      <c r="DQ48" s="184" t="s">
        <v>2922</v>
      </c>
      <c r="DR48" s="184" t="s">
        <v>656</v>
      </c>
      <c r="DS48" s="184" t="s">
        <v>656</v>
      </c>
      <c r="DT48" s="184" t="s">
        <v>2922</v>
      </c>
      <c r="DU48" s="184" t="s">
        <v>656</v>
      </c>
      <c r="DV48" s="184" t="s">
        <v>656</v>
      </c>
      <c r="DW48" s="184" t="s">
        <v>2922</v>
      </c>
      <c r="DX48" s="184" t="s">
        <v>656</v>
      </c>
      <c r="DY48" s="184" t="s">
        <v>656</v>
      </c>
      <c r="DZ48" s="184" t="s">
        <v>2922</v>
      </c>
      <c r="EA48" s="184" t="s">
        <v>656</v>
      </c>
      <c r="EB48" s="184" t="s">
        <v>656</v>
      </c>
      <c r="EC48" s="184" t="s">
        <v>2922</v>
      </c>
      <c r="ED48" s="184" t="s">
        <v>656</v>
      </c>
      <c r="EE48" s="184" t="s">
        <v>656</v>
      </c>
      <c r="EF48" s="184" t="s">
        <v>2922</v>
      </c>
      <c r="EG48" s="184" t="s">
        <v>656</v>
      </c>
      <c r="EH48" s="184" t="s">
        <v>656</v>
      </c>
      <c r="EI48" s="184" t="s">
        <v>2922</v>
      </c>
      <c r="EJ48" s="184" t="s">
        <v>656</v>
      </c>
      <c r="EK48" s="184" t="s">
        <v>656</v>
      </c>
      <c r="EL48" s="184" t="s">
        <v>2922</v>
      </c>
      <c r="EM48" s="184" t="s">
        <v>656</v>
      </c>
      <c r="EN48" s="184" t="s">
        <v>656</v>
      </c>
      <c r="EO48" s="184" t="s">
        <v>2922</v>
      </c>
      <c r="EP48" s="184" t="s">
        <v>656</v>
      </c>
      <c r="EQ48" s="184" t="s">
        <v>656</v>
      </c>
      <c r="ER48" s="184" t="s">
        <v>2922</v>
      </c>
      <c r="ES48" s="184" t="s">
        <v>656</v>
      </c>
      <c r="ET48" s="184" t="s">
        <v>656</v>
      </c>
    </row>
    <row r="49" spans="1:150" x14ac:dyDescent="0.3">
      <c r="A49" s="1"/>
      <c r="B49" s="182" t="s">
        <v>3059</v>
      </c>
      <c r="C49" s="182" t="s">
        <v>91</v>
      </c>
      <c r="D49" s="182" t="s">
        <v>1069</v>
      </c>
      <c r="E49" s="182" t="s">
        <v>3060</v>
      </c>
      <c r="F49" s="182" t="s">
        <v>3061</v>
      </c>
      <c r="G49" s="182" t="s">
        <v>2922</v>
      </c>
      <c r="H49" s="182" t="s">
        <v>2802</v>
      </c>
      <c r="I49" s="182" t="s">
        <v>2802</v>
      </c>
      <c r="J49" s="182" t="s">
        <v>2922</v>
      </c>
      <c r="K49" s="182" t="s">
        <v>2802</v>
      </c>
      <c r="L49" s="182" t="s">
        <v>2802</v>
      </c>
      <c r="M49" s="182" t="s">
        <v>2922</v>
      </c>
      <c r="N49" s="182" t="s">
        <v>2802</v>
      </c>
      <c r="O49" s="182" t="s">
        <v>2802</v>
      </c>
      <c r="P49" s="182" t="s">
        <v>2922</v>
      </c>
      <c r="Q49" s="182" t="s">
        <v>2802</v>
      </c>
      <c r="R49" s="182" t="s">
        <v>2802</v>
      </c>
      <c r="S49" s="182" t="s">
        <v>2922</v>
      </c>
      <c r="T49" s="182" t="s">
        <v>2802</v>
      </c>
      <c r="U49" s="182" t="s">
        <v>3062</v>
      </c>
      <c r="V49" s="182" t="s">
        <v>2922</v>
      </c>
      <c r="W49" s="182" t="s">
        <v>2802</v>
      </c>
      <c r="X49" s="182" t="s">
        <v>3063</v>
      </c>
      <c r="Y49" s="182" t="s">
        <v>2922</v>
      </c>
      <c r="Z49" s="182" t="s">
        <v>2802</v>
      </c>
      <c r="AA49" s="182" t="s">
        <v>2802</v>
      </c>
      <c r="AB49" s="182" t="s">
        <v>2922</v>
      </c>
      <c r="AC49" s="182" t="s">
        <v>2802</v>
      </c>
      <c r="AD49" s="182" t="s">
        <v>2802</v>
      </c>
      <c r="AE49" s="182" t="s">
        <v>2922</v>
      </c>
      <c r="AF49" s="182" t="s">
        <v>2802</v>
      </c>
      <c r="AG49" s="182" t="s">
        <v>2802</v>
      </c>
      <c r="AH49" s="182" t="s">
        <v>2922</v>
      </c>
      <c r="AI49" s="182" t="s">
        <v>3064</v>
      </c>
      <c r="AJ49" s="182" t="s">
        <v>3065</v>
      </c>
      <c r="AK49" s="182" t="s">
        <v>2922</v>
      </c>
      <c r="AL49" s="182" t="s">
        <v>3066</v>
      </c>
      <c r="AM49" s="182" t="s">
        <v>3065</v>
      </c>
      <c r="AN49" s="182" t="s">
        <v>2922</v>
      </c>
      <c r="AO49" s="182" t="s">
        <v>3067</v>
      </c>
      <c r="AP49" s="182" t="s">
        <v>3065</v>
      </c>
      <c r="AQ49" s="182" t="s">
        <v>2922</v>
      </c>
      <c r="AR49" s="182" t="s">
        <v>3068</v>
      </c>
      <c r="AS49" s="182" t="s">
        <v>3069</v>
      </c>
      <c r="AT49" s="182" t="s">
        <v>2922</v>
      </c>
      <c r="AU49" s="182" t="s">
        <v>2802</v>
      </c>
      <c r="AV49" s="182" t="s">
        <v>3070</v>
      </c>
      <c r="AW49" s="182" t="s">
        <v>2922</v>
      </c>
      <c r="AX49" s="182" t="s">
        <v>2802</v>
      </c>
      <c r="AY49" s="182" t="s">
        <v>3069</v>
      </c>
      <c r="AZ49" s="182" t="s">
        <v>2922</v>
      </c>
      <c r="BA49" s="182" t="s">
        <v>2802</v>
      </c>
      <c r="BB49" s="182" t="s">
        <v>3071</v>
      </c>
      <c r="BC49" s="182" t="s">
        <v>2922</v>
      </c>
      <c r="BD49" s="182" t="s">
        <v>2802</v>
      </c>
      <c r="BE49" s="182" t="s">
        <v>3072</v>
      </c>
      <c r="BF49" s="182" t="s">
        <v>2922</v>
      </c>
      <c r="BG49" s="182" t="s">
        <v>3068</v>
      </c>
      <c r="BH49" s="182" t="s">
        <v>3073</v>
      </c>
      <c r="BI49" s="182" t="s">
        <v>2922</v>
      </c>
      <c r="BJ49" s="182" t="s">
        <v>2802</v>
      </c>
      <c r="BK49" s="182" t="s">
        <v>3074</v>
      </c>
      <c r="BL49" s="182" t="s">
        <v>2922</v>
      </c>
      <c r="BM49" s="182" t="s">
        <v>2937</v>
      </c>
      <c r="BN49" s="182" t="s">
        <v>3075</v>
      </c>
      <c r="BO49" s="182" t="s">
        <v>2922</v>
      </c>
      <c r="BP49" s="182" t="s">
        <v>2802</v>
      </c>
      <c r="BQ49" s="182" t="s">
        <v>3075</v>
      </c>
      <c r="BR49" s="182" t="s">
        <v>2922</v>
      </c>
      <c r="BS49" s="182" t="s">
        <v>2802</v>
      </c>
      <c r="BT49" s="182" t="s">
        <v>3075</v>
      </c>
      <c r="BU49" s="182" t="s">
        <v>2922</v>
      </c>
      <c r="BV49" s="182" t="s">
        <v>2802</v>
      </c>
      <c r="BW49" s="182" t="s">
        <v>3075</v>
      </c>
      <c r="BX49" s="182" t="s">
        <v>2922</v>
      </c>
      <c r="BY49" s="182" t="s">
        <v>2802</v>
      </c>
      <c r="BZ49" s="182" t="s">
        <v>3076</v>
      </c>
      <c r="CA49" s="182" t="s">
        <v>2922</v>
      </c>
      <c r="CB49" s="182" t="s">
        <v>2802</v>
      </c>
      <c r="CC49" s="182" t="s">
        <v>3075</v>
      </c>
      <c r="CD49" s="182" t="s">
        <v>2922</v>
      </c>
      <c r="CE49" s="182" t="s">
        <v>3077</v>
      </c>
      <c r="CF49" s="182" t="s">
        <v>3078</v>
      </c>
      <c r="CG49" s="182" t="s">
        <v>2922</v>
      </c>
      <c r="CH49" s="182" t="s">
        <v>2802</v>
      </c>
      <c r="CI49" s="182" t="s">
        <v>3079</v>
      </c>
      <c r="CJ49" s="182" t="s">
        <v>2922</v>
      </c>
      <c r="CK49" s="182" t="s">
        <v>2802</v>
      </c>
      <c r="CL49" s="182" t="s">
        <v>3079</v>
      </c>
      <c r="CM49" s="182" t="s">
        <v>2922</v>
      </c>
      <c r="CN49" s="182" t="s">
        <v>3080</v>
      </c>
      <c r="CO49" s="182" t="s">
        <v>3075</v>
      </c>
      <c r="CP49" s="182" t="s">
        <v>2922</v>
      </c>
      <c r="CQ49" s="182" t="s">
        <v>2937</v>
      </c>
      <c r="CR49" s="182" t="s">
        <v>3081</v>
      </c>
      <c r="CS49" s="182" t="s">
        <v>2922</v>
      </c>
      <c r="CT49" s="182" t="s">
        <v>3082</v>
      </c>
      <c r="CU49" s="182" t="s">
        <v>3075</v>
      </c>
      <c r="CV49" s="182" t="s">
        <v>2922</v>
      </c>
      <c r="CW49" s="182" t="s">
        <v>3083</v>
      </c>
      <c r="CX49" s="182" t="s">
        <v>3075</v>
      </c>
      <c r="CY49" s="182" t="s">
        <v>2922</v>
      </c>
      <c r="CZ49" s="182" t="s">
        <v>3084</v>
      </c>
      <c r="DA49" s="182" t="s">
        <v>3075</v>
      </c>
      <c r="DB49" s="182" t="s">
        <v>2922</v>
      </c>
      <c r="DC49" s="182" t="s">
        <v>2802</v>
      </c>
      <c r="DD49" s="182" t="s">
        <v>3085</v>
      </c>
      <c r="DE49" s="182" t="s">
        <v>2922</v>
      </c>
      <c r="DF49" s="182" t="s">
        <v>2802</v>
      </c>
      <c r="DG49" s="182" t="s">
        <v>3086</v>
      </c>
      <c r="DH49" s="182" t="s">
        <v>2922</v>
      </c>
      <c r="DI49" s="182" t="s">
        <v>2802</v>
      </c>
      <c r="DJ49" s="182" t="s">
        <v>3087</v>
      </c>
      <c r="DK49" s="182" t="s">
        <v>2922</v>
      </c>
      <c r="DL49" s="182" t="s">
        <v>2802</v>
      </c>
      <c r="DM49" s="182" t="s">
        <v>3088</v>
      </c>
      <c r="DN49" s="182" t="s">
        <v>2922</v>
      </c>
      <c r="DO49" s="182" t="s">
        <v>2802</v>
      </c>
      <c r="DP49" s="182" t="s">
        <v>3089</v>
      </c>
      <c r="DQ49" s="182" t="s">
        <v>2922</v>
      </c>
      <c r="DR49" s="182" t="s">
        <v>2802</v>
      </c>
      <c r="DS49" s="182" t="s">
        <v>3090</v>
      </c>
      <c r="DT49" s="182" t="s">
        <v>2922</v>
      </c>
      <c r="DU49" s="182" t="s">
        <v>2802</v>
      </c>
      <c r="DV49" s="182" t="s">
        <v>3091</v>
      </c>
      <c r="DW49" s="182" t="s">
        <v>2922</v>
      </c>
      <c r="DX49" s="182" t="s">
        <v>2802</v>
      </c>
      <c r="DY49" s="182" t="s">
        <v>3090</v>
      </c>
      <c r="DZ49" s="182" t="s">
        <v>2922</v>
      </c>
      <c r="EA49" s="182" t="s">
        <v>2802</v>
      </c>
      <c r="EB49" s="182" t="s">
        <v>3092</v>
      </c>
      <c r="EC49" s="182" t="s">
        <v>2922</v>
      </c>
      <c r="ED49" s="182" t="s">
        <v>2802</v>
      </c>
      <c r="EE49" s="182" t="s">
        <v>3093</v>
      </c>
      <c r="EF49" s="182" t="s">
        <v>2922</v>
      </c>
      <c r="EG49" s="182" t="s">
        <v>2802</v>
      </c>
      <c r="EH49" s="182" t="s">
        <v>3090</v>
      </c>
      <c r="EI49" s="182" t="s">
        <v>2922</v>
      </c>
      <c r="EJ49" s="182" t="s">
        <v>2802</v>
      </c>
      <c r="EK49" s="182" t="s">
        <v>3094</v>
      </c>
      <c r="EL49" s="182" t="s">
        <v>2922</v>
      </c>
      <c r="EM49" s="182" t="s">
        <v>2802</v>
      </c>
      <c r="EN49" s="182" t="s">
        <v>3095</v>
      </c>
      <c r="EO49" s="182" t="s">
        <v>2922</v>
      </c>
      <c r="EP49" s="182" t="s">
        <v>2802</v>
      </c>
      <c r="EQ49" s="182" t="s">
        <v>2802</v>
      </c>
      <c r="ER49" s="182" t="s">
        <v>2922</v>
      </c>
      <c r="ES49" s="182" t="s">
        <v>2802</v>
      </c>
      <c r="ET49" s="182" t="s">
        <v>3096</v>
      </c>
    </row>
    <row r="50" spans="1:150" x14ac:dyDescent="0.3">
      <c r="A50" s="1"/>
      <c r="B50" s="183" t="s">
        <v>3097</v>
      </c>
      <c r="C50" s="183" t="s">
        <v>91</v>
      </c>
      <c r="D50" s="183" t="s">
        <v>1069</v>
      </c>
      <c r="E50" s="183" t="s">
        <v>3098</v>
      </c>
      <c r="F50" s="183" t="s">
        <v>3099</v>
      </c>
      <c r="G50" s="184" t="s">
        <v>2922</v>
      </c>
      <c r="H50" s="184" t="s">
        <v>2802</v>
      </c>
      <c r="I50" s="184" t="s">
        <v>2802</v>
      </c>
      <c r="J50" s="184" t="s">
        <v>2922</v>
      </c>
      <c r="K50" s="184" t="s">
        <v>2802</v>
      </c>
      <c r="L50" s="184" t="s">
        <v>2802</v>
      </c>
      <c r="M50" s="184" t="s">
        <v>2922</v>
      </c>
      <c r="N50" s="184" t="s">
        <v>2802</v>
      </c>
      <c r="O50" s="184" t="s">
        <v>2802</v>
      </c>
      <c r="P50" s="184" t="s">
        <v>2922</v>
      </c>
      <c r="Q50" s="184" t="s">
        <v>2802</v>
      </c>
      <c r="R50" s="184" t="s">
        <v>2802</v>
      </c>
      <c r="S50" s="184" t="s">
        <v>2922</v>
      </c>
      <c r="T50" s="184" t="s">
        <v>2802</v>
      </c>
      <c r="U50" s="184" t="s">
        <v>2802</v>
      </c>
      <c r="V50" s="184" t="s">
        <v>2922</v>
      </c>
      <c r="W50" s="184" t="s">
        <v>2802</v>
      </c>
      <c r="X50" s="184" t="s">
        <v>2802</v>
      </c>
      <c r="Y50" s="184" t="s">
        <v>2922</v>
      </c>
      <c r="Z50" s="184" t="s">
        <v>2802</v>
      </c>
      <c r="AA50" s="184" t="s">
        <v>2802</v>
      </c>
      <c r="AB50" s="184" t="s">
        <v>2922</v>
      </c>
      <c r="AC50" s="184" t="s">
        <v>2802</v>
      </c>
      <c r="AD50" s="184" t="s">
        <v>2802</v>
      </c>
      <c r="AE50" s="184" t="s">
        <v>2922</v>
      </c>
      <c r="AF50" s="184" t="s">
        <v>2802</v>
      </c>
      <c r="AG50" s="184" t="s">
        <v>2802</v>
      </c>
      <c r="AH50" s="184" t="s">
        <v>2922</v>
      </c>
      <c r="AI50" s="184" t="s">
        <v>2802</v>
      </c>
      <c r="AJ50" s="184" t="s">
        <v>3100</v>
      </c>
      <c r="AK50" s="184" t="s">
        <v>2922</v>
      </c>
      <c r="AL50" s="184" t="s">
        <v>2802</v>
      </c>
      <c r="AM50" s="184" t="s">
        <v>3101</v>
      </c>
      <c r="AN50" s="184" t="s">
        <v>2922</v>
      </c>
      <c r="AO50" s="184" t="s">
        <v>2802</v>
      </c>
      <c r="AP50" s="184" t="s">
        <v>3101</v>
      </c>
      <c r="AQ50" s="184" t="s">
        <v>2922</v>
      </c>
      <c r="AR50" s="184" t="s">
        <v>2802</v>
      </c>
      <c r="AS50" s="184" t="s">
        <v>3102</v>
      </c>
      <c r="AT50" s="184" t="s">
        <v>2922</v>
      </c>
      <c r="AU50" s="184" t="s">
        <v>2802</v>
      </c>
      <c r="AV50" s="184" t="s">
        <v>3103</v>
      </c>
      <c r="AW50" s="184" t="s">
        <v>2922</v>
      </c>
      <c r="AX50" s="184" t="s">
        <v>2802</v>
      </c>
      <c r="AY50" s="184" t="s">
        <v>3101</v>
      </c>
      <c r="AZ50" s="184" t="s">
        <v>2922</v>
      </c>
      <c r="BA50" s="184" t="s">
        <v>2802</v>
      </c>
      <c r="BB50" s="184" t="s">
        <v>3104</v>
      </c>
      <c r="BC50" s="184" t="s">
        <v>2922</v>
      </c>
      <c r="BD50" s="184" t="s">
        <v>2802</v>
      </c>
      <c r="BE50" s="184" t="s">
        <v>3105</v>
      </c>
      <c r="BF50" s="184" t="s">
        <v>2922</v>
      </c>
      <c r="BG50" s="184" t="s">
        <v>2802</v>
      </c>
      <c r="BH50" s="184" t="s">
        <v>2802</v>
      </c>
      <c r="BI50" s="184" t="s">
        <v>2922</v>
      </c>
      <c r="BJ50" s="184" t="s">
        <v>2802</v>
      </c>
      <c r="BK50" s="184" t="s">
        <v>3106</v>
      </c>
      <c r="BL50" s="184" t="s">
        <v>2922</v>
      </c>
      <c r="BM50" s="184" t="s">
        <v>2802</v>
      </c>
      <c r="BN50" s="184" t="s">
        <v>2802</v>
      </c>
      <c r="BO50" s="184" t="s">
        <v>2922</v>
      </c>
      <c r="BP50" s="184" t="s">
        <v>2802</v>
      </c>
      <c r="BQ50" s="184" t="s">
        <v>2802</v>
      </c>
      <c r="BR50" s="184" t="s">
        <v>2922</v>
      </c>
      <c r="BS50" s="184" t="s">
        <v>2802</v>
      </c>
      <c r="BT50" s="184" t="s">
        <v>2802</v>
      </c>
      <c r="BU50" s="184" t="s">
        <v>2922</v>
      </c>
      <c r="BV50" s="184" t="s">
        <v>2802</v>
      </c>
      <c r="BW50" s="184" t="s">
        <v>2802</v>
      </c>
      <c r="BX50" s="184" t="s">
        <v>2922</v>
      </c>
      <c r="BY50" s="184" t="s">
        <v>2802</v>
      </c>
      <c r="BZ50" s="184" t="s">
        <v>2802</v>
      </c>
      <c r="CA50" s="184" t="s">
        <v>2922</v>
      </c>
      <c r="CB50" s="184" t="s">
        <v>2802</v>
      </c>
      <c r="CC50" s="184" t="s">
        <v>2802</v>
      </c>
      <c r="CD50" s="184" t="s">
        <v>2922</v>
      </c>
      <c r="CE50" s="184" t="s">
        <v>2802</v>
      </c>
      <c r="CF50" s="184" t="s">
        <v>2802</v>
      </c>
      <c r="CG50" s="184" t="s">
        <v>2922</v>
      </c>
      <c r="CH50" s="184" t="s">
        <v>2802</v>
      </c>
      <c r="CI50" s="184" t="s">
        <v>2802</v>
      </c>
      <c r="CJ50" s="184" t="s">
        <v>2922</v>
      </c>
      <c r="CK50" s="184" t="s">
        <v>2802</v>
      </c>
      <c r="CL50" s="184" t="s">
        <v>2802</v>
      </c>
      <c r="CM50" s="184" t="s">
        <v>2922</v>
      </c>
      <c r="CN50" s="184" t="s">
        <v>2802</v>
      </c>
      <c r="CO50" s="184" t="s">
        <v>2802</v>
      </c>
      <c r="CP50" s="184" t="s">
        <v>2922</v>
      </c>
      <c r="CQ50" s="184" t="s">
        <v>2802</v>
      </c>
      <c r="CR50" s="184" t="s">
        <v>2802</v>
      </c>
      <c r="CS50" s="184" t="s">
        <v>2922</v>
      </c>
      <c r="CT50" s="184" t="s">
        <v>2802</v>
      </c>
      <c r="CU50" s="184" t="s">
        <v>3107</v>
      </c>
      <c r="CV50" s="184" t="s">
        <v>2922</v>
      </c>
      <c r="CW50" s="184" t="s">
        <v>2802</v>
      </c>
      <c r="CX50" s="184" t="s">
        <v>2802</v>
      </c>
      <c r="CY50" s="184" t="s">
        <v>2922</v>
      </c>
      <c r="CZ50" s="184" t="s">
        <v>2802</v>
      </c>
      <c r="DA50" s="184" t="s">
        <v>2802</v>
      </c>
      <c r="DB50" s="184" t="s">
        <v>2922</v>
      </c>
      <c r="DC50" s="184" t="s">
        <v>2802</v>
      </c>
      <c r="DD50" s="184" t="s">
        <v>2802</v>
      </c>
      <c r="DE50" s="184" t="s">
        <v>2922</v>
      </c>
      <c r="DF50" s="184" t="s">
        <v>2802</v>
      </c>
      <c r="DG50" s="184" t="s">
        <v>2802</v>
      </c>
      <c r="DH50" s="184" t="s">
        <v>2922</v>
      </c>
      <c r="DI50" s="184" t="s">
        <v>2802</v>
      </c>
      <c r="DJ50" s="184" t="s">
        <v>2802</v>
      </c>
      <c r="DK50" s="184" t="s">
        <v>2922</v>
      </c>
      <c r="DL50" s="184" t="s">
        <v>2802</v>
      </c>
      <c r="DM50" s="184" t="s">
        <v>3108</v>
      </c>
      <c r="DN50" s="184" t="s">
        <v>2922</v>
      </c>
      <c r="DO50" s="184" t="s">
        <v>2802</v>
      </c>
      <c r="DP50" s="184" t="s">
        <v>2802</v>
      </c>
      <c r="DQ50" s="184" t="s">
        <v>2922</v>
      </c>
      <c r="DR50" s="184" t="s">
        <v>2802</v>
      </c>
      <c r="DS50" s="184" t="s">
        <v>2802</v>
      </c>
      <c r="DT50" s="184" t="s">
        <v>2922</v>
      </c>
      <c r="DU50" s="184" t="s">
        <v>2802</v>
      </c>
      <c r="DV50" s="184" t="s">
        <v>2802</v>
      </c>
      <c r="DW50" s="184" t="s">
        <v>2922</v>
      </c>
      <c r="DX50" s="184" t="s">
        <v>2802</v>
      </c>
      <c r="DY50" s="184" t="s">
        <v>2802</v>
      </c>
      <c r="DZ50" s="184" t="s">
        <v>2922</v>
      </c>
      <c r="EA50" s="184" t="s">
        <v>2802</v>
      </c>
      <c r="EB50" s="184" t="s">
        <v>3109</v>
      </c>
      <c r="EC50" s="184" t="s">
        <v>2922</v>
      </c>
      <c r="ED50" s="184" t="s">
        <v>2802</v>
      </c>
      <c r="EE50" s="184" t="s">
        <v>2802</v>
      </c>
      <c r="EF50" s="184" t="s">
        <v>2922</v>
      </c>
      <c r="EG50" s="184" t="s">
        <v>2802</v>
      </c>
      <c r="EH50" s="184" t="s">
        <v>2802</v>
      </c>
      <c r="EI50" s="184" t="s">
        <v>2922</v>
      </c>
      <c r="EJ50" s="184" t="s">
        <v>2802</v>
      </c>
      <c r="EK50" s="184" t="s">
        <v>2802</v>
      </c>
      <c r="EL50" s="184" t="s">
        <v>2922</v>
      </c>
      <c r="EM50" s="184" t="s">
        <v>2802</v>
      </c>
      <c r="EN50" s="184" t="s">
        <v>2802</v>
      </c>
      <c r="EO50" s="184" t="s">
        <v>2922</v>
      </c>
      <c r="EP50" s="184" t="s">
        <v>2802</v>
      </c>
      <c r="EQ50" s="184" t="s">
        <v>2802</v>
      </c>
      <c r="ER50" s="184" t="s">
        <v>2922</v>
      </c>
      <c r="ES50" s="184" t="s">
        <v>2802</v>
      </c>
      <c r="ET50" s="184" t="s">
        <v>2802</v>
      </c>
    </row>
    <row r="51" spans="1:150" x14ac:dyDescent="0.3">
      <c r="A51" s="1"/>
      <c r="B51" s="183" t="s">
        <v>3110</v>
      </c>
      <c r="C51" s="183" t="s">
        <v>91</v>
      </c>
      <c r="D51" s="183" t="s">
        <v>1069</v>
      </c>
      <c r="E51" s="183" t="s">
        <v>3111</v>
      </c>
      <c r="F51" s="183" t="s">
        <v>3112</v>
      </c>
      <c r="G51" s="184" t="s">
        <v>2922</v>
      </c>
      <c r="H51" s="184" t="s">
        <v>2802</v>
      </c>
      <c r="I51" s="184" t="s">
        <v>2802</v>
      </c>
      <c r="J51" s="184" t="s">
        <v>2922</v>
      </c>
      <c r="K51" s="184" t="s">
        <v>2802</v>
      </c>
      <c r="L51" s="184" t="s">
        <v>2802</v>
      </c>
      <c r="M51" s="184" t="s">
        <v>2922</v>
      </c>
      <c r="N51" s="184" t="s">
        <v>2802</v>
      </c>
      <c r="O51" s="184" t="s">
        <v>2802</v>
      </c>
      <c r="P51" s="184" t="s">
        <v>2922</v>
      </c>
      <c r="Q51" s="184" t="s">
        <v>2802</v>
      </c>
      <c r="R51" s="184" t="s">
        <v>2802</v>
      </c>
      <c r="S51" s="184" t="s">
        <v>2922</v>
      </c>
      <c r="T51" s="184" t="s">
        <v>2802</v>
      </c>
      <c r="U51" s="184" t="s">
        <v>3113</v>
      </c>
      <c r="V51" s="184" t="s">
        <v>2922</v>
      </c>
      <c r="W51" s="184" t="s">
        <v>2802</v>
      </c>
      <c r="X51" s="184" t="s">
        <v>2802</v>
      </c>
      <c r="Y51" s="184" t="s">
        <v>2922</v>
      </c>
      <c r="Z51" s="184" t="s">
        <v>2802</v>
      </c>
      <c r="AA51" s="184" t="s">
        <v>2802</v>
      </c>
      <c r="AB51" s="184" t="s">
        <v>2922</v>
      </c>
      <c r="AC51" s="184" t="s">
        <v>2802</v>
      </c>
      <c r="AD51" s="184" t="s">
        <v>2802</v>
      </c>
      <c r="AE51" s="184" t="s">
        <v>2922</v>
      </c>
      <c r="AF51" s="184" t="s">
        <v>2802</v>
      </c>
      <c r="AG51" s="184" t="s">
        <v>2802</v>
      </c>
      <c r="AH51" s="184" t="s">
        <v>2922</v>
      </c>
      <c r="AI51" s="184" t="s">
        <v>2802</v>
      </c>
      <c r="AJ51" s="184" t="s">
        <v>3114</v>
      </c>
      <c r="AK51" s="184" t="s">
        <v>2922</v>
      </c>
      <c r="AL51" s="184" t="s">
        <v>2802</v>
      </c>
      <c r="AM51" s="184" t="s">
        <v>2802</v>
      </c>
      <c r="AN51" s="184" t="s">
        <v>2922</v>
      </c>
      <c r="AO51" s="184" t="s">
        <v>2802</v>
      </c>
      <c r="AP51" s="184" t="s">
        <v>2802</v>
      </c>
      <c r="AQ51" s="184" t="s">
        <v>2922</v>
      </c>
      <c r="AR51" s="184" t="s">
        <v>3068</v>
      </c>
      <c r="AS51" s="184" t="s">
        <v>2802</v>
      </c>
      <c r="AT51" s="184" t="s">
        <v>2922</v>
      </c>
      <c r="AU51" s="184" t="s">
        <v>2802</v>
      </c>
      <c r="AV51" s="184" t="s">
        <v>3115</v>
      </c>
      <c r="AW51" s="184" t="s">
        <v>2922</v>
      </c>
      <c r="AX51" s="184" t="s">
        <v>2802</v>
      </c>
      <c r="AY51" s="184" t="s">
        <v>2802</v>
      </c>
      <c r="AZ51" s="184" t="s">
        <v>2922</v>
      </c>
      <c r="BA51" s="184" t="s">
        <v>2802</v>
      </c>
      <c r="BB51" s="184" t="s">
        <v>3116</v>
      </c>
      <c r="BC51" s="184" t="s">
        <v>2922</v>
      </c>
      <c r="BD51" s="184" t="s">
        <v>2802</v>
      </c>
      <c r="BE51" s="184" t="s">
        <v>2802</v>
      </c>
      <c r="BF51" s="184" t="s">
        <v>2922</v>
      </c>
      <c r="BG51" s="184" t="s">
        <v>2802</v>
      </c>
      <c r="BH51" s="184" t="s">
        <v>3117</v>
      </c>
      <c r="BI51" s="184" t="s">
        <v>2922</v>
      </c>
      <c r="BJ51" s="184" t="s">
        <v>2802</v>
      </c>
      <c r="BK51" s="184" t="s">
        <v>3118</v>
      </c>
      <c r="BL51" s="184" t="s">
        <v>2922</v>
      </c>
      <c r="BM51" s="184" t="s">
        <v>2802</v>
      </c>
      <c r="BN51" s="184" t="s">
        <v>3119</v>
      </c>
      <c r="BO51" s="184" t="s">
        <v>2922</v>
      </c>
      <c r="BP51" s="184" t="s">
        <v>2802</v>
      </c>
      <c r="BQ51" s="184" t="s">
        <v>2802</v>
      </c>
      <c r="BR51" s="184" t="s">
        <v>2922</v>
      </c>
      <c r="BS51" s="184" t="s">
        <v>2802</v>
      </c>
      <c r="BT51" s="184" t="s">
        <v>3120</v>
      </c>
      <c r="BU51" s="184" t="s">
        <v>2922</v>
      </c>
      <c r="BV51" s="184" t="s">
        <v>2802</v>
      </c>
      <c r="BW51" s="184" t="s">
        <v>3120</v>
      </c>
      <c r="BX51" s="184" t="s">
        <v>2922</v>
      </c>
      <c r="BY51" s="184" t="s">
        <v>2802</v>
      </c>
      <c r="BZ51" s="184" t="s">
        <v>3076</v>
      </c>
      <c r="CA51" s="184" t="s">
        <v>2922</v>
      </c>
      <c r="CB51" s="184" t="s">
        <v>2802</v>
      </c>
      <c r="CC51" s="184" t="s">
        <v>2802</v>
      </c>
      <c r="CD51" s="184" t="s">
        <v>2922</v>
      </c>
      <c r="CE51" s="184" t="s">
        <v>2802</v>
      </c>
      <c r="CF51" s="184" t="s">
        <v>2802</v>
      </c>
      <c r="CG51" s="184" t="s">
        <v>2922</v>
      </c>
      <c r="CH51" s="184" t="s">
        <v>2802</v>
      </c>
      <c r="CI51" s="184" t="s">
        <v>2802</v>
      </c>
      <c r="CJ51" s="184" t="s">
        <v>2922</v>
      </c>
      <c r="CK51" s="184" t="s">
        <v>2802</v>
      </c>
      <c r="CL51" s="184" t="s">
        <v>2802</v>
      </c>
      <c r="CM51" s="184" t="s">
        <v>2922</v>
      </c>
      <c r="CN51" s="184" t="s">
        <v>2802</v>
      </c>
      <c r="CO51" s="184" t="s">
        <v>3121</v>
      </c>
      <c r="CP51" s="184" t="s">
        <v>2922</v>
      </c>
      <c r="CQ51" s="184" t="s">
        <v>2802</v>
      </c>
      <c r="CR51" s="184" t="s">
        <v>3122</v>
      </c>
      <c r="CS51" s="184" t="s">
        <v>2922</v>
      </c>
      <c r="CT51" s="184" t="s">
        <v>2802</v>
      </c>
      <c r="CU51" s="184" t="s">
        <v>2802</v>
      </c>
      <c r="CV51" s="184" t="s">
        <v>2922</v>
      </c>
      <c r="CW51" s="184" t="s">
        <v>2802</v>
      </c>
      <c r="CX51" s="184" t="s">
        <v>3123</v>
      </c>
      <c r="CY51" s="184" t="s">
        <v>2922</v>
      </c>
      <c r="CZ51" s="184" t="s">
        <v>2802</v>
      </c>
      <c r="DA51" s="184" t="s">
        <v>3124</v>
      </c>
      <c r="DB51" s="184" t="s">
        <v>2922</v>
      </c>
      <c r="DC51" s="184" t="s">
        <v>2802</v>
      </c>
      <c r="DD51" s="184" t="s">
        <v>2802</v>
      </c>
      <c r="DE51" s="184" t="s">
        <v>2922</v>
      </c>
      <c r="DF51" s="184" t="s">
        <v>2802</v>
      </c>
      <c r="DG51" s="184" t="s">
        <v>2802</v>
      </c>
      <c r="DH51" s="184" t="s">
        <v>2922</v>
      </c>
      <c r="DI51" s="184" t="s">
        <v>2802</v>
      </c>
      <c r="DJ51" s="184" t="s">
        <v>3087</v>
      </c>
      <c r="DK51" s="184" t="s">
        <v>2922</v>
      </c>
      <c r="DL51" s="184" t="s">
        <v>2802</v>
      </c>
      <c r="DM51" s="184" t="s">
        <v>2802</v>
      </c>
      <c r="DN51" s="184" t="s">
        <v>2922</v>
      </c>
      <c r="DO51" s="184" t="s">
        <v>2802</v>
      </c>
      <c r="DP51" s="184" t="s">
        <v>2802</v>
      </c>
      <c r="DQ51" s="184" t="s">
        <v>2922</v>
      </c>
      <c r="DR51" s="184" t="s">
        <v>2802</v>
      </c>
      <c r="DS51" s="184" t="s">
        <v>2802</v>
      </c>
      <c r="DT51" s="184" t="s">
        <v>2922</v>
      </c>
      <c r="DU51" s="184" t="s">
        <v>2802</v>
      </c>
      <c r="DV51" s="184" t="s">
        <v>2802</v>
      </c>
      <c r="DW51" s="184" t="s">
        <v>2922</v>
      </c>
      <c r="DX51" s="184" t="s">
        <v>2802</v>
      </c>
      <c r="DY51" s="184" t="s">
        <v>2802</v>
      </c>
      <c r="DZ51" s="184" t="s">
        <v>2922</v>
      </c>
      <c r="EA51" s="184" t="s">
        <v>2802</v>
      </c>
      <c r="EB51" s="184" t="s">
        <v>2802</v>
      </c>
      <c r="EC51" s="184" t="s">
        <v>2922</v>
      </c>
      <c r="ED51" s="184" t="s">
        <v>2802</v>
      </c>
      <c r="EE51" s="184" t="s">
        <v>2802</v>
      </c>
      <c r="EF51" s="184" t="s">
        <v>2922</v>
      </c>
      <c r="EG51" s="184" t="s">
        <v>2802</v>
      </c>
      <c r="EH51" s="184" t="s">
        <v>2802</v>
      </c>
      <c r="EI51" s="184" t="s">
        <v>2922</v>
      </c>
      <c r="EJ51" s="184" t="s">
        <v>2802</v>
      </c>
      <c r="EK51" s="184" t="s">
        <v>3125</v>
      </c>
      <c r="EL51" s="184" t="s">
        <v>2922</v>
      </c>
      <c r="EM51" s="184" t="s">
        <v>2802</v>
      </c>
      <c r="EN51" s="184" t="s">
        <v>3126</v>
      </c>
      <c r="EO51" s="184" t="s">
        <v>2922</v>
      </c>
      <c r="EP51" s="184" t="s">
        <v>2802</v>
      </c>
      <c r="EQ51" s="184" t="s">
        <v>2802</v>
      </c>
      <c r="ER51" s="184" t="s">
        <v>2922</v>
      </c>
      <c r="ES51" s="184" t="s">
        <v>2802</v>
      </c>
      <c r="ET51" s="184" t="s">
        <v>3127</v>
      </c>
    </row>
    <row r="52" spans="1:150" x14ac:dyDescent="0.3">
      <c r="A52" s="1"/>
      <c r="B52" s="183" t="s">
        <v>3128</v>
      </c>
      <c r="C52" s="183" t="s">
        <v>91</v>
      </c>
      <c r="D52" s="183" t="s">
        <v>1069</v>
      </c>
      <c r="E52" s="183" t="s">
        <v>3129</v>
      </c>
      <c r="F52" s="183" t="s">
        <v>3130</v>
      </c>
      <c r="G52" s="184" t="s">
        <v>2922</v>
      </c>
      <c r="H52" s="184" t="s">
        <v>2802</v>
      </c>
      <c r="I52" s="184" t="s">
        <v>2802</v>
      </c>
      <c r="J52" s="184" t="s">
        <v>2922</v>
      </c>
      <c r="K52" s="184" t="s">
        <v>2802</v>
      </c>
      <c r="L52" s="184" t="s">
        <v>2802</v>
      </c>
      <c r="M52" s="184" t="s">
        <v>2922</v>
      </c>
      <c r="N52" s="184" t="s">
        <v>2802</v>
      </c>
      <c r="O52" s="184" t="s">
        <v>2802</v>
      </c>
      <c r="P52" s="184" t="s">
        <v>2922</v>
      </c>
      <c r="Q52" s="184" t="s">
        <v>2802</v>
      </c>
      <c r="R52" s="184" t="s">
        <v>2802</v>
      </c>
      <c r="S52" s="184" t="s">
        <v>2922</v>
      </c>
      <c r="T52" s="184" t="s">
        <v>2802</v>
      </c>
      <c r="U52" s="184" t="s">
        <v>3131</v>
      </c>
      <c r="V52" s="184" t="s">
        <v>2922</v>
      </c>
      <c r="W52" s="184" t="s">
        <v>2802</v>
      </c>
      <c r="X52" s="184" t="s">
        <v>3063</v>
      </c>
      <c r="Y52" s="184" t="s">
        <v>2922</v>
      </c>
      <c r="Z52" s="184" t="s">
        <v>2802</v>
      </c>
      <c r="AA52" s="184" t="s">
        <v>2802</v>
      </c>
      <c r="AB52" s="184" t="s">
        <v>2922</v>
      </c>
      <c r="AC52" s="184" t="s">
        <v>2802</v>
      </c>
      <c r="AD52" s="184" t="s">
        <v>2802</v>
      </c>
      <c r="AE52" s="184" t="s">
        <v>2922</v>
      </c>
      <c r="AF52" s="184" t="s">
        <v>2802</v>
      </c>
      <c r="AG52" s="184" t="s">
        <v>2802</v>
      </c>
      <c r="AH52" s="184" t="s">
        <v>2922</v>
      </c>
      <c r="AI52" s="184" t="s">
        <v>2802</v>
      </c>
      <c r="AJ52" s="184" t="s">
        <v>3132</v>
      </c>
      <c r="AK52" s="184" t="s">
        <v>2922</v>
      </c>
      <c r="AL52" s="184" t="s">
        <v>2802</v>
      </c>
      <c r="AM52" s="184" t="s">
        <v>3133</v>
      </c>
      <c r="AN52" s="184" t="s">
        <v>2922</v>
      </c>
      <c r="AO52" s="184" t="s">
        <v>2802</v>
      </c>
      <c r="AP52" s="184" t="s">
        <v>3133</v>
      </c>
      <c r="AQ52" s="184" t="s">
        <v>2922</v>
      </c>
      <c r="AR52" s="184" t="s">
        <v>2802</v>
      </c>
      <c r="AS52" s="184" t="s">
        <v>2802</v>
      </c>
      <c r="AT52" s="184" t="s">
        <v>2922</v>
      </c>
      <c r="AU52" s="184" t="s">
        <v>2802</v>
      </c>
      <c r="AV52" s="184" t="s">
        <v>2802</v>
      </c>
      <c r="AW52" s="184" t="s">
        <v>2922</v>
      </c>
      <c r="AX52" s="184" t="s">
        <v>2802</v>
      </c>
      <c r="AY52" s="184" t="s">
        <v>3134</v>
      </c>
      <c r="AZ52" s="184" t="s">
        <v>2922</v>
      </c>
      <c r="BA52" s="184" t="s">
        <v>2802</v>
      </c>
      <c r="BB52" s="184" t="s">
        <v>3135</v>
      </c>
      <c r="BC52" s="184" t="s">
        <v>2922</v>
      </c>
      <c r="BD52" s="184" t="s">
        <v>2802</v>
      </c>
      <c r="BE52" s="184" t="s">
        <v>3136</v>
      </c>
      <c r="BF52" s="184" t="s">
        <v>2922</v>
      </c>
      <c r="BG52" s="184" t="s">
        <v>3068</v>
      </c>
      <c r="BH52" s="184" t="s">
        <v>2802</v>
      </c>
      <c r="BI52" s="184" t="s">
        <v>2922</v>
      </c>
      <c r="BJ52" s="184" t="s">
        <v>2802</v>
      </c>
      <c r="BK52" s="184" t="s">
        <v>2802</v>
      </c>
      <c r="BL52" s="184" t="s">
        <v>2922</v>
      </c>
      <c r="BM52" s="184" t="s">
        <v>2802</v>
      </c>
      <c r="BN52" s="184" t="s">
        <v>3137</v>
      </c>
      <c r="BO52" s="184" t="s">
        <v>2922</v>
      </c>
      <c r="BP52" s="184" t="s">
        <v>2802</v>
      </c>
      <c r="BQ52" s="184" t="s">
        <v>3138</v>
      </c>
      <c r="BR52" s="184" t="s">
        <v>2922</v>
      </c>
      <c r="BS52" s="184" t="s">
        <v>2802</v>
      </c>
      <c r="BT52" s="184" t="s">
        <v>3139</v>
      </c>
      <c r="BU52" s="184" t="s">
        <v>2922</v>
      </c>
      <c r="BV52" s="184" t="s">
        <v>2802</v>
      </c>
      <c r="BW52" s="184" t="s">
        <v>3139</v>
      </c>
      <c r="BX52" s="184" t="s">
        <v>2922</v>
      </c>
      <c r="BY52" s="184" t="s">
        <v>2802</v>
      </c>
      <c r="BZ52" s="184" t="s">
        <v>2802</v>
      </c>
      <c r="CA52" s="184" t="s">
        <v>2922</v>
      </c>
      <c r="CB52" s="184" t="s">
        <v>2802</v>
      </c>
      <c r="CC52" s="184" t="s">
        <v>3138</v>
      </c>
      <c r="CD52" s="184" t="s">
        <v>2922</v>
      </c>
      <c r="CE52" s="184" t="s">
        <v>2802</v>
      </c>
      <c r="CF52" s="184" t="s">
        <v>3140</v>
      </c>
      <c r="CG52" s="184" t="s">
        <v>2922</v>
      </c>
      <c r="CH52" s="184" t="s">
        <v>2802</v>
      </c>
      <c r="CI52" s="184" t="s">
        <v>3079</v>
      </c>
      <c r="CJ52" s="184" t="s">
        <v>2922</v>
      </c>
      <c r="CK52" s="184" t="s">
        <v>2802</v>
      </c>
      <c r="CL52" s="184" t="s">
        <v>3079</v>
      </c>
      <c r="CM52" s="184" t="s">
        <v>2922</v>
      </c>
      <c r="CN52" s="184" t="s">
        <v>2802</v>
      </c>
      <c r="CO52" s="184" t="s">
        <v>3141</v>
      </c>
      <c r="CP52" s="184" t="s">
        <v>2922</v>
      </c>
      <c r="CQ52" s="184" t="s">
        <v>2802</v>
      </c>
      <c r="CR52" s="184" t="s">
        <v>3142</v>
      </c>
      <c r="CS52" s="184" t="s">
        <v>2922</v>
      </c>
      <c r="CT52" s="184" t="s">
        <v>2802</v>
      </c>
      <c r="CU52" s="184" t="s">
        <v>3143</v>
      </c>
      <c r="CV52" s="184" t="s">
        <v>2922</v>
      </c>
      <c r="CW52" s="184" t="s">
        <v>2802</v>
      </c>
      <c r="CX52" s="184" t="s">
        <v>3144</v>
      </c>
      <c r="CY52" s="184" t="s">
        <v>2922</v>
      </c>
      <c r="CZ52" s="184" t="s">
        <v>2802</v>
      </c>
      <c r="DA52" s="184" t="s">
        <v>3145</v>
      </c>
      <c r="DB52" s="184" t="s">
        <v>2922</v>
      </c>
      <c r="DC52" s="184" t="s">
        <v>2802</v>
      </c>
      <c r="DD52" s="184" t="s">
        <v>3146</v>
      </c>
      <c r="DE52" s="184" t="s">
        <v>2922</v>
      </c>
      <c r="DF52" s="184" t="s">
        <v>2802</v>
      </c>
      <c r="DG52" s="184" t="s">
        <v>2802</v>
      </c>
      <c r="DH52" s="184" t="s">
        <v>2922</v>
      </c>
      <c r="DI52" s="184" t="s">
        <v>2802</v>
      </c>
      <c r="DJ52" s="184" t="s">
        <v>2802</v>
      </c>
      <c r="DK52" s="184" t="s">
        <v>2922</v>
      </c>
      <c r="DL52" s="184" t="s">
        <v>2802</v>
      </c>
      <c r="DM52" s="184" t="s">
        <v>3147</v>
      </c>
      <c r="DN52" s="184" t="s">
        <v>2922</v>
      </c>
      <c r="DO52" s="184" t="s">
        <v>2802</v>
      </c>
      <c r="DP52" s="184" t="s">
        <v>2802</v>
      </c>
      <c r="DQ52" s="184" t="s">
        <v>2922</v>
      </c>
      <c r="DR52" s="184" t="s">
        <v>2802</v>
      </c>
      <c r="DS52" s="184" t="s">
        <v>3148</v>
      </c>
      <c r="DT52" s="184" t="s">
        <v>2922</v>
      </c>
      <c r="DU52" s="184" t="s">
        <v>2802</v>
      </c>
      <c r="DV52" s="184" t="s">
        <v>2802</v>
      </c>
      <c r="DW52" s="184" t="s">
        <v>2922</v>
      </c>
      <c r="DX52" s="184" t="s">
        <v>2802</v>
      </c>
      <c r="DY52" s="184" t="s">
        <v>3148</v>
      </c>
      <c r="DZ52" s="184" t="s">
        <v>2922</v>
      </c>
      <c r="EA52" s="184" t="s">
        <v>2802</v>
      </c>
      <c r="EB52" s="184" t="s">
        <v>2802</v>
      </c>
      <c r="EC52" s="184" t="s">
        <v>2922</v>
      </c>
      <c r="ED52" s="184" t="s">
        <v>2802</v>
      </c>
      <c r="EE52" s="184" t="s">
        <v>2802</v>
      </c>
      <c r="EF52" s="184" t="s">
        <v>2922</v>
      </c>
      <c r="EG52" s="184" t="s">
        <v>2802</v>
      </c>
      <c r="EH52" s="184" t="s">
        <v>3148</v>
      </c>
      <c r="EI52" s="184" t="s">
        <v>2922</v>
      </c>
      <c r="EJ52" s="184" t="s">
        <v>2802</v>
      </c>
      <c r="EK52" s="184" t="s">
        <v>3149</v>
      </c>
      <c r="EL52" s="184" t="s">
        <v>2922</v>
      </c>
      <c r="EM52" s="184" t="s">
        <v>2802</v>
      </c>
      <c r="EN52" s="184" t="s">
        <v>2802</v>
      </c>
      <c r="EO52" s="184" t="s">
        <v>2922</v>
      </c>
      <c r="EP52" s="184" t="s">
        <v>2802</v>
      </c>
      <c r="EQ52" s="184" t="s">
        <v>2802</v>
      </c>
      <c r="ER52" s="184" t="s">
        <v>2922</v>
      </c>
      <c r="ES52" s="184" t="s">
        <v>2802</v>
      </c>
      <c r="ET52" s="184" t="s">
        <v>2802</v>
      </c>
    </row>
    <row r="53" spans="1:150" x14ac:dyDescent="0.3">
      <c r="A53" s="1"/>
      <c r="B53" s="183" t="s">
        <v>3150</v>
      </c>
      <c r="C53" s="183" t="s">
        <v>91</v>
      </c>
      <c r="D53" s="183" t="s">
        <v>1069</v>
      </c>
      <c r="E53" s="183" t="s">
        <v>3151</v>
      </c>
      <c r="F53" s="183" t="s">
        <v>3152</v>
      </c>
      <c r="G53" s="184" t="s">
        <v>2922</v>
      </c>
      <c r="H53" s="184" t="s">
        <v>2802</v>
      </c>
      <c r="I53" s="184" t="s">
        <v>2802</v>
      </c>
      <c r="J53" s="184" t="s">
        <v>2922</v>
      </c>
      <c r="K53" s="184" t="s">
        <v>2802</v>
      </c>
      <c r="L53" s="184" t="s">
        <v>2802</v>
      </c>
      <c r="M53" s="184" t="s">
        <v>2922</v>
      </c>
      <c r="N53" s="184" t="s">
        <v>2802</v>
      </c>
      <c r="O53" s="184" t="s">
        <v>2802</v>
      </c>
      <c r="P53" s="184" t="s">
        <v>2922</v>
      </c>
      <c r="Q53" s="184" t="s">
        <v>2802</v>
      </c>
      <c r="R53" s="184" t="s">
        <v>2802</v>
      </c>
      <c r="S53" s="184" t="s">
        <v>2922</v>
      </c>
      <c r="T53" s="184" t="s">
        <v>2802</v>
      </c>
      <c r="U53" s="184" t="s">
        <v>2802</v>
      </c>
      <c r="V53" s="184" t="s">
        <v>2922</v>
      </c>
      <c r="W53" s="184" t="s">
        <v>2802</v>
      </c>
      <c r="X53" s="184" t="s">
        <v>2802</v>
      </c>
      <c r="Y53" s="184" t="s">
        <v>2922</v>
      </c>
      <c r="Z53" s="184" t="s">
        <v>2802</v>
      </c>
      <c r="AA53" s="184" t="s">
        <v>2802</v>
      </c>
      <c r="AB53" s="184" t="s">
        <v>2922</v>
      </c>
      <c r="AC53" s="184" t="s">
        <v>2802</v>
      </c>
      <c r="AD53" s="184" t="s">
        <v>2802</v>
      </c>
      <c r="AE53" s="184" t="s">
        <v>2922</v>
      </c>
      <c r="AF53" s="184" t="s">
        <v>2802</v>
      </c>
      <c r="AG53" s="184" t="s">
        <v>2802</v>
      </c>
      <c r="AH53" s="184" t="s">
        <v>2922</v>
      </c>
      <c r="AI53" s="184" t="s">
        <v>3064</v>
      </c>
      <c r="AJ53" s="184" t="s">
        <v>2802</v>
      </c>
      <c r="AK53" s="184" t="s">
        <v>2922</v>
      </c>
      <c r="AL53" s="184" t="s">
        <v>3066</v>
      </c>
      <c r="AM53" s="184" t="s">
        <v>2802</v>
      </c>
      <c r="AN53" s="184" t="s">
        <v>2922</v>
      </c>
      <c r="AO53" s="184" t="s">
        <v>3067</v>
      </c>
      <c r="AP53" s="184" t="s">
        <v>2802</v>
      </c>
      <c r="AQ53" s="184" t="s">
        <v>2922</v>
      </c>
      <c r="AR53" s="184" t="s">
        <v>2802</v>
      </c>
      <c r="AS53" s="184" t="s">
        <v>3153</v>
      </c>
      <c r="AT53" s="184" t="s">
        <v>2922</v>
      </c>
      <c r="AU53" s="184" t="s">
        <v>2802</v>
      </c>
      <c r="AV53" s="184" t="s">
        <v>3154</v>
      </c>
      <c r="AW53" s="184" t="s">
        <v>2922</v>
      </c>
      <c r="AX53" s="184" t="s">
        <v>2802</v>
      </c>
      <c r="AY53" s="184" t="s">
        <v>2802</v>
      </c>
      <c r="AZ53" s="184" t="s">
        <v>2922</v>
      </c>
      <c r="BA53" s="184" t="s">
        <v>2802</v>
      </c>
      <c r="BB53" s="184" t="s">
        <v>2802</v>
      </c>
      <c r="BC53" s="184" t="s">
        <v>2922</v>
      </c>
      <c r="BD53" s="184" t="s">
        <v>2802</v>
      </c>
      <c r="BE53" s="184" t="s">
        <v>3155</v>
      </c>
      <c r="BF53" s="184" t="s">
        <v>2922</v>
      </c>
      <c r="BG53" s="184" t="s">
        <v>2802</v>
      </c>
      <c r="BH53" s="184" t="s">
        <v>3156</v>
      </c>
      <c r="BI53" s="184" t="s">
        <v>2922</v>
      </c>
      <c r="BJ53" s="184" t="s">
        <v>2802</v>
      </c>
      <c r="BK53" s="184" t="s">
        <v>2802</v>
      </c>
      <c r="BL53" s="184" t="s">
        <v>2922</v>
      </c>
      <c r="BM53" s="184" t="s">
        <v>2937</v>
      </c>
      <c r="BN53" s="184" t="s">
        <v>3157</v>
      </c>
      <c r="BO53" s="184" t="s">
        <v>2922</v>
      </c>
      <c r="BP53" s="184" t="s">
        <v>2802</v>
      </c>
      <c r="BQ53" s="184" t="s">
        <v>3158</v>
      </c>
      <c r="BR53" s="184" t="s">
        <v>2922</v>
      </c>
      <c r="BS53" s="184" t="s">
        <v>2802</v>
      </c>
      <c r="BT53" s="184" t="s">
        <v>2802</v>
      </c>
      <c r="BU53" s="184" t="s">
        <v>2922</v>
      </c>
      <c r="BV53" s="184" t="s">
        <v>2802</v>
      </c>
      <c r="BW53" s="184" t="s">
        <v>2802</v>
      </c>
      <c r="BX53" s="184" t="s">
        <v>2922</v>
      </c>
      <c r="BY53" s="184" t="s">
        <v>2802</v>
      </c>
      <c r="BZ53" s="184" t="s">
        <v>2802</v>
      </c>
      <c r="CA53" s="184" t="s">
        <v>2922</v>
      </c>
      <c r="CB53" s="184" t="s">
        <v>2802</v>
      </c>
      <c r="CC53" s="184" t="s">
        <v>3158</v>
      </c>
      <c r="CD53" s="184" t="s">
        <v>2922</v>
      </c>
      <c r="CE53" s="184" t="s">
        <v>3077</v>
      </c>
      <c r="CF53" s="184" t="s">
        <v>2937</v>
      </c>
      <c r="CG53" s="184" t="s">
        <v>2922</v>
      </c>
      <c r="CH53" s="184" t="s">
        <v>2802</v>
      </c>
      <c r="CI53" s="184" t="s">
        <v>2802</v>
      </c>
      <c r="CJ53" s="184" t="s">
        <v>2922</v>
      </c>
      <c r="CK53" s="184" t="s">
        <v>2802</v>
      </c>
      <c r="CL53" s="184" t="s">
        <v>2802</v>
      </c>
      <c r="CM53" s="184" t="s">
        <v>2922</v>
      </c>
      <c r="CN53" s="184" t="s">
        <v>2802</v>
      </c>
      <c r="CO53" s="184" t="s">
        <v>2802</v>
      </c>
      <c r="CP53" s="184" t="s">
        <v>2922</v>
      </c>
      <c r="CQ53" s="184" t="s">
        <v>2937</v>
      </c>
      <c r="CR53" s="184" t="s">
        <v>2802</v>
      </c>
      <c r="CS53" s="184" t="s">
        <v>2922</v>
      </c>
      <c r="CT53" s="184" t="s">
        <v>3082</v>
      </c>
      <c r="CU53" s="184" t="s">
        <v>2802</v>
      </c>
      <c r="CV53" s="184" t="s">
        <v>2922</v>
      </c>
      <c r="CW53" s="184" t="s">
        <v>3083</v>
      </c>
      <c r="CX53" s="184" t="s">
        <v>3159</v>
      </c>
      <c r="CY53" s="184" t="s">
        <v>2922</v>
      </c>
      <c r="CZ53" s="184" t="s">
        <v>3084</v>
      </c>
      <c r="DA53" s="184" t="s">
        <v>3160</v>
      </c>
      <c r="DB53" s="184" t="s">
        <v>2922</v>
      </c>
      <c r="DC53" s="184" t="s">
        <v>2802</v>
      </c>
      <c r="DD53" s="184" t="s">
        <v>3161</v>
      </c>
      <c r="DE53" s="184" t="s">
        <v>2922</v>
      </c>
      <c r="DF53" s="184" t="s">
        <v>2802</v>
      </c>
      <c r="DG53" s="184" t="s">
        <v>3086</v>
      </c>
      <c r="DH53" s="184" t="s">
        <v>2922</v>
      </c>
      <c r="DI53" s="184" t="s">
        <v>2802</v>
      </c>
      <c r="DJ53" s="184" t="s">
        <v>2802</v>
      </c>
      <c r="DK53" s="184" t="s">
        <v>2922</v>
      </c>
      <c r="DL53" s="184" t="s">
        <v>2802</v>
      </c>
      <c r="DM53" s="184" t="s">
        <v>2802</v>
      </c>
      <c r="DN53" s="184" t="s">
        <v>2922</v>
      </c>
      <c r="DO53" s="184" t="s">
        <v>2802</v>
      </c>
      <c r="DP53" s="184" t="s">
        <v>3089</v>
      </c>
      <c r="DQ53" s="184" t="s">
        <v>2922</v>
      </c>
      <c r="DR53" s="184" t="s">
        <v>2802</v>
      </c>
      <c r="DS53" s="184" t="s">
        <v>3162</v>
      </c>
      <c r="DT53" s="184" t="s">
        <v>2922</v>
      </c>
      <c r="DU53" s="184" t="s">
        <v>2802</v>
      </c>
      <c r="DV53" s="184" t="s">
        <v>3091</v>
      </c>
      <c r="DW53" s="184" t="s">
        <v>2922</v>
      </c>
      <c r="DX53" s="184" t="s">
        <v>2802</v>
      </c>
      <c r="DY53" s="184" t="s">
        <v>3162</v>
      </c>
      <c r="DZ53" s="184" t="s">
        <v>2922</v>
      </c>
      <c r="EA53" s="184" t="s">
        <v>2802</v>
      </c>
      <c r="EB53" s="184" t="s">
        <v>3163</v>
      </c>
      <c r="EC53" s="184" t="s">
        <v>2922</v>
      </c>
      <c r="ED53" s="184" t="s">
        <v>2802</v>
      </c>
      <c r="EE53" s="184" t="s">
        <v>3093</v>
      </c>
      <c r="EF53" s="184" t="s">
        <v>2922</v>
      </c>
      <c r="EG53" s="184" t="s">
        <v>2802</v>
      </c>
      <c r="EH53" s="184" t="s">
        <v>3162</v>
      </c>
      <c r="EI53" s="184" t="s">
        <v>2922</v>
      </c>
      <c r="EJ53" s="184" t="s">
        <v>2802</v>
      </c>
      <c r="EK53" s="184" t="s">
        <v>3164</v>
      </c>
      <c r="EL53" s="184" t="s">
        <v>2922</v>
      </c>
      <c r="EM53" s="184" t="s">
        <v>2802</v>
      </c>
      <c r="EN53" s="184" t="s">
        <v>3165</v>
      </c>
      <c r="EO53" s="184" t="s">
        <v>2922</v>
      </c>
      <c r="EP53" s="184" t="s">
        <v>2802</v>
      </c>
      <c r="EQ53" s="184" t="s">
        <v>2802</v>
      </c>
      <c r="ER53" s="184" t="s">
        <v>2922</v>
      </c>
      <c r="ES53" s="184" t="s">
        <v>2802</v>
      </c>
      <c r="ET53" s="184" t="s">
        <v>3166</v>
      </c>
    </row>
    <row r="54" spans="1:150" x14ac:dyDescent="0.3">
      <c r="A54" s="1"/>
      <c r="B54" s="182" t="s">
        <v>3167</v>
      </c>
      <c r="C54" s="182" t="s">
        <v>91</v>
      </c>
      <c r="D54" s="182" t="s">
        <v>92</v>
      </c>
      <c r="E54" s="182" t="s">
        <v>3168</v>
      </c>
      <c r="F54" s="182" t="s">
        <v>3169</v>
      </c>
      <c r="G54" s="182" t="s">
        <v>2922</v>
      </c>
      <c r="H54" s="182" t="s">
        <v>2802</v>
      </c>
      <c r="I54" s="182" t="s">
        <v>3170</v>
      </c>
      <c r="J54" s="182" t="s">
        <v>2922</v>
      </c>
      <c r="K54" s="182" t="s">
        <v>2802</v>
      </c>
      <c r="L54" s="182" t="s">
        <v>3170</v>
      </c>
      <c r="M54" s="182" t="s">
        <v>2922</v>
      </c>
      <c r="N54" s="182" t="s">
        <v>2802</v>
      </c>
      <c r="O54" s="182" t="s">
        <v>3170</v>
      </c>
      <c r="P54" s="182" t="s">
        <v>2922</v>
      </c>
      <c r="Q54" s="182" t="s">
        <v>2802</v>
      </c>
      <c r="R54" s="182" t="s">
        <v>3170</v>
      </c>
      <c r="S54" s="182" t="s">
        <v>2922</v>
      </c>
      <c r="T54" s="182" t="s">
        <v>2802</v>
      </c>
      <c r="U54" s="182" t="s">
        <v>3171</v>
      </c>
      <c r="V54" s="182" t="s">
        <v>2922</v>
      </c>
      <c r="W54" s="182" t="s">
        <v>2802</v>
      </c>
      <c r="X54" s="182" t="s">
        <v>2802</v>
      </c>
      <c r="Y54" s="182" t="s">
        <v>2922</v>
      </c>
      <c r="Z54" s="182" t="s">
        <v>2802</v>
      </c>
      <c r="AA54" s="182" t="s">
        <v>3172</v>
      </c>
      <c r="AB54" s="182" t="s">
        <v>2922</v>
      </c>
      <c r="AC54" s="182" t="s">
        <v>2802</v>
      </c>
      <c r="AD54" s="182" t="s">
        <v>3171</v>
      </c>
      <c r="AE54" s="182" t="s">
        <v>2922</v>
      </c>
      <c r="AF54" s="182" t="s">
        <v>2802</v>
      </c>
      <c r="AG54" s="182" t="s">
        <v>3173</v>
      </c>
      <c r="AH54" s="182" t="s">
        <v>2922</v>
      </c>
      <c r="AI54" s="182" t="s">
        <v>3174</v>
      </c>
      <c r="AJ54" s="182" t="s">
        <v>3175</v>
      </c>
      <c r="AK54" s="182" t="s">
        <v>2922</v>
      </c>
      <c r="AL54" s="182" t="s">
        <v>3176</v>
      </c>
      <c r="AM54" s="182" t="s">
        <v>3175</v>
      </c>
      <c r="AN54" s="182" t="s">
        <v>2922</v>
      </c>
      <c r="AO54" s="182" t="s">
        <v>3177</v>
      </c>
      <c r="AP54" s="182" t="s">
        <v>3175</v>
      </c>
      <c r="AQ54" s="182" t="s">
        <v>2922</v>
      </c>
      <c r="AR54" s="182" t="s">
        <v>2802</v>
      </c>
      <c r="AS54" s="182" t="s">
        <v>3178</v>
      </c>
      <c r="AT54" s="182" t="s">
        <v>2922</v>
      </c>
      <c r="AU54" s="182" t="s">
        <v>2802</v>
      </c>
      <c r="AV54" s="182" t="s">
        <v>3179</v>
      </c>
      <c r="AW54" s="182" t="s">
        <v>2922</v>
      </c>
      <c r="AX54" s="182" t="s">
        <v>3180</v>
      </c>
      <c r="AY54" s="182" t="s">
        <v>3178</v>
      </c>
      <c r="AZ54" s="182" t="s">
        <v>2922</v>
      </c>
      <c r="BA54" s="182" t="s">
        <v>2802</v>
      </c>
      <c r="BB54" s="182" t="s">
        <v>3181</v>
      </c>
      <c r="BC54" s="182" t="s">
        <v>2922</v>
      </c>
      <c r="BD54" s="182" t="s">
        <v>2802</v>
      </c>
      <c r="BE54" s="182" t="s">
        <v>3175</v>
      </c>
      <c r="BF54" s="182" t="s">
        <v>2922</v>
      </c>
      <c r="BG54" s="182" t="s">
        <v>2802</v>
      </c>
      <c r="BH54" s="182" t="s">
        <v>3178</v>
      </c>
      <c r="BI54" s="182" t="s">
        <v>2922</v>
      </c>
      <c r="BJ54" s="182" t="s">
        <v>2802</v>
      </c>
      <c r="BK54" s="182" t="s">
        <v>3182</v>
      </c>
      <c r="BL54" s="182" t="s">
        <v>2922</v>
      </c>
      <c r="BM54" s="182" t="s">
        <v>2802</v>
      </c>
      <c r="BN54" s="182" t="s">
        <v>2802</v>
      </c>
      <c r="BO54" s="182" t="s">
        <v>2922</v>
      </c>
      <c r="BP54" s="182" t="s">
        <v>2802</v>
      </c>
      <c r="BQ54" s="182" t="s">
        <v>2802</v>
      </c>
      <c r="BR54" s="182" t="s">
        <v>2922</v>
      </c>
      <c r="BS54" s="182" t="s">
        <v>2802</v>
      </c>
      <c r="BT54" s="182" t="s">
        <v>2802</v>
      </c>
      <c r="BU54" s="182" t="s">
        <v>2922</v>
      </c>
      <c r="BV54" s="182" t="s">
        <v>2802</v>
      </c>
      <c r="BW54" s="182" t="s">
        <v>2802</v>
      </c>
      <c r="BX54" s="182" t="s">
        <v>2922</v>
      </c>
      <c r="BY54" s="182" t="s">
        <v>2802</v>
      </c>
      <c r="BZ54" s="182" t="s">
        <v>2802</v>
      </c>
      <c r="CA54" s="182" t="s">
        <v>2922</v>
      </c>
      <c r="CB54" s="182" t="s">
        <v>2802</v>
      </c>
      <c r="CC54" s="182" t="s">
        <v>2802</v>
      </c>
      <c r="CD54" s="182" t="s">
        <v>2922</v>
      </c>
      <c r="CE54" s="182" t="s">
        <v>2802</v>
      </c>
      <c r="CF54" s="182" t="s">
        <v>2802</v>
      </c>
      <c r="CG54" s="182" t="s">
        <v>2922</v>
      </c>
      <c r="CH54" s="182" t="s">
        <v>2802</v>
      </c>
      <c r="CI54" s="182" t="s">
        <v>2802</v>
      </c>
      <c r="CJ54" s="182" t="s">
        <v>2922</v>
      </c>
      <c r="CK54" s="182" t="s">
        <v>2802</v>
      </c>
      <c r="CL54" s="182" t="s">
        <v>2802</v>
      </c>
      <c r="CM54" s="182" t="s">
        <v>2922</v>
      </c>
      <c r="CN54" s="182" t="s">
        <v>2802</v>
      </c>
      <c r="CO54" s="182" t="s">
        <v>3183</v>
      </c>
      <c r="CP54" s="182" t="s">
        <v>2922</v>
      </c>
      <c r="CQ54" s="182" t="s">
        <v>2802</v>
      </c>
      <c r="CR54" s="182" t="s">
        <v>3184</v>
      </c>
      <c r="CS54" s="182" t="s">
        <v>2922</v>
      </c>
      <c r="CT54" s="182" t="s">
        <v>2802</v>
      </c>
      <c r="CU54" s="182" t="s">
        <v>2802</v>
      </c>
      <c r="CV54" s="182" t="s">
        <v>2922</v>
      </c>
      <c r="CW54" s="182" t="s">
        <v>2802</v>
      </c>
      <c r="CX54" s="182" t="s">
        <v>3185</v>
      </c>
      <c r="CY54" s="182" t="s">
        <v>2922</v>
      </c>
      <c r="CZ54" s="182" t="s">
        <v>2802</v>
      </c>
      <c r="DA54" s="182" t="s">
        <v>3185</v>
      </c>
      <c r="DB54" s="182" t="s">
        <v>2922</v>
      </c>
      <c r="DC54" s="182" t="s">
        <v>2802</v>
      </c>
      <c r="DD54" s="182" t="s">
        <v>3186</v>
      </c>
      <c r="DE54" s="182" t="s">
        <v>2922</v>
      </c>
      <c r="DF54" s="182" t="s">
        <v>2802</v>
      </c>
      <c r="DG54" s="182" t="s">
        <v>3187</v>
      </c>
      <c r="DH54" s="182" t="s">
        <v>2922</v>
      </c>
      <c r="DI54" s="182" t="s">
        <v>2802</v>
      </c>
      <c r="DJ54" s="182" t="s">
        <v>3188</v>
      </c>
      <c r="DK54" s="182" t="s">
        <v>2922</v>
      </c>
      <c r="DL54" s="182" t="s">
        <v>2802</v>
      </c>
      <c r="DM54" s="182" t="s">
        <v>3189</v>
      </c>
      <c r="DN54" s="182" t="s">
        <v>2922</v>
      </c>
      <c r="DO54" s="182" t="s">
        <v>2802</v>
      </c>
      <c r="DP54" s="182" t="s">
        <v>3190</v>
      </c>
      <c r="DQ54" s="182" t="s">
        <v>2922</v>
      </c>
      <c r="DR54" s="182" t="s">
        <v>2802</v>
      </c>
      <c r="DS54" s="182" t="s">
        <v>3191</v>
      </c>
      <c r="DT54" s="182" t="s">
        <v>2922</v>
      </c>
      <c r="DU54" s="182" t="s">
        <v>2802</v>
      </c>
      <c r="DV54" s="182" t="s">
        <v>3192</v>
      </c>
      <c r="DW54" s="182" t="s">
        <v>2922</v>
      </c>
      <c r="DX54" s="182" t="s">
        <v>2802</v>
      </c>
      <c r="DY54" s="182" t="s">
        <v>3191</v>
      </c>
      <c r="DZ54" s="182" t="s">
        <v>2922</v>
      </c>
      <c r="EA54" s="182" t="s">
        <v>2802</v>
      </c>
      <c r="EB54" s="182" t="s">
        <v>3193</v>
      </c>
      <c r="EC54" s="182" t="s">
        <v>2922</v>
      </c>
      <c r="ED54" s="182" t="s">
        <v>2802</v>
      </c>
      <c r="EE54" s="182" t="s">
        <v>2802</v>
      </c>
      <c r="EF54" s="182" t="s">
        <v>2922</v>
      </c>
      <c r="EG54" s="182" t="s">
        <v>2802</v>
      </c>
      <c r="EH54" s="182" t="s">
        <v>3191</v>
      </c>
      <c r="EI54" s="182" t="s">
        <v>2922</v>
      </c>
      <c r="EJ54" s="182" t="s">
        <v>2802</v>
      </c>
      <c r="EK54" s="182" t="s">
        <v>3194</v>
      </c>
      <c r="EL54" s="182" t="s">
        <v>2922</v>
      </c>
      <c r="EM54" s="182" t="s">
        <v>2802</v>
      </c>
      <c r="EN54" s="182" t="s">
        <v>3195</v>
      </c>
      <c r="EO54" s="182" t="s">
        <v>2922</v>
      </c>
      <c r="EP54" s="182" t="s">
        <v>2802</v>
      </c>
      <c r="EQ54" s="182" t="s">
        <v>2802</v>
      </c>
      <c r="ER54" s="182" t="s">
        <v>2922</v>
      </c>
      <c r="ES54" s="182" t="s">
        <v>2802</v>
      </c>
      <c r="ET54" s="182" t="s">
        <v>3196</v>
      </c>
    </row>
    <row r="55" spans="1:150" x14ac:dyDescent="0.3">
      <c r="A55" s="1"/>
      <c r="B55" s="183" t="s">
        <v>3197</v>
      </c>
      <c r="C55" s="183" t="s">
        <v>91</v>
      </c>
      <c r="D55" s="183" t="s">
        <v>92</v>
      </c>
      <c r="E55" s="183" t="s">
        <v>3198</v>
      </c>
      <c r="F55" s="183" t="s">
        <v>3199</v>
      </c>
      <c r="G55" s="184" t="s">
        <v>2922</v>
      </c>
      <c r="H55" s="184" t="s">
        <v>2802</v>
      </c>
      <c r="I55" s="184" t="s">
        <v>2802</v>
      </c>
      <c r="J55" s="184" t="s">
        <v>2922</v>
      </c>
      <c r="K55" s="184" t="s">
        <v>2802</v>
      </c>
      <c r="L55" s="184" t="s">
        <v>2802</v>
      </c>
      <c r="M55" s="184" t="s">
        <v>2922</v>
      </c>
      <c r="N55" s="184" t="s">
        <v>2802</v>
      </c>
      <c r="O55" s="184" t="s">
        <v>2802</v>
      </c>
      <c r="P55" s="184" t="s">
        <v>2922</v>
      </c>
      <c r="Q55" s="184" t="s">
        <v>2802</v>
      </c>
      <c r="R55" s="184" t="s">
        <v>2802</v>
      </c>
      <c r="S55" s="184" t="s">
        <v>2922</v>
      </c>
      <c r="T55" s="184" t="s">
        <v>2802</v>
      </c>
      <c r="U55" s="184" t="s">
        <v>2802</v>
      </c>
      <c r="V55" s="184" t="s">
        <v>2922</v>
      </c>
      <c r="W55" s="184" t="s">
        <v>2802</v>
      </c>
      <c r="X55" s="184" t="s">
        <v>2802</v>
      </c>
      <c r="Y55" s="184" t="s">
        <v>2922</v>
      </c>
      <c r="Z55" s="184" t="s">
        <v>2802</v>
      </c>
      <c r="AA55" s="184" t="s">
        <v>3172</v>
      </c>
      <c r="AB55" s="184" t="s">
        <v>2922</v>
      </c>
      <c r="AC55" s="184" t="s">
        <v>2802</v>
      </c>
      <c r="AD55" s="184" t="s">
        <v>3171</v>
      </c>
      <c r="AE55" s="184" t="s">
        <v>2922</v>
      </c>
      <c r="AF55" s="184" t="s">
        <v>2802</v>
      </c>
      <c r="AG55" s="184" t="s">
        <v>3173</v>
      </c>
      <c r="AH55" s="184" t="s">
        <v>2922</v>
      </c>
      <c r="AI55" s="184" t="s">
        <v>3174</v>
      </c>
      <c r="AJ55" s="184" t="s">
        <v>3175</v>
      </c>
      <c r="AK55" s="184" t="s">
        <v>2922</v>
      </c>
      <c r="AL55" s="184" t="s">
        <v>3176</v>
      </c>
      <c r="AM55" s="184" t="s">
        <v>3175</v>
      </c>
      <c r="AN55" s="184" t="s">
        <v>2922</v>
      </c>
      <c r="AO55" s="184" t="s">
        <v>3177</v>
      </c>
      <c r="AP55" s="184" t="s">
        <v>3175</v>
      </c>
      <c r="AQ55" s="184" t="s">
        <v>2922</v>
      </c>
      <c r="AR55" s="184" t="s">
        <v>2802</v>
      </c>
      <c r="AS55" s="184" t="s">
        <v>3178</v>
      </c>
      <c r="AT55" s="184" t="s">
        <v>2922</v>
      </c>
      <c r="AU55" s="184" t="s">
        <v>2802</v>
      </c>
      <c r="AV55" s="184" t="s">
        <v>3179</v>
      </c>
      <c r="AW55" s="184" t="s">
        <v>2922</v>
      </c>
      <c r="AX55" s="184" t="s">
        <v>3180</v>
      </c>
      <c r="AY55" s="184" t="s">
        <v>3178</v>
      </c>
      <c r="AZ55" s="184" t="s">
        <v>2922</v>
      </c>
      <c r="BA55" s="184" t="s">
        <v>2802</v>
      </c>
      <c r="BB55" s="184" t="s">
        <v>3181</v>
      </c>
      <c r="BC55" s="184" t="s">
        <v>2922</v>
      </c>
      <c r="BD55" s="184" t="s">
        <v>2802</v>
      </c>
      <c r="BE55" s="184" t="s">
        <v>3175</v>
      </c>
      <c r="BF55" s="184" t="s">
        <v>2922</v>
      </c>
      <c r="BG55" s="184" t="s">
        <v>2802</v>
      </c>
      <c r="BH55" s="184" t="s">
        <v>3178</v>
      </c>
      <c r="BI55" s="184" t="s">
        <v>2922</v>
      </c>
      <c r="BJ55" s="184" t="s">
        <v>2802</v>
      </c>
      <c r="BK55" s="184" t="s">
        <v>3182</v>
      </c>
      <c r="BL55" s="184" t="s">
        <v>2922</v>
      </c>
      <c r="BM55" s="184" t="s">
        <v>2802</v>
      </c>
      <c r="BN55" s="184" t="s">
        <v>2802</v>
      </c>
      <c r="BO55" s="184" t="s">
        <v>2922</v>
      </c>
      <c r="BP55" s="184" t="s">
        <v>2802</v>
      </c>
      <c r="BQ55" s="184" t="s">
        <v>2802</v>
      </c>
      <c r="BR55" s="184" t="s">
        <v>2922</v>
      </c>
      <c r="BS55" s="184" t="s">
        <v>2802</v>
      </c>
      <c r="BT55" s="184" t="s">
        <v>2802</v>
      </c>
      <c r="BU55" s="184" t="s">
        <v>2922</v>
      </c>
      <c r="BV55" s="184" t="s">
        <v>2802</v>
      </c>
      <c r="BW55" s="184" t="s">
        <v>2802</v>
      </c>
      <c r="BX55" s="184" t="s">
        <v>2922</v>
      </c>
      <c r="BY55" s="184" t="s">
        <v>2802</v>
      </c>
      <c r="BZ55" s="184" t="s">
        <v>2802</v>
      </c>
      <c r="CA55" s="184" t="s">
        <v>2922</v>
      </c>
      <c r="CB55" s="184" t="s">
        <v>2802</v>
      </c>
      <c r="CC55" s="184" t="s">
        <v>2802</v>
      </c>
      <c r="CD55" s="184" t="s">
        <v>2922</v>
      </c>
      <c r="CE55" s="184" t="s">
        <v>2802</v>
      </c>
      <c r="CF55" s="184" t="s">
        <v>2802</v>
      </c>
      <c r="CG55" s="184" t="s">
        <v>2922</v>
      </c>
      <c r="CH55" s="184" t="s">
        <v>2802</v>
      </c>
      <c r="CI55" s="184" t="s">
        <v>2802</v>
      </c>
      <c r="CJ55" s="184" t="s">
        <v>2922</v>
      </c>
      <c r="CK55" s="184" t="s">
        <v>2802</v>
      </c>
      <c r="CL55" s="184" t="s">
        <v>2802</v>
      </c>
      <c r="CM55" s="184" t="s">
        <v>2922</v>
      </c>
      <c r="CN55" s="184" t="s">
        <v>2802</v>
      </c>
      <c r="CO55" s="184" t="s">
        <v>3185</v>
      </c>
      <c r="CP55" s="184" t="s">
        <v>2922</v>
      </c>
      <c r="CQ55" s="184" t="s">
        <v>2802</v>
      </c>
      <c r="CR55" s="184" t="s">
        <v>3184</v>
      </c>
      <c r="CS55" s="184" t="s">
        <v>2922</v>
      </c>
      <c r="CT55" s="184" t="s">
        <v>2802</v>
      </c>
      <c r="CU55" s="184" t="s">
        <v>2802</v>
      </c>
      <c r="CV55" s="184" t="s">
        <v>2922</v>
      </c>
      <c r="CW55" s="184" t="s">
        <v>2802</v>
      </c>
      <c r="CX55" s="184" t="s">
        <v>3185</v>
      </c>
      <c r="CY55" s="184" t="s">
        <v>2922</v>
      </c>
      <c r="CZ55" s="184" t="s">
        <v>2802</v>
      </c>
      <c r="DA55" s="184" t="s">
        <v>3185</v>
      </c>
      <c r="DB55" s="184" t="s">
        <v>2922</v>
      </c>
      <c r="DC55" s="184" t="s">
        <v>2802</v>
      </c>
      <c r="DD55" s="184" t="s">
        <v>3186</v>
      </c>
      <c r="DE55" s="184" t="s">
        <v>2922</v>
      </c>
      <c r="DF55" s="184" t="s">
        <v>2802</v>
      </c>
      <c r="DG55" s="184" t="s">
        <v>3187</v>
      </c>
      <c r="DH55" s="184" t="s">
        <v>2922</v>
      </c>
      <c r="DI55" s="184" t="s">
        <v>2802</v>
      </c>
      <c r="DJ55" s="184" t="s">
        <v>3188</v>
      </c>
      <c r="DK55" s="184" t="s">
        <v>2922</v>
      </c>
      <c r="DL55" s="184" t="s">
        <v>2802</v>
      </c>
      <c r="DM55" s="184" t="s">
        <v>3189</v>
      </c>
      <c r="DN55" s="184" t="s">
        <v>2922</v>
      </c>
      <c r="DO55" s="184" t="s">
        <v>2802</v>
      </c>
      <c r="DP55" s="184" t="s">
        <v>3190</v>
      </c>
      <c r="DQ55" s="184" t="s">
        <v>2922</v>
      </c>
      <c r="DR55" s="184" t="s">
        <v>2802</v>
      </c>
      <c r="DS55" s="184" t="s">
        <v>3191</v>
      </c>
      <c r="DT55" s="184" t="s">
        <v>2922</v>
      </c>
      <c r="DU55" s="184" t="s">
        <v>2802</v>
      </c>
      <c r="DV55" s="184" t="s">
        <v>3192</v>
      </c>
      <c r="DW55" s="184" t="s">
        <v>2922</v>
      </c>
      <c r="DX55" s="184" t="s">
        <v>2802</v>
      </c>
      <c r="DY55" s="184" t="s">
        <v>3191</v>
      </c>
      <c r="DZ55" s="184" t="s">
        <v>2922</v>
      </c>
      <c r="EA55" s="184" t="s">
        <v>2802</v>
      </c>
      <c r="EB55" s="184" t="s">
        <v>3193</v>
      </c>
      <c r="EC55" s="184" t="s">
        <v>2922</v>
      </c>
      <c r="ED55" s="184" t="s">
        <v>2802</v>
      </c>
      <c r="EE55" s="184" t="s">
        <v>2802</v>
      </c>
      <c r="EF55" s="184" t="s">
        <v>2922</v>
      </c>
      <c r="EG55" s="184" t="s">
        <v>2802</v>
      </c>
      <c r="EH55" s="184" t="s">
        <v>3191</v>
      </c>
      <c r="EI55" s="184" t="s">
        <v>2922</v>
      </c>
      <c r="EJ55" s="184" t="s">
        <v>2802</v>
      </c>
      <c r="EK55" s="184" t="s">
        <v>3194</v>
      </c>
      <c r="EL55" s="184" t="s">
        <v>2922</v>
      </c>
      <c r="EM55" s="184" t="s">
        <v>2802</v>
      </c>
      <c r="EN55" s="184" t="s">
        <v>3195</v>
      </c>
      <c r="EO55" s="184" t="s">
        <v>2922</v>
      </c>
      <c r="EP55" s="184" t="s">
        <v>2802</v>
      </c>
      <c r="EQ55" s="184" t="s">
        <v>2802</v>
      </c>
      <c r="ER55" s="184" t="s">
        <v>2922</v>
      </c>
      <c r="ES55" s="184" t="s">
        <v>2802</v>
      </c>
      <c r="ET55" s="184" t="s">
        <v>3196</v>
      </c>
    </row>
    <row r="56" spans="1:150" x14ac:dyDescent="0.3">
      <c r="A56" s="1"/>
      <c r="B56" s="183" t="s">
        <v>3200</v>
      </c>
      <c r="C56" s="183" t="s">
        <v>91</v>
      </c>
      <c r="D56" s="183" t="s">
        <v>92</v>
      </c>
      <c r="E56" s="183" t="s">
        <v>3201</v>
      </c>
      <c r="F56" s="183" t="s">
        <v>3202</v>
      </c>
      <c r="G56" s="184" t="s">
        <v>2922</v>
      </c>
      <c r="H56" s="184" t="s">
        <v>2802</v>
      </c>
      <c r="I56" s="184" t="s">
        <v>2802</v>
      </c>
      <c r="J56" s="184" t="s">
        <v>2922</v>
      </c>
      <c r="K56" s="184" t="s">
        <v>2802</v>
      </c>
      <c r="L56" s="184" t="s">
        <v>2802</v>
      </c>
      <c r="M56" s="184" t="s">
        <v>2922</v>
      </c>
      <c r="N56" s="184" t="s">
        <v>2802</v>
      </c>
      <c r="O56" s="184" t="s">
        <v>2802</v>
      </c>
      <c r="P56" s="184" t="s">
        <v>2922</v>
      </c>
      <c r="Q56" s="184" t="s">
        <v>2802</v>
      </c>
      <c r="R56" s="184" t="s">
        <v>2802</v>
      </c>
      <c r="S56" s="184" t="s">
        <v>2922</v>
      </c>
      <c r="T56" s="184" t="s">
        <v>2802</v>
      </c>
      <c r="U56" s="184" t="s">
        <v>2802</v>
      </c>
      <c r="V56" s="184" t="s">
        <v>2922</v>
      </c>
      <c r="W56" s="184" t="s">
        <v>2802</v>
      </c>
      <c r="X56" s="184" t="s">
        <v>2802</v>
      </c>
      <c r="Y56" s="184" t="s">
        <v>2922</v>
      </c>
      <c r="Z56" s="184" t="s">
        <v>2802</v>
      </c>
      <c r="AA56" s="184" t="s">
        <v>2802</v>
      </c>
      <c r="AB56" s="184" t="s">
        <v>2922</v>
      </c>
      <c r="AC56" s="184" t="s">
        <v>2802</v>
      </c>
      <c r="AD56" s="184" t="s">
        <v>2802</v>
      </c>
      <c r="AE56" s="184" t="s">
        <v>2922</v>
      </c>
      <c r="AF56" s="184" t="s">
        <v>2802</v>
      </c>
      <c r="AG56" s="184" t="s">
        <v>2802</v>
      </c>
      <c r="AH56" s="184" t="s">
        <v>2922</v>
      </c>
      <c r="AI56" s="184" t="s">
        <v>2802</v>
      </c>
      <c r="AJ56" s="184" t="s">
        <v>2802</v>
      </c>
      <c r="AK56" s="184" t="s">
        <v>2922</v>
      </c>
      <c r="AL56" s="184" t="s">
        <v>2802</v>
      </c>
      <c r="AM56" s="184" t="s">
        <v>2802</v>
      </c>
      <c r="AN56" s="184" t="s">
        <v>2922</v>
      </c>
      <c r="AO56" s="184" t="s">
        <v>2802</v>
      </c>
      <c r="AP56" s="184" t="s">
        <v>2802</v>
      </c>
      <c r="AQ56" s="184" t="s">
        <v>2922</v>
      </c>
      <c r="AR56" s="184" t="s">
        <v>2802</v>
      </c>
      <c r="AS56" s="184" t="s">
        <v>2802</v>
      </c>
      <c r="AT56" s="184" t="s">
        <v>2922</v>
      </c>
      <c r="AU56" s="184" t="s">
        <v>2802</v>
      </c>
      <c r="AV56" s="184" t="s">
        <v>2802</v>
      </c>
      <c r="AW56" s="184" t="s">
        <v>2922</v>
      </c>
      <c r="AX56" s="184" t="s">
        <v>2802</v>
      </c>
      <c r="AY56" s="184" t="s">
        <v>2802</v>
      </c>
      <c r="AZ56" s="184" t="s">
        <v>2922</v>
      </c>
      <c r="BA56" s="184" t="s">
        <v>2802</v>
      </c>
      <c r="BB56" s="184" t="s">
        <v>2802</v>
      </c>
      <c r="BC56" s="184" t="s">
        <v>2922</v>
      </c>
      <c r="BD56" s="184" t="s">
        <v>2802</v>
      </c>
      <c r="BE56" s="184" t="s">
        <v>2802</v>
      </c>
      <c r="BF56" s="184" t="s">
        <v>2922</v>
      </c>
      <c r="BG56" s="184" t="s">
        <v>2802</v>
      </c>
      <c r="BH56" s="184" t="s">
        <v>2802</v>
      </c>
      <c r="BI56" s="184" t="s">
        <v>2922</v>
      </c>
      <c r="BJ56" s="184" t="s">
        <v>2802</v>
      </c>
      <c r="BK56" s="184" t="s">
        <v>2802</v>
      </c>
      <c r="BL56" s="184" t="s">
        <v>2922</v>
      </c>
      <c r="BM56" s="184" t="s">
        <v>2802</v>
      </c>
      <c r="BN56" s="184" t="s">
        <v>2802</v>
      </c>
      <c r="BO56" s="184" t="s">
        <v>2922</v>
      </c>
      <c r="BP56" s="184" t="s">
        <v>2802</v>
      </c>
      <c r="BQ56" s="184" t="s">
        <v>2802</v>
      </c>
      <c r="BR56" s="184" t="s">
        <v>2922</v>
      </c>
      <c r="BS56" s="184" t="s">
        <v>2802</v>
      </c>
      <c r="BT56" s="184" t="s">
        <v>2802</v>
      </c>
      <c r="BU56" s="184" t="s">
        <v>2922</v>
      </c>
      <c r="BV56" s="184" t="s">
        <v>2802</v>
      </c>
      <c r="BW56" s="184" t="s">
        <v>2802</v>
      </c>
      <c r="BX56" s="184" t="s">
        <v>2922</v>
      </c>
      <c r="BY56" s="184" t="s">
        <v>2802</v>
      </c>
      <c r="BZ56" s="184" t="s">
        <v>2802</v>
      </c>
      <c r="CA56" s="184" t="s">
        <v>2922</v>
      </c>
      <c r="CB56" s="184" t="s">
        <v>2802</v>
      </c>
      <c r="CC56" s="184" t="s">
        <v>2802</v>
      </c>
      <c r="CD56" s="184" t="s">
        <v>2922</v>
      </c>
      <c r="CE56" s="184" t="s">
        <v>2802</v>
      </c>
      <c r="CF56" s="184" t="s">
        <v>2802</v>
      </c>
      <c r="CG56" s="184" t="s">
        <v>2922</v>
      </c>
      <c r="CH56" s="184" t="s">
        <v>2802</v>
      </c>
      <c r="CI56" s="184" t="s">
        <v>2802</v>
      </c>
      <c r="CJ56" s="184" t="s">
        <v>2922</v>
      </c>
      <c r="CK56" s="184" t="s">
        <v>2802</v>
      </c>
      <c r="CL56" s="184" t="s">
        <v>2802</v>
      </c>
      <c r="CM56" s="184" t="s">
        <v>2922</v>
      </c>
      <c r="CN56" s="184" t="s">
        <v>2802</v>
      </c>
      <c r="CO56" s="184" t="s">
        <v>2802</v>
      </c>
      <c r="CP56" s="184" t="s">
        <v>2922</v>
      </c>
      <c r="CQ56" s="184" t="s">
        <v>2802</v>
      </c>
      <c r="CR56" s="184" t="s">
        <v>2802</v>
      </c>
      <c r="CS56" s="184" t="s">
        <v>2922</v>
      </c>
      <c r="CT56" s="184" t="s">
        <v>2802</v>
      </c>
      <c r="CU56" s="184" t="s">
        <v>2802</v>
      </c>
      <c r="CV56" s="184" t="s">
        <v>2922</v>
      </c>
      <c r="CW56" s="184" t="s">
        <v>2802</v>
      </c>
      <c r="CX56" s="184" t="s">
        <v>2802</v>
      </c>
      <c r="CY56" s="184" t="s">
        <v>2922</v>
      </c>
      <c r="CZ56" s="184" t="s">
        <v>2802</v>
      </c>
      <c r="DA56" s="184" t="s">
        <v>2802</v>
      </c>
      <c r="DB56" s="184" t="s">
        <v>2922</v>
      </c>
      <c r="DC56" s="184" t="s">
        <v>2802</v>
      </c>
      <c r="DD56" s="184" t="s">
        <v>2802</v>
      </c>
      <c r="DE56" s="184" t="s">
        <v>2922</v>
      </c>
      <c r="DF56" s="184" t="s">
        <v>2802</v>
      </c>
      <c r="DG56" s="184" t="s">
        <v>2802</v>
      </c>
      <c r="DH56" s="184" t="s">
        <v>2922</v>
      </c>
      <c r="DI56" s="184" t="s">
        <v>2802</v>
      </c>
      <c r="DJ56" s="184" t="s">
        <v>2802</v>
      </c>
      <c r="DK56" s="184" t="s">
        <v>2922</v>
      </c>
      <c r="DL56" s="184" t="s">
        <v>2802</v>
      </c>
      <c r="DM56" s="184" t="s">
        <v>2802</v>
      </c>
      <c r="DN56" s="184" t="s">
        <v>2922</v>
      </c>
      <c r="DO56" s="184" t="s">
        <v>2802</v>
      </c>
      <c r="DP56" s="184" t="s">
        <v>2802</v>
      </c>
      <c r="DQ56" s="184" t="s">
        <v>2922</v>
      </c>
      <c r="DR56" s="184" t="s">
        <v>2802</v>
      </c>
      <c r="DS56" s="184" t="s">
        <v>2802</v>
      </c>
      <c r="DT56" s="184" t="s">
        <v>2922</v>
      </c>
      <c r="DU56" s="184" t="s">
        <v>2802</v>
      </c>
      <c r="DV56" s="184" t="s">
        <v>2802</v>
      </c>
      <c r="DW56" s="184" t="s">
        <v>2922</v>
      </c>
      <c r="DX56" s="184" t="s">
        <v>2802</v>
      </c>
      <c r="DY56" s="184" t="s">
        <v>2802</v>
      </c>
      <c r="DZ56" s="184" t="s">
        <v>2922</v>
      </c>
      <c r="EA56" s="184" t="s">
        <v>2802</v>
      </c>
      <c r="EB56" s="184" t="s">
        <v>2802</v>
      </c>
      <c r="EC56" s="184" t="s">
        <v>2922</v>
      </c>
      <c r="ED56" s="184" t="s">
        <v>2802</v>
      </c>
      <c r="EE56" s="184" t="s">
        <v>2802</v>
      </c>
      <c r="EF56" s="184" t="s">
        <v>2922</v>
      </c>
      <c r="EG56" s="184" t="s">
        <v>2802</v>
      </c>
      <c r="EH56" s="184" t="s">
        <v>2802</v>
      </c>
      <c r="EI56" s="184" t="s">
        <v>2922</v>
      </c>
      <c r="EJ56" s="184" t="s">
        <v>2802</v>
      </c>
      <c r="EK56" s="184" t="s">
        <v>2802</v>
      </c>
      <c r="EL56" s="184" t="s">
        <v>2922</v>
      </c>
      <c r="EM56" s="184" t="s">
        <v>2802</v>
      </c>
      <c r="EN56" s="184" t="s">
        <v>2802</v>
      </c>
      <c r="EO56" s="184" t="s">
        <v>2922</v>
      </c>
      <c r="EP56" s="184" t="s">
        <v>2802</v>
      </c>
      <c r="EQ56" s="184" t="s">
        <v>2802</v>
      </c>
      <c r="ER56" s="184" t="s">
        <v>2922</v>
      </c>
      <c r="ES56" s="184" t="s">
        <v>2802</v>
      </c>
      <c r="ET56" s="184" t="s">
        <v>2802</v>
      </c>
    </row>
    <row r="57" spans="1:150" x14ac:dyDescent="0.3">
      <c r="A57" s="1"/>
      <c r="B57" s="182" t="s">
        <v>3203</v>
      </c>
      <c r="C57" s="182" t="s">
        <v>55</v>
      </c>
      <c r="D57" s="182" t="s">
        <v>3204</v>
      </c>
      <c r="E57" s="182" t="s">
        <v>3205</v>
      </c>
      <c r="F57" s="182" t="s">
        <v>3206</v>
      </c>
      <c r="G57" s="182" t="s">
        <v>2922</v>
      </c>
      <c r="H57" s="182" t="s">
        <v>2802</v>
      </c>
      <c r="I57" s="182" t="s">
        <v>2802</v>
      </c>
      <c r="J57" s="182" t="s">
        <v>2922</v>
      </c>
      <c r="K57" s="182" t="s">
        <v>2802</v>
      </c>
      <c r="L57" s="182" t="s">
        <v>2802</v>
      </c>
      <c r="M57" s="182" t="s">
        <v>2922</v>
      </c>
      <c r="N57" s="182" t="s">
        <v>2802</v>
      </c>
      <c r="O57" s="182" t="s">
        <v>2802</v>
      </c>
      <c r="P57" s="182" t="s">
        <v>2922</v>
      </c>
      <c r="Q57" s="182" t="s">
        <v>2802</v>
      </c>
      <c r="R57" s="182" t="s">
        <v>2802</v>
      </c>
      <c r="S57" s="182" t="s">
        <v>2922</v>
      </c>
      <c r="T57" s="182" t="s">
        <v>2802</v>
      </c>
      <c r="U57" s="182" t="s">
        <v>2802</v>
      </c>
      <c r="V57" s="182" t="s">
        <v>2922</v>
      </c>
      <c r="W57" s="182" t="s">
        <v>2802</v>
      </c>
      <c r="X57" s="182" t="s">
        <v>2802</v>
      </c>
      <c r="Y57" s="182" t="s">
        <v>2922</v>
      </c>
      <c r="Z57" s="182" t="s">
        <v>2802</v>
      </c>
      <c r="AA57" s="182" t="s">
        <v>2802</v>
      </c>
      <c r="AB57" s="182" t="s">
        <v>2922</v>
      </c>
      <c r="AC57" s="182" t="s">
        <v>2802</v>
      </c>
      <c r="AD57" s="182" t="s">
        <v>2802</v>
      </c>
      <c r="AE57" s="182" t="s">
        <v>2922</v>
      </c>
      <c r="AF57" s="182" t="s">
        <v>2802</v>
      </c>
      <c r="AG57" s="182" t="s">
        <v>2802</v>
      </c>
      <c r="AH57" s="182" t="s">
        <v>2922</v>
      </c>
      <c r="AI57" s="182" t="s">
        <v>2802</v>
      </c>
      <c r="AJ57" s="182" t="s">
        <v>2802</v>
      </c>
      <c r="AK57" s="182" t="s">
        <v>2922</v>
      </c>
      <c r="AL57" s="182" t="s">
        <v>2802</v>
      </c>
      <c r="AM57" s="182" t="s">
        <v>2802</v>
      </c>
      <c r="AN57" s="182" t="s">
        <v>2922</v>
      </c>
      <c r="AO57" s="182" t="s">
        <v>2802</v>
      </c>
      <c r="AP57" s="182" t="s">
        <v>2802</v>
      </c>
      <c r="AQ57" s="182" t="s">
        <v>2922</v>
      </c>
      <c r="AR57" s="182" t="s">
        <v>2802</v>
      </c>
      <c r="AS57" s="182" t="s">
        <v>2802</v>
      </c>
      <c r="AT57" s="182" t="s">
        <v>2922</v>
      </c>
      <c r="AU57" s="182" t="s">
        <v>2802</v>
      </c>
      <c r="AV57" s="182" t="s">
        <v>2802</v>
      </c>
      <c r="AW57" s="182" t="s">
        <v>2922</v>
      </c>
      <c r="AX57" s="182" t="s">
        <v>2802</v>
      </c>
      <c r="AY57" s="182" t="s">
        <v>2802</v>
      </c>
      <c r="AZ57" s="182" t="s">
        <v>2922</v>
      </c>
      <c r="BA57" s="182" t="s">
        <v>2802</v>
      </c>
      <c r="BB57" s="182" t="s">
        <v>2802</v>
      </c>
      <c r="BC57" s="182" t="s">
        <v>2922</v>
      </c>
      <c r="BD57" s="182" t="s">
        <v>2802</v>
      </c>
      <c r="BE57" s="182" t="s">
        <v>2802</v>
      </c>
      <c r="BF57" s="182" t="s">
        <v>2922</v>
      </c>
      <c r="BG57" s="182" t="s">
        <v>2802</v>
      </c>
      <c r="BH57" s="182" t="s">
        <v>2802</v>
      </c>
      <c r="BI57" s="182" t="s">
        <v>2922</v>
      </c>
      <c r="BJ57" s="182" t="s">
        <v>2802</v>
      </c>
      <c r="BK57" s="182" t="s">
        <v>2802</v>
      </c>
      <c r="BL57" s="182" t="s">
        <v>2922</v>
      </c>
      <c r="BM57" s="182" t="s">
        <v>2802</v>
      </c>
      <c r="BN57" s="182" t="s">
        <v>2802</v>
      </c>
      <c r="BO57" s="182" t="s">
        <v>2922</v>
      </c>
      <c r="BP57" s="182" t="s">
        <v>2802</v>
      </c>
      <c r="BQ57" s="182" t="s">
        <v>2802</v>
      </c>
      <c r="BR57" s="182" t="s">
        <v>2922</v>
      </c>
      <c r="BS57" s="182" t="s">
        <v>2802</v>
      </c>
      <c r="BT57" s="182" t="s">
        <v>2802</v>
      </c>
      <c r="BU57" s="182" t="s">
        <v>2922</v>
      </c>
      <c r="BV57" s="182" t="s">
        <v>2802</v>
      </c>
      <c r="BW57" s="182" t="s">
        <v>2802</v>
      </c>
      <c r="BX57" s="182" t="s">
        <v>2922</v>
      </c>
      <c r="BY57" s="182" t="s">
        <v>2802</v>
      </c>
      <c r="BZ57" s="182" t="s">
        <v>2802</v>
      </c>
      <c r="CA57" s="182" t="s">
        <v>2922</v>
      </c>
      <c r="CB57" s="182" t="s">
        <v>2802</v>
      </c>
      <c r="CC57" s="182" t="s">
        <v>2802</v>
      </c>
      <c r="CD57" s="182" t="s">
        <v>2922</v>
      </c>
      <c r="CE57" s="182" t="s">
        <v>2802</v>
      </c>
      <c r="CF57" s="182" t="s">
        <v>2802</v>
      </c>
      <c r="CG57" s="182" t="s">
        <v>2922</v>
      </c>
      <c r="CH57" s="182" t="s">
        <v>2802</v>
      </c>
      <c r="CI57" s="182" t="s">
        <v>2802</v>
      </c>
      <c r="CJ57" s="182" t="s">
        <v>2922</v>
      </c>
      <c r="CK57" s="182" t="s">
        <v>2802</v>
      </c>
      <c r="CL57" s="182" t="s">
        <v>2802</v>
      </c>
      <c r="CM57" s="182" t="s">
        <v>2922</v>
      </c>
      <c r="CN57" s="182" t="s">
        <v>2802</v>
      </c>
      <c r="CO57" s="182" t="s">
        <v>2802</v>
      </c>
      <c r="CP57" s="182" t="s">
        <v>2922</v>
      </c>
      <c r="CQ57" s="182" t="s">
        <v>2802</v>
      </c>
      <c r="CR57" s="182" t="s">
        <v>2802</v>
      </c>
      <c r="CS57" s="182" t="s">
        <v>2922</v>
      </c>
      <c r="CT57" s="182" t="s">
        <v>2802</v>
      </c>
      <c r="CU57" s="182" t="s">
        <v>2802</v>
      </c>
      <c r="CV57" s="182" t="s">
        <v>2922</v>
      </c>
      <c r="CW57" s="182" t="s">
        <v>2802</v>
      </c>
      <c r="CX57" s="182" t="s">
        <v>2802</v>
      </c>
      <c r="CY57" s="182" t="s">
        <v>2922</v>
      </c>
      <c r="CZ57" s="182" t="s">
        <v>2802</v>
      </c>
      <c r="DA57" s="182" t="s">
        <v>2802</v>
      </c>
      <c r="DB57" s="182" t="s">
        <v>2922</v>
      </c>
      <c r="DC57" s="182" t="s">
        <v>2802</v>
      </c>
      <c r="DD57" s="182" t="s">
        <v>2802</v>
      </c>
      <c r="DE57" s="182" t="s">
        <v>2922</v>
      </c>
      <c r="DF57" s="182" t="s">
        <v>2802</v>
      </c>
      <c r="DG57" s="182" t="s">
        <v>2802</v>
      </c>
      <c r="DH57" s="182" t="s">
        <v>2922</v>
      </c>
      <c r="DI57" s="182" t="s">
        <v>2802</v>
      </c>
      <c r="DJ57" s="182" t="s">
        <v>2802</v>
      </c>
      <c r="DK57" s="182" t="s">
        <v>2922</v>
      </c>
      <c r="DL57" s="182" t="s">
        <v>2802</v>
      </c>
      <c r="DM57" s="182" t="s">
        <v>2802</v>
      </c>
      <c r="DN57" s="182" t="s">
        <v>2922</v>
      </c>
      <c r="DO57" s="182" t="s">
        <v>2802</v>
      </c>
      <c r="DP57" s="182" t="s">
        <v>2802</v>
      </c>
      <c r="DQ57" s="182" t="s">
        <v>2922</v>
      </c>
      <c r="DR57" s="182" t="s">
        <v>2802</v>
      </c>
      <c r="DS57" s="182" t="s">
        <v>2802</v>
      </c>
      <c r="DT57" s="182" t="s">
        <v>2922</v>
      </c>
      <c r="DU57" s="182" t="s">
        <v>2802</v>
      </c>
      <c r="DV57" s="182" t="s">
        <v>2802</v>
      </c>
      <c r="DW57" s="182" t="s">
        <v>2922</v>
      </c>
      <c r="DX57" s="182" t="s">
        <v>2802</v>
      </c>
      <c r="DY57" s="182" t="s">
        <v>2802</v>
      </c>
      <c r="DZ57" s="182" t="s">
        <v>2922</v>
      </c>
      <c r="EA57" s="182" t="s">
        <v>2802</v>
      </c>
      <c r="EB57" s="182" t="s">
        <v>2802</v>
      </c>
      <c r="EC57" s="182" t="s">
        <v>2922</v>
      </c>
      <c r="ED57" s="182" t="s">
        <v>2802</v>
      </c>
      <c r="EE57" s="182" t="s">
        <v>2802</v>
      </c>
      <c r="EF57" s="182" t="s">
        <v>2922</v>
      </c>
      <c r="EG57" s="182" t="s">
        <v>2802</v>
      </c>
      <c r="EH57" s="182" t="s">
        <v>2802</v>
      </c>
      <c r="EI57" s="182" t="s">
        <v>2922</v>
      </c>
      <c r="EJ57" s="182" t="s">
        <v>2802</v>
      </c>
      <c r="EK57" s="182" t="s">
        <v>2802</v>
      </c>
      <c r="EL57" s="182" t="s">
        <v>2922</v>
      </c>
      <c r="EM57" s="182" t="s">
        <v>2802</v>
      </c>
      <c r="EN57" s="182" t="s">
        <v>2802</v>
      </c>
      <c r="EO57" s="182" t="s">
        <v>2922</v>
      </c>
      <c r="EP57" s="182" t="s">
        <v>2802</v>
      </c>
      <c r="EQ57" s="182" t="s">
        <v>2802</v>
      </c>
      <c r="ER57" s="182" t="s">
        <v>2922</v>
      </c>
      <c r="ES57" s="182" t="s">
        <v>2802</v>
      </c>
      <c r="ET57" s="182" t="s">
        <v>2802</v>
      </c>
    </row>
    <row r="58" spans="1:150" x14ac:dyDescent="0.3">
      <c r="A58" s="1"/>
      <c r="B58" s="183" t="s">
        <v>3207</v>
      </c>
      <c r="C58" s="183" t="s">
        <v>55</v>
      </c>
      <c r="D58" s="183" t="s">
        <v>3204</v>
      </c>
      <c r="E58" s="183" t="s">
        <v>3208</v>
      </c>
      <c r="F58" s="183" t="s">
        <v>3209</v>
      </c>
      <c r="G58" s="184" t="s">
        <v>2922</v>
      </c>
      <c r="H58" s="184" t="s">
        <v>656</v>
      </c>
      <c r="I58" s="184" t="s">
        <v>656</v>
      </c>
      <c r="J58" s="184" t="s">
        <v>2922</v>
      </c>
      <c r="K58" s="184" t="s">
        <v>656</v>
      </c>
      <c r="L58" s="184" t="s">
        <v>656</v>
      </c>
      <c r="M58" s="184" t="s">
        <v>2922</v>
      </c>
      <c r="N58" s="184" t="s">
        <v>656</v>
      </c>
      <c r="O58" s="184" t="s">
        <v>656</v>
      </c>
      <c r="P58" s="184" t="s">
        <v>2922</v>
      </c>
      <c r="Q58" s="184" t="s">
        <v>656</v>
      </c>
      <c r="R58" s="184" t="s">
        <v>656</v>
      </c>
      <c r="S58" s="184" t="s">
        <v>2922</v>
      </c>
      <c r="T58" s="184" t="s">
        <v>656</v>
      </c>
      <c r="U58" s="184" t="s">
        <v>656</v>
      </c>
      <c r="V58" s="184" t="s">
        <v>2922</v>
      </c>
      <c r="W58" s="184" t="s">
        <v>656</v>
      </c>
      <c r="X58" s="184" t="s">
        <v>656</v>
      </c>
      <c r="Y58" s="184" t="s">
        <v>2922</v>
      </c>
      <c r="Z58" s="184" t="s">
        <v>656</v>
      </c>
      <c r="AA58" s="184" t="s">
        <v>656</v>
      </c>
      <c r="AB58" s="184" t="s">
        <v>2922</v>
      </c>
      <c r="AC58" s="184" t="s">
        <v>656</v>
      </c>
      <c r="AD58" s="184" t="s">
        <v>656</v>
      </c>
      <c r="AE58" s="184" t="s">
        <v>2922</v>
      </c>
      <c r="AF58" s="184" t="s">
        <v>656</v>
      </c>
      <c r="AG58" s="184" t="s">
        <v>656</v>
      </c>
      <c r="AH58" s="184" t="s">
        <v>2922</v>
      </c>
      <c r="AI58" s="184" t="s">
        <v>656</v>
      </c>
      <c r="AJ58" s="184" t="s">
        <v>656</v>
      </c>
      <c r="AK58" s="184" t="s">
        <v>2922</v>
      </c>
      <c r="AL58" s="184" t="s">
        <v>656</v>
      </c>
      <c r="AM58" s="184" t="s">
        <v>656</v>
      </c>
      <c r="AN58" s="184" t="s">
        <v>2922</v>
      </c>
      <c r="AO58" s="184" t="s">
        <v>656</v>
      </c>
      <c r="AP58" s="184" t="s">
        <v>656</v>
      </c>
      <c r="AQ58" s="184" t="s">
        <v>2922</v>
      </c>
      <c r="AR58" s="184" t="s">
        <v>656</v>
      </c>
      <c r="AS58" s="184" t="s">
        <v>656</v>
      </c>
      <c r="AT58" s="184" t="s">
        <v>2922</v>
      </c>
      <c r="AU58" s="184" t="s">
        <v>656</v>
      </c>
      <c r="AV58" s="184" t="s">
        <v>656</v>
      </c>
      <c r="AW58" s="184" t="s">
        <v>2922</v>
      </c>
      <c r="AX58" s="184" t="s">
        <v>656</v>
      </c>
      <c r="AY58" s="184" t="s">
        <v>656</v>
      </c>
      <c r="AZ58" s="184" t="s">
        <v>2922</v>
      </c>
      <c r="BA58" s="184" t="s">
        <v>656</v>
      </c>
      <c r="BB58" s="184" t="s">
        <v>656</v>
      </c>
      <c r="BC58" s="184" t="s">
        <v>2922</v>
      </c>
      <c r="BD58" s="184" t="s">
        <v>656</v>
      </c>
      <c r="BE58" s="184" t="s">
        <v>656</v>
      </c>
      <c r="BF58" s="184" t="s">
        <v>2922</v>
      </c>
      <c r="BG58" s="184" t="s">
        <v>656</v>
      </c>
      <c r="BH58" s="184" t="s">
        <v>656</v>
      </c>
      <c r="BI58" s="184" t="s">
        <v>2922</v>
      </c>
      <c r="BJ58" s="184" t="s">
        <v>656</v>
      </c>
      <c r="BK58" s="184" t="s">
        <v>656</v>
      </c>
      <c r="BL58" s="184" t="s">
        <v>2922</v>
      </c>
      <c r="BM58" s="184" t="s">
        <v>656</v>
      </c>
      <c r="BN58" s="184" t="s">
        <v>656</v>
      </c>
      <c r="BO58" s="184" t="s">
        <v>2922</v>
      </c>
      <c r="BP58" s="184" t="s">
        <v>656</v>
      </c>
      <c r="BQ58" s="184" t="s">
        <v>656</v>
      </c>
      <c r="BR58" s="184" t="s">
        <v>2922</v>
      </c>
      <c r="BS58" s="184" t="s">
        <v>656</v>
      </c>
      <c r="BT58" s="184" t="s">
        <v>656</v>
      </c>
      <c r="BU58" s="184" t="s">
        <v>2922</v>
      </c>
      <c r="BV58" s="184" t="s">
        <v>656</v>
      </c>
      <c r="BW58" s="184" t="s">
        <v>656</v>
      </c>
      <c r="BX58" s="184" t="s">
        <v>2922</v>
      </c>
      <c r="BY58" s="184" t="s">
        <v>656</v>
      </c>
      <c r="BZ58" s="184" t="s">
        <v>656</v>
      </c>
      <c r="CA58" s="184" t="s">
        <v>2922</v>
      </c>
      <c r="CB58" s="184" t="s">
        <v>656</v>
      </c>
      <c r="CC58" s="184" t="s">
        <v>656</v>
      </c>
      <c r="CD58" s="184" t="s">
        <v>2922</v>
      </c>
      <c r="CE58" s="184" t="s">
        <v>656</v>
      </c>
      <c r="CF58" s="184" t="s">
        <v>656</v>
      </c>
      <c r="CG58" s="184" t="s">
        <v>2922</v>
      </c>
      <c r="CH58" s="184" t="s">
        <v>656</v>
      </c>
      <c r="CI58" s="184" t="s">
        <v>656</v>
      </c>
      <c r="CJ58" s="184" t="s">
        <v>2922</v>
      </c>
      <c r="CK58" s="184" t="s">
        <v>656</v>
      </c>
      <c r="CL58" s="184" t="s">
        <v>656</v>
      </c>
      <c r="CM58" s="184" t="s">
        <v>2922</v>
      </c>
      <c r="CN58" s="184" t="s">
        <v>656</v>
      </c>
      <c r="CO58" s="184" t="s">
        <v>656</v>
      </c>
      <c r="CP58" s="184" t="s">
        <v>2922</v>
      </c>
      <c r="CQ58" s="184" t="s">
        <v>656</v>
      </c>
      <c r="CR58" s="184" t="s">
        <v>656</v>
      </c>
      <c r="CS58" s="184" t="s">
        <v>2922</v>
      </c>
      <c r="CT58" s="184" t="s">
        <v>656</v>
      </c>
      <c r="CU58" s="184" t="s">
        <v>656</v>
      </c>
      <c r="CV58" s="184" t="s">
        <v>2922</v>
      </c>
      <c r="CW58" s="184" t="s">
        <v>656</v>
      </c>
      <c r="CX58" s="184" t="s">
        <v>656</v>
      </c>
      <c r="CY58" s="184" t="s">
        <v>2922</v>
      </c>
      <c r="CZ58" s="184" t="s">
        <v>656</v>
      </c>
      <c r="DA58" s="184" t="s">
        <v>656</v>
      </c>
      <c r="DB58" s="184" t="s">
        <v>2922</v>
      </c>
      <c r="DC58" s="184" t="s">
        <v>656</v>
      </c>
      <c r="DD58" s="184" t="s">
        <v>656</v>
      </c>
      <c r="DE58" s="184" t="s">
        <v>2922</v>
      </c>
      <c r="DF58" s="184" t="s">
        <v>656</v>
      </c>
      <c r="DG58" s="184" t="s">
        <v>656</v>
      </c>
      <c r="DH58" s="184" t="s">
        <v>2922</v>
      </c>
      <c r="DI58" s="184" t="s">
        <v>656</v>
      </c>
      <c r="DJ58" s="184" t="s">
        <v>656</v>
      </c>
      <c r="DK58" s="184" t="s">
        <v>2922</v>
      </c>
      <c r="DL58" s="184" t="s">
        <v>656</v>
      </c>
      <c r="DM58" s="184" t="s">
        <v>656</v>
      </c>
      <c r="DN58" s="184" t="s">
        <v>2922</v>
      </c>
      <c r="DO58" s="184" t="s">
        <v>656</v>
      </c>
      <c r="DP58" s="184" t="s">
        <v>656</v>
      </c>
      <c r="DQ58" s="184" t="s">
        <v>2922</v>
      </c>
      <c r="DR58" s="184" t="s">
        <v>656</v>
      </c>
      <c r="DS58" s="184" t="s">
        <v>656</v>
      </c>
      <c r="DT58" s="184" t="s">
        <v>2922</v>
      </c>
      <c r="DU58" s="184" t="s">
        <v>656</v>
      </c>
      <c r="DV58" s="184" t="s">
        <v>656</v>
      </c>
      <c r="DW58" s="184" t="s">
        <v>2922</v>
      </c>
      <c r="DX58" s="184" t="s">
        <v>656</v>
      </c>
      <c r="DY58" s="184" t="s">
        <v>656</v>
      </c>
      <c r="DZ58" s="184" t="s">
        <v>2922</v>
      </c>
      <c r="EA58" s="184" t="s">
        <v>656</v>
      </c>
      <c r="EB58" s="184" t="s">
        <v>656</v>
      </c>
      <c r="EC58" s="184" t="s">
        <v>2922</v>
      </c>
      <c r="ED58" s="184" t="s">
        <v>656</v>
      </c>
      <c r="EE58" s="184" t="s">
        <v>656</v>
      </c>
      <c r="EF58" s="184" t="s">
        <v>2922</v>
      </c>
      <c r="EG58" s="184" t="s">
        <v>656</v>
      </c>
      <c r="EH58" s="184" t="s">
        <v>656</v>
      </c>
      <c r="EI58" s="184" t="s">
        <v>2922</v>
      </c>
      <c r="EJ58" s="184" t="s">
        <v>656</v>
      </c>
      <c r="EK58" s="184" t="s">
        <v>656</v>
      </c>
      <c r="EL58" s="184" t="s">
        <v>2922</v>
      </c>
      <c r="EM58" s="184" t="s">
        <v>656</v>
      </c>
      <c r="EN58" s="184" t="s">
        <v>656</v>
      </c>
      <c r="EO58" s="184" t="s">
        <v>2922</v>
      </c>
      <c r="EP58" s="184" t="s">
        <v>656</v>
      </c>
      <c r="EQ58" s="184" t="s">
        <v>656</v>
      </c>
      <c r="ER58" s="184" t="s">
        <v>2922</v>
      </c>
      <c r="ES58" s="184" t="s">
        <v>656</v>
      </c>
      <c r="ET58" s="184" t="s">
        <v>656</v>
      </c>
    </row>
    <row r="59" spans="1:150" x14ac:dyDescent="0.3">
      <c r="A59" s="1"/>
      <c r="B59" s="183" t="s">
        <v>3210</v>
      </c>
      <c r="C59" s="183" t="s">
        <v>55</v>
      </c>
      <c r="D59" s="183" t="s">
        <v>3204</v>
      </c>
      <c r="E59" s="183" t="s">
        <v>3211</v>
      </c>
      <c r="F59" s="183" t="s">
        <v>3212</v>
      </c>
      <c r="G59" s="184" t="s">
        <v>2922</v>
      </c>
      <c r="H59" s="184" t="s">
        <v>656</v>
      </c>
      <c r="I59" s="184" t="s">
        <v>656</v>
      </c>
      <c r="J59" s="184" t="s">
        <v>2922</v>
      </c>
      <c r="K59" s="184" t="s">
        <v>656</v>
      </c>
      <c r="L59" s="184" t="s">
        <v>656</v>
      </c>
      <c r="M59" s="184" t="s">
        <v>2922</v>
      </c>
      <c r="N59" s="184" t="s">
        <v>656</v>
      </c>
      <c r="O59" s="184" t="s">
        <v>656</v>
      </c>
      <c r="P59" s="184" t="s">
        <v>2922</v>
      </c>
      <c r="Q59" s="184" t="s">
        <v>656</v>
      </c>
      <c r="R59" s="184" t="s">
        <v>656</v>
      </c>
      <c r="S59" s="184" t="s">
        <v>2922</v>
      </c>
      <c r="T59" s="184" t="s">
        <v>656</v>
      </c>
      <c r="U59" s="184" t="s">
        <v>656</v>
      </c>
      <c r="V59" s="184" t="s">
        <v>2922</v>
      </c>
      <c r="W59" s="184" t="s">
        <v>656</v>
      </c>
      <c r="X59" s="184" t="s">
        <v>656</v>
      </c>
      <c r="Y59" s="184" t="s">
        <v>2922</v>
      </c>
      <c r="Z59" s="184" t="s">
        <v>656</v>
      </c>
      <c r="AA59" s="184" t="s">
        <v>656</v>
      </c>
      <c r="AB59" s="184" t="s">
        <v>2922</v>
      </c>
      <c r="AC59" s="184" t="s">
        <v>656</v>
      </c>
      <c r="AD59" s="184" t="s">
        <v>656</v>
      </c>
      <c r="AE59" s="184" t="s">
        <v>2922</v>
      </c>
      <c r="AF59" s="184" t="s">
        <v>656</v>
      </c>
      <c r="AG59" s="184" t="s">
        <v>656</v>
      </c>
      <c r="AH59" s="184" t="s">
        <v>2922</v>
      </c>
      <c r="AI59" s="184" t="s">
        <v>656</v>
      </c>
      <c r="AJ59" s="184" t="s">
        <v>656</v>
      </c>
      <c r="AK59" s="184" t="s">
        <v>2922</v>
      </c>
      <c r="AL59" s="184" t="s">
        <v>656</v>
      </c>
      <c r="AM59" s="184" t="s">
        <v>656</v>
      </c>
      <c r="AN59" s="184" t="s">
        <v>2922</v>
      </c>
      <c r="AO59" s="184" t="s">
        <v>656</v>
      </c>
      <c r="AP59" s="184" t="s">
        <v>656</v>
      </c>
      <c r="AQ59" s="184" t="s">
        <v>2922</v>
      </c>
      <c r="AR59" s="184" t="s">
        <v>656</v>
      </c>
      <c r="AS59" s="184" t="s">
        <v>656</v>
      </c>
      <c r="AT59" s="184" t="s">
        <v>2922</v>
      </c>
      <c r="AU59" s="184" t="s">
        <v>656</v>
      </c>
      <c r="AV59" s="184" t="s">
        <v>656</v>
      </c>
      <c r="AW59" s="184" t="s">
        <v>2922</v>
      </c>
      <c r="AX59" s="184" t="s">
        <v>656</v>
      </c>
      <c r="AY59" s="184" t="s">
        <v>656</v>
      </c>
      <c r="AZ59" s="184" t="s">
        <v>2922</v>
      </c>
      <c r="BA59" s="184" t="s">
        <v>656</v>
      </c>
      <c r="BB59" s="184" t="s">
        <v>656</v>
      </c>
      <c r="BC59" s="184" t="s">
        <v>2922</v>
      </c>
      <c r="BD59" s="184" t="s">
        <v>656</v>
      </c>
      <c r="BE59" s="184" t="s">
        <v>656</v>
      </c>
      <c r="BF59" s="184" t="s">
        <v>2922</v>
      </c>
      <c r="BG59" s="184" t="s">
        <v>656</v>
      </c>
      <c r="BH59" s="184" t="s">
        <v>656</v>
      </c>
      <c r="BI59" s="184" t="s">
        <v>2922</v>
      </c>
      <c r="BJ59" s="184" t="s">
        <v>656</v>
      </c>
      <c r="BK59" s="184" t="s">
        <v>656</v>
      </c>
      <c r="BL59" s="184" t="s">
        <v>2922</v>
      </c>
      <c r="BM59" s="184" t="s">
        <v>656</v>
      </c>
      <c r="BN59" s="184" t="s">
        <v>656</v>
      </c>
      <c r="BO59" s="184" t="s">
        <v>2922</v>
      </c>
      <c r="BP59" s="184" t="s">
        <v>656</v>
      </c>
      <c r="BQ59" s="184" t="s">
        <v>656</v>
      </c>
      <c r="BR59" s="184" t="s">
        <v>2922</v>
      </c>
      <c r="BS59" s="184" t="s">
        <v>656</v>
      </c>
      <c r="BT59" s="184" t="s">
        <v>656</v>
      </c>
      <c r="BU59" s="184" t="s">
        <v>2922</v>
      </c>
      <c r="BV59" s="184" t="s">
        <v>656</v>
      </c>
      <c r="BW59" s="184" t="s">
        <v>656</v>
      </c>
      <c r="BX59" s="184" t="s">
        <v>2922</v>
      </c>
      <c r="BY59" s="184" t="s">
        <v>656</v>
      </c>
      <c r="BZ59" s="184" t="s">
        <v>656</v>
      </c>
      <c r="CA59" s="184" t="s">
        <v>2922</v>
      </c>
      <c r="CB59" s="184" t="s">
        <v>656</v>
      </c>
      <c r="CC59" s="184" t="s">
        <v>656</v>
      </c>
      <c r="CD59" s="184" t="s">
        <v>2922</v>
      </c>
      <c r="CE59" s="184" t="s">
        <v>656</v>
      </c>
      <c r="CF59" s="184" t="s">
        <v>656</v>
      </c>
      <c r="CG59" s="184" t="s">
        <v>2922</v>
      </c>
      <c r="CH59" s="184" t="s">
        <v>656</v>
      </c>
      <c r="CI59" s="184" t="s">
        <v>656</v>
      </c>
      <c r="CJ59" s="184" t="s">
        <v>2922</v>
      </c>
      <c r="CK59" s="184" t="s">
        <v>656</v>
      </c>
      <c r="CL59" s="184" t="s">
        <v>656</v>
      </c>
      <c r="CM59" s="184" t="s">
        <v>2922</v>
      </c>
      <c r="CN59" s="184" t="s">
        <v>656</v>
      </c>
      <c r="CO59" s="184" t="s">
        <v>656</v>
      </c>
      <c r="CP59" s="184" t="s">
        <v>2922</v>
      </c>
      <c r="CQ59" s="184" t="s">
        <v>656</v>
      </c>
      <c r="CR59" s="184" t="s">
        <v>656</v>
      </c>
      <c r="CS59" s="184" t="s">
        <v>2922</v>
      </c>
      <c r="CT59" s="184" t="s">
        <v>656</v>
      </c>
      <c r="CU59" s="184" t="s">
        <v>656</v>
      </c>
      <c r="CV59" s="184" t="s">
        <v>2922</v>
      </c>
      <c r="CW59" s="184" t="s">
        <v>656</v>
      </c>
      <c r="CX59" s="184" t="s">
        <v>656</v>
      </c>
      <c r="CY59" s="184" t="s">
        <v>2922</v>
      </c>
      <c r="CZ59" s="184" t="s">
        <v>656</v>
      </c>
      <c r="DA59" s="184" t="s">
        <v>656</v>
      </c>
      <c r="DB59" s="184" t="s">
        <v>2922</v>
      </c>
      <c r="DC59" s="184" t="s">
        <v>656</v>
      </c>
      <c r="DD59" s="184" t="s">
        <v>656</v>
      </c>
      <c r="DE59" s="184" t="s">
        <v>2922</v>
      </c>
      <c r="DF59" s="184" t="s">
        <v>656</v>
      </c>
      <c r="DG59" s="184" t="s">
        <v>656</v>
      </c>
      <c r="DH59" s="184" t="s">
        <v>2922</v>
      </c>
      <c r="DI59" s="184" t="s">
        <v>656</v>
      </c>
      <c r="DJ59" s="184" t="s">
        <v>656</v>
      </c>
      <c r="DK59" s="184" t="s">
        <v>2922</v>
      </c>
      <c r="DL59" s="184" t="s">
        <v>656</v>
      </c>
      <c r="DM59" s="184" t="s">
        <v>656</v>
      </c>
      <c r="DN59" s="184" t="s">
        <v>2922</v>
      </c>
      <c r="DO59" s="184" t="s">
        <v>656</v>
      </c>
      <c r="DP59" s="184" t="s">
        <v>656</v>
      </c>
      <c r="DQ59" s="184" t="s">
        <v>2922</v>
      </c>
      <c r="DR59" s="184" t="s">
        <v>656</v>
      </c>
      <c r="DS59" s="184" t="s">
        <v>656</v>
      </c>
      <c r="DT59" s="184" t="s">
        <v>2922</v>
      </c>
      <c r="DU59" s="184" t="s">
        <v>656</v>
      </c>
      <c r="DV59" s="184" t="s">
        <v>656</v>
      </c>
      <c r="DW59" s="184" t="s">
        <v>2922</v>
      </c>
      <c r="DX59" s="184" t="s">
        <v>656</v>
      </c>
      <c r="DY59" s="184" t="s">
        <v>656</v>
      </c>
      <c r="DZ59" s="184" t="s">
        <v>2922</v>
      </c>
      <c r="EA59" s="184" t="s">
        <v>656</v>
      </c>
      <c r="EB59" s="184" t="s">
        <v>656</v>
      </c>
      <c r="EC59" s="184" t="s">
        <v>2922</v>
      </c>
      <c r="ED59" s="184" t="s">
        <v>656</v>
      </c>
      <c r="EE59" s="184" t="s">
        <v>656</v>
      </c>
      <c r="EF59" s="184" t="s">
        <v>2922</v>
      </c>
      <c r="EG59" s="184" t="s">
        <v>656</v>
      </c>
      <c r="EH59" s="184" t="s">
        <v>656</v>
      </c>
      <c r="EI59" s="184" t="s">
        <v>2922</v>
      </c>
      <c r="EJ59" s="184" t="s">
        <v>656</v>
      </c>
      <c r="EK59" s="184" t="s">
        <v>656</v>
      </c>
      <c r="EL59" s="184" t="s">
        <v>2922</v>
      </c>
      <c r="EM59" s="184" t="s">
        <v>656</v>
      </c>
      <c r="EN59" s="184" t="s">
        <v>656</v>
      </c>
      <c r="EO59" s="184" t="s">
        <v>2922</v>
      </c>
      <c r="EP59" s="184" t="s">
        <v>656</v>
      </c>
      <c r="EQ59" s="184" t="s">
        <v>656</v>
      </c>
      <c r="ER59" s="184" t="s">
        <v>2922</v>
      </c>
      <c r="ES59" s="184" t="s">
        <v>656</v>
      </c>
      <c r="ET59" s="184" t="s">
        <v>656</v>
      </c>
    </row>
    <row r="60" spans="1:150" x14ac:dyDescent="0.3">
      <c r="A60" s="1"/>
      <c r="B60" s="183" t="s">
        <v>3213</v>
      </c>
      <c r="C60" s="183" t="s">
        <v>55</v>
      </c>
      <c r="D60" s="183" t="s">
        <v>3204</v>
      </c>
      <c r="E60" s="183" t="s">
        <v>3214</v>
      </c>
      <c r="F60" s="183" t="s">
        <v>3215</v>
      </c>
      <c r="G60" s="184" t="s">
        <v>2922</v>
      </c>
      <c r="H60" s="184" t="s">
        <v>656</v>
      </c>
      <c r="I60" s="184" t="s">
        <v>656</v>
      </c>
      <c r="J60" s="184" t="s">
        <v>2922</v>
      </c>
      <c r="K60" s="184" t="s">
        <v>656</v>
      </c>
      <c r="L60" s="184" t="s">
        <v>656</v>
      </c>
      <c r="M60" s="184" t="s">
        <v>2922</v>
      </c>
      <c r="N60" s="184" t="s">
        <v>656</v>
      </c>
      <c r="O60" s="184" t="s">
        <v>656</v>
      </c>
      <c r="P60" s="184" t="s">
        <v>2922</v>
      </c>
      <c r="Q60" s="184" t="s">
        <v>656</v>
      </c>
      <c r="R60" s="184" t="s">
        <v>656</v>
      </c>
      <c r="S60" s="184" t="s">
        <v>2922</v>
      </c>
      <c r="T60" s="184" t="s">
        <v>656</v>
      </c>
      <c r="U60" s="184" t="s">
        <v>656</v>
      </c>
      <c r="V60" s="184" t="s">
        <v>2922</v>
      </c>
      <c r="W60" s="184" t="s">
        <v>656</v>
      </c>
      <c r="X60" s="184" t="s">
        <v>656</v>
      </c>
      <c r="Y60" s="184" t="s">
        <v>2922</v>
      </c>
      <c r="Z60" s="184" t="s">
        <v>656</v>
      </c>
      <c r="AA60" s="184" t="s">
        <v>656</v>
      </c>
      <c r="AB60" s="184" t="s">
        <v>2922</v>
      </c>
      <c r="AC60" s="184" t="s">
        <v>656</v>
      </c>
      <c r="AD60" s="184" t="s">
        <v>656</v>
      </c>
      <c r="AE60" s="184" t="s">
        <v>2922</v>
      </c>
      <c r="AF60" s="184" t="s">
        <v>656</v>
      </c>
      <c r="AG60" s="184" t="s">
        <v>656</v>
      </c>
      <c r="AH60" s="184" t="s">
        <v>2922</v>
      </c>
      <c r="AI60" s="184" t="s">
        <v>656</v>
      </c>
      <c r="AJ60" s="184" t="s">
        <v>656</v>
      </c>
      <c r="AK60" s="184" t="s">
        <v>2922</v>
      </c>
      <c r="AL60" s="184" t="s">
        <v>656</v>
      </c>
      <c r="AM60" s="184" t="s">
        <v>656</v>
      </c>
      <c r="AN60" s="184" t="s">
        <v>2922</v>
      </c>
      <c r="AO60" s="184" t="s">
        <v>656</v>
      </c>
      <c r="AP60" s="184" t="s">
        <v>656</v>
      </c>
      <c r="AQ60" s="184" t="s">
        <v>2922</v>
      </c>
      <c r="AR60" s="184" t="s">
        <v>656</v>
      </c>
      <c r="AS60" s="184" t="s">
        <v>656</v>
      </c>
      <c r="AT60" s="184" t="s">
        <v>2922</v>
      </c>
      <c r="AU60" s="184" t="s">
        <v>656</v>
      </c>
      <c r="AV60" s="184" t="s">
        <v>656</v>
      </c>
      <c r="AW60" s="184" t="s">
        <v>2922</v>
      </c>
      <c r="AX60" s="184" t="s">
        <v>656</v>
      </c>
      <c r="AY60" s="184" t="s">
        <v>656</v>
      </c>
      <c r="AZ60" s="184" t="s">
        <v>2922</v>
      </c>
      <c r="BA60" s="184" t="s">
        <v>656</v>
      </c>
      <c r="BB60" s="184" t="s">
        <v>656</v>
      </c>
      <c r="BC60" s="184" t="s">
        <v>2922</v>
      </c>
      <c r="BD60" s="184" t="s">
        <v>656</v>
      </c>
      <c r="BE60" s="184" t="s">
        <v>656</v>
      </c>
      <c r="BF60" s="184" t="s">
        <v>2922</v>
      </c>
      <c r="BG60" s="184" t="s">
        <v>656</v>
      </c>
      <c r="BH60" s="184" t="s">
        <v>656</v>
      </c>
      <c r="BI60" s="184" t="s">
        <v>2922</v>
      </c>
      <c r="BJ60" s="184" t="s">
        <v>656</v>
      </c>
      <c r="BK60" s="184" t="s">
        <v>656</v>
      </c>
      <c r="BL60" s="184" t="s">
        <v>2922</v>
      </c>
      <c r="BM60" s="184" t="s">
        <v>656</v>
      </c>
      <c r="BN60" s="184" t="s">
        <v>656</v>
      </c>
      <c r="BO60" s="184" t="s">
        <v>2922</v>
      </c>
      <c r="BP60" s="184" t="s">
        <v>656</v>
      </c>
      <c r="BQ60" s="184" t="s">
        <v>656</v>
      </c>
      <c r="BR60" s="184" t="s">
        <v>2922</v>
      </c>
      <c r="BS60" s="184" t="s">
        <v>656</v>
      </c>
      <c r="BT60" s="184" t="s">
        <v>656</v>
      </c>
      <c r="BU60" s="184" t="s">
        <v>2922</v>
      </c>
      <c r="BV60" s="184" t="s">
        <v>656</v>
      </c>
      <c r="BW60" s="184" t="s">
        <v>656</v>
      </c>
      <c r="BX60" s="184" t="s">
        <v>2922</v>
      </c>
      <c r="BY60" s="184" t="s">
        <v>656</v>
      </c>
      <c r="BZ60" s="184" t="s">
        <v>656</v>
      </c>
      <c r="CA60" s="184" t="s">
        <v>2922</v>
      </c>
      <c r="CB60" s="184" t="s">
        <v>656</v>
      </c>
      <c r="CC60" s="184" t="s">
        <v>656</v>
      </c>
      <c r="CD60" s="184" t="s">
        <v>2922</v>
      </c>
      <c r="CE60" s="184" t="s">
        <v>656</v>
      </c>
      <c r="CF60" s="184" t="s">
        <v>656</v>
      </c>
      <c r="CG60" s="184" t="s">
        <v>2922</v>
      </c>
      <c r="CH60" s="184" t="s">
        <v>656</v>
      </c>
      <c r="CI60" s="184" t="s">
        <v>656</v>
      </c>
      <c r="CJ60" s="184" t="s">
        <v>2922</v>
      </c>
      <c r="CK60" s="184" t="s">
        <v>656</v>
      </c>
      <c r="CL60" s="184" t="s">
        <v>656</v>
      </c>
      <c r="CM60" s="184" t="s">
        <v>2922</v>
      </c>
      <c r="CN60" s="184" t="s">
        <v>656</v>
      </c>
      <c r="CO60" s="184" t="s">
        <v>656</v>
      </c>
      <c r="CP60" s="184" t="s">
        <v>2922</v>
      </c>
      <c r="CQ60" s="184" t="s">
        <v>656</v>
      </c>
      <c r="CR60" s="184" t="s">
        <v>656</v>
      </c>
      <c r="CS60" s="184" t="s">
        <v>2922</v>
      </c>
      <c r="CT60" s="184" t="s">
        <v>656</v>
      </c>
      <c r="CU60" s="184" t="s">
        <v>656</v>
      </c>
      <c r="CV60" s="184" t="s">
        <v>2922</v>
      </c>
      <c r="CW60" s="184" t="s">
        <v>656</v>
      </c>
      <c r="CX60" s="184" t="s">
        <v>656</v>
      </c>
      <c r="CY60" s="184" t="s">
        <v>2922</v>
      </c>
      <c r="CZ60" s="184" t="s">
        <v>656</v>
      </c>
      <c r="DA60" s="184" t="s">
        <v>656</v>
      </c>
      <c r="DB60" s="184" t="s">
        <v>2922</v>
      </c>
      <c r="DC60" s="184" t="s">
        <v>656</v>
      </c>
      <c r="DD60" s="184" t="s">
        <v>656</v>
      </c>
      <c r="DE60" s="184" t="s">
        <v>2922</v>
      </c>
      <c r="DF60" s="184" t="s">
        <v>656</v>
      </c>
      <c r="DG60" s="184" t="s">
        <v>656</v>
      </c>
      <c r="DH60" s="184" t="s">
        <v>2922</v>
      </c>
      <c r="DI60" s="184" t="s">
        <v>656</v>
      </c>
      <c r="DJ60" s="184" t="s">
        <v>656</v>
      </c>
      <c r="DK60" s="184" t="s">
        <v>2922</v>
      </c>
      <c r="DL60" s="184" t="s">
        <v>656</v>
      </c>
      <c r="DM60" s="184" t="s">
        <v>656</v>
      </c>
      <c r="DN60" s="184" t="s">
        <v>2922</v>
      </c>
      <c r="DO60" s="184" t="s">
        <v>656</v>
      </c>
      <c r="DP60" s="184" t="s">
        <v>656</v>
      </c>
      <c r="DQ60" s="184" t="s">
        <v>2922</v>
      </c>
      <c r="DR60" s="184" t="s">
        <v>656</v>
      </c>
      <c r="DS60" s="184" t="s">
        <v>656</v>
      </c>
      <c r="DT60" s="184" t="s">
        <v>2922</v>
      </c>
      <c r="DU60" s="184" t="s">
        <v>656</v>
      </c>
      <c r="DV60" s="184" t="s">
        <v>656</v>
      </c>
      <c r="DW60" s="184" t="s">
        <v>2922</v>
      </c>
      <c r="DX60" s="184" t="s">
        <v>656</v>
      </c>
      <c r="DY60" s="184" t="s">
        <v>656</v>
      </c>
      <c r="DZ60" s="184" t="s">
        <v>2922</v>
      </c>
      <c r="EA60" s="184" t="s">
        <v>656</v>
      </c>
      <c r="EB60" s="184" t="s">
        <v>656</v>
      </c>
      <c r="EC60" s="184" t="s">
        <v>2922</v>
      </c>
      <c r="ED60" s="184" t="s">
        <v>656</v>
      </c>
      <c r="EE60" s="184" t="s">
        <v>656</v>
      </c>
      <c r="EF60" s="184" t="s">
        <v>2922</v>
      </c>
      <c r="EG60" s="184" t="s">
        <v>656</v>
      </c>
      <c r="EH60" s="184" t="s">
        <v>656</v>
      </c>
      <c r="EI60" s="184" t="s">
        <v>2922</v>
      </c>
      <c r="EJ60" s="184" t="s">
        <v>656</v>
      </c>
      <c r="EK60" s="184" t="s">
        <v>656</v>
      </c>
      <c r="EL60" s="184" t="s">
        <v>2922</v>
      </c>
      <c r="EM60" s="184" t="s">
        <v>656</v>
      </c>
      <c r="EN60" s="184" t="s">
        <v>656</v>
      </c>
      <c r="EO60" s="184" t="s">
        <v>2922</v>
      </c>
      <c r="EP60" s="184" t="s">
        <v>656</v>
      </c>
      <c r="EQ60" s="184" t="s">
        <v>656</v>
      </c>
      <c r="ER60" s="184" t="s">
        <v>2922</v>
      </c>
      <c r="ES60" s="184" t="s">
        <v>656</v>
      </c>
      <c r="ET60" s="184" t="s">
        <v>656</v>
      </c>
    </row>
    <row r="61" spans="1:150" x14ac:dyDescent="0.3">
      <c r="A61" s="1"/>
      <c r="B61" s="183" t="s">
        <v>3216</v>
      </c>
      <c r="C61" s="183" t="s">
        <v>55</v>
      </c>
      <c r="D61" s="183" t="s">
        <v>3204</v>
      </c>
      <c r="E61" s="183" t="s">
        <v>3217</v>
      </c>
      <c r="F61" s="183" t="s">
        <v>3218</v>
      </c>
      <c r="G61" s="184" t="s">
        <v>2922</v>
      </c>
      <c r="H61" s="184" t="s">
        <v>2802</v>
      </c>
      <c r="I61" s="184" t="s">
        <v>2802</v>
      </c>
      <c r="J61" s="184" t="s">
        <v>2922</v>
      </c>
      <c r="K61" s="184" t="s">
        <v>2802</v>
      </c>
      <c r="L61" s="184" t="s">
        <v>2802</v>
      </c>
      <c r="M61" s="184" t="s">
        <v>2922</v>
      </c>
      <c r="N61" s="184" t="s">
        <v>2802</v>
      </c>
      <c r="O61" s="184" t="s">
        <v>2802</v>
      </c>
      <c r="P61" s="184" t="s">
        <v>2922</v>
      </c>
      <c r="Q61" s="184" t="s">
        <v>2802</v>
      </c>
      <c r="R61" s="184" t="s">
        <v>2802</v>
      </c>
      <c r="S61" s="184" t="s">
        <v>2922</v>
      </c>
      <c r="T61" s="184" t="s">
        <v>2802</v>
      </c>
      <c r="U61" s="184" t="s">
        <v>2802</v>
      </c>
      <c r="V61" s="184" t="s">
        <v>2922</v>
      </c>
      <c r="W61" s="184" t="s">
        <v>2802</v>
      </c>
      <c r="X61" s="184" t="s">
        <v>2802</v>
      </c>
      <c r="Y61" s="184" t="s">
        <v>2922</v>
      </c>
      <c r="Z61" s="184" t="s">
        <v>2802</v>
      </c>
      <c r="AA61" s="184" t="s">
        <v>2802</v>
      </c>
      <c r="AB61" s="184" t="s">
        <v>2922</v>
      </c>
      <c r="AC61" s="184" t="s">
        <v>2802</v>
      </c>
      <c r="AD61" s="184" t="s">
        <v>2802</v>
      </c>
      <c r="AE61" s="184" t="s">
        <v>2922</v>
      </c>
      <c r="AF61" s="184" t="s">
        <v>2802</v>
      </c>
      <c r="AG61" s="184" t="s">
        <v>2802</v>
      </c>
      <c r="AH61" s="184" t="s">
        <v>2922</v>
      </c>
      <c r="AI61" s="184" t="s">
        <v>2802</v>
      </c>
      <c r="AJ61" s="184" t="s">
        <v>2802</v>
      </c>
      <c r="AK61" s="184" t="s">
        <v>2922</v>
      </c>
      <c r="AL61" s="184" t="s">
        <v>2802</v>
      </c>
      <c r="AM61" s="184" t="s">
        <v>2802</v>
      </c>
      <c r="AN61" s="184" t="s">
        <v>2922</v>
      </c>
      <c r="AO61" s="184" t="s">
        <v>2802</v>
      </c>
      <c r="AP61" s="184" t="s">
        <v>2802</v>
      </c>
      <c r="AQ61" s="184" t="s">
        <v>2922</v>
      </c>
      <c r="AR61" s="184" t="s">
        <v>2802</v>
      </c>
      <c r="AS61" s="184" t="s">
        <v>2802</v>
      </c>
      <c r="AT61" s="184" t="s">
        <v>2922</v>
      </c>
      <c r="AU61" s="184" t="s">
        <v>2802</v>
      </c>
      <c r="AV61" s="184" t="s">
        <v>2802</v>
      </c>
      <c r="AW61" s="184" t="s">
        <v>2922</v>
      </c>
      <c r="AX61" s="184" t="s">
        <v>2802</v>
      </c>
      <c r="AY61" s="184" t="s">
        <v>2802</v>
      </c>
      <c r="AZ61" s="184" t="s">
        <v>2922</v>
      </c>
      <c r="BA61" s="184" t="s">
        <v>2802</v>
      </c>
      <c r="BB61" s="184" t="s">
        <v>2802</v>
      </c>
      <c r="BC61" s="184" t="s">
        <v>2922</v>
      </c>
      <c r="BD61" s="184" t="s">
        <v>2802</v>
      </c>
      <c r="BE61" s="184" t="s">
        <v>2802</v>
      </c>
      <c r="BF61" s="184" t="s">
        <v>2922</v>
      </c>
      <c r="BG61" s="184" t="s">
        <v>2802</v>
      </c>
      <c r="BH61" s="184" t="s">
        <v>2802</v>
      </c>
      <c r="BI61" s="184" t="s">
        <v>2922</v>
      </c>
      <c r="BJ61" s="184" t="s">
        <v>2802</v>
      </c>
      <c r="BK61" s="184" t="s">
        <v>2802</v>
      </c>
      <c r="BL61" s="184" t="s">
        <v>2922</v>
      </c>
      <c r="BM61" s="184" t="s">
        <v>2802</v>
      </c>
      <c r="BN61" s="184" t="s">
        <v>2802</v>
      </c>
      <c r="BO61" s="184" t="s">
        <v>2922</v>
      </c>
      <c r="BP61" s="184" t="s">
        <v>2802</v>
      </c>
      <c r="BQ61" s="184" t="s">
        <v>2802</v>
      </c>
      <c r="BR61" s="184" t="s">
        <v>2922</v>
      </c>
      <c r="BS61" s="184" t="s">
        <v>2802</v>
      </c>
      <c r="BT61" s="184" t="s">
        <v>2802</v>
      </c>
      <c r="BU61" s="184" t="s">
        <v>2922</v>
      </c>
      <c r="BV61" s="184" t="s">
        <v>2802</v>
      </c>
      <c r="BW61" s="184" t="s">
        <v>2802</v>
      </c>
      <c r="BX61" s="184" t="s">
        <v>2922</v>
      </c>
      <c r="BY61" s="184" t="s">
        <v>2802</v>
      </c>
      <c r="BZ61" s="184" t="s">
        <v>2802</v>
      </c>
      <c r="CA61" s="184" t="s">
        <v>2922</v>
      </c>
      <c r="CB61" s="184" t="s">
        <v>2802</v>
      </c>
      <c r="CC61" s="184" t="s">
        <v>2802</v>
      </c>
      <c r="CD61" s="184" t="s">
        <v>2922</v>
      </c>
      <c r="CE61" s="184" t="s">
        <v>2802</v>
      </c>
      <c r="CF61" s="184" t="s">
        <v>2802</v>
      </c>
      <c r="CG61" s="184" t="s">
        <v>2922</v>
      </c>
      <c r="CH61" s="184" t="s">
        <v>2802</v>
      </c>
      <c r="CI61" s="184" t="s">
        <v>2802</v>
      </c>
      <c r="CJ61" s="184" t="s">
        <v>2922</v>
      </c>
      <c r="CK61" s="184" t="s">
        <v>2802</v>
      </c>
      <c r="CL61" s="184" t="s">
        <v>2802</v>
      </c>
      <c r="CM61" s="184" t="s">
        <v>2922</v>
      </c>
      <c r="CN61" s="184" t="s">
        <v>2802</v>
      </c>
      <c r="CO61" s="184" t="s">
        <v>2802</v>
      </c>
      <c r="CP61" s="184" t="s">
        <v>2922</v>
      </c>
      <c r="CQ61" s="184" t="s">
        <v>2802</v>
      </c>
      <c r="CR61" s="184" t="s">
        <v>2802</v>
      </c>
      <c r="CS61" s="184" t="s">
        <v>2922</v>
      </c>
      <c r="CT61" s="184" t="s">
        <v>2802</v>
      </c>
      <c r="CU61" s="184" t="s">
        <v>2802</v>
      </c>
      <c r="CV61" s="184" t="s">
        <v>2922</v>
      </c>
      <c r="CW61" s="184" t="s">
        <v>2802</v>
      </c>
      <c r="CX61" s="184" t="s">
        <v>2802</v>
      </c>
      <c r="CY61" s="184" t="s">
        <v>2922</v>
      </c>
      <c r="CZ61" s="184" t="s">
        <v>2802</v>
      </c>
      <c r="DA61" s="184" t="s">
        <v>2802</v>
      </c>
      <c r="DB61" s="184" t="s">
        <v>2922</v>
      </c>
      <c r="DC61" s="184" t="s">
        <v>2802</v>
      </c>
      <c r="DD61" s="184" t="s">
        <v>2802</v>
      </c>
      <c r="DE61" s="184" t="s">
        <v>2922</v>
      </c>
      <c r="DF61" s="184" t="s">
        <v>2802</v>
      </c>
      <c r="DG61" s="184" t="s">
        <v>2802</v>
      </c>
      <c r="DH61" s="184" t="s">
        <v>2922</v>
      </c>
      <c r="DI61" s="184" t="s">
        <v>2802</v>
      </c>
      <c r="DJ61" s="184" t="s">
        <v>2802</v>
      </c>
      <c r="DK61" s="184" t="s">
        <v>2922</v>
      </c>
      <c r="DL61" s="184" t="s">
        <v>2802</v>
      </c>
      <c r="DM61" s="184" t="s">
        <v>2802</v>
      </c>
      <c r="DN61" s="184" t="s">
        <v>2922</v>
      </c>
      <c r="DO61" s="184" t="s">
        <v>2802</v>
      </c>
      <c r="DP61" s="184" t="s">
        <v>2802</v>
      </c>
      <c r="DQ61" s="184" t="s">
        <v>2922</v>
      </c>
      <c r="DR61" s="184" t="s">
        <v>2802</v>
      </c>
      <c r="DS61" s="184" t="s">
        <v>2802</v>
      </c>
      <c r="DT61" s="184" t="s">
        <v>2922</v>
      </c>
      <c r="DU61" s="184" t="s">
        <v>2802</v>
      </c>
      <c r="DV61" s="184" t="s">
        <v>2802</v>
      </c>
      <c r="DW61" s="184" t="s">
        <v>2922</v>
      </c>
      <c r="DX61" s="184" t="s">
        <v>2802</v>
      </c>
      <c r="DY61" s="184" t="s">
        <v>2802</v>
      </c>
      <c r="DZ61" s="184" t="s">
        <v>2922</v>
      </c>
      <c r="EA61" s="184" t="s">
        <v>2802</v>
      </c>
      <c r="EB61" s="184" t="s">
        <v>2802</v>
      </c>
      <c r="EC61" s="184" t="s">
        <v>2922</v>
      </c>
      <c r="ED61" s="184" t="s">
        <v>2802</v>
      </c>
      <c r="EE61" s="184" t="s">
        <v>2802</v>
      </c>
      <c r="EF61" s="184" t="s">
        <v>2922</v>
      </c>
      <c r="EG61" s="184" t="s">
        <v>2802</v>
      </c>
      <c r="EH61" s="184" t="s">
        <v>2802</v>
      </c>
      <c r="EI61" s="184" t="s">
        <v>2922</v>
      </c>
      <c r="EJ61" s="184" t="s">
        <v>2802</v>
      </c>
      <c r="EK61" s="184" t="s">
        <v>2802</v>
      </c>
      <c r="EL61" s="184" t="s">
        <v>2922</v>
      </c>
      <c r="EM61" s="184" t="s">
        <v>2802</v>
      </c>
      <c r="EN61" s="184" t="s">
        <v>2802</v>
      </c>
      <c r="EO61" s="184" t="s">
        <v>2922</v>
      </c>
      <c r="EP61" s="184" t="s">
        <v>2802</v>
      </c>
      <c r="EQ61" s="184" t="s">
        <v>2802</v>
      </c>
      <c r="ER61" s="184" t="s">
        <v>2922</v>
      </c>
      <c r="ES61" s="184" t="s">
        <v>2802</v>
      </c>
      <c r="ET61" s="184" t="s">
        <v>2802</v>
      </c>
    </row>
    <row r="62" spans="1:150" x14ac:dyDescent="0.3">
      <c r="A62" s="1"/>
      <c r="B62" s="182" t="s">
        <v>3219</v>
      </c>
      <c r="C62" s="182" t="s">
        <v>72</v>
      </c>
      <c r="D62" s="182" t="s">
        <v>1057</v>
      </c>
      <c r="E62" s="182" t="s">
        <v>3220</v>
      </c>
      <c r="F62" s="182" t="s">
        <v>3221</v>
      </c>
      <c r="G62" s="182" t="s">
        <v>2922</v>
      </c>
      <c r="H62" s="182" t="s">
        <v>2802</v>
      </c>
      <c r="I62" s="182" t="s">
        <v>2802</v>
      </c>
      <c r="J62" s="182" t="s">
        <v>2922</v>
      </c>
      <c r="K62" s="182" t="s">
        <v>2802</v>
      </c>
      <c r="L62" s="182" t="s">
        <v>2802</v>
      </c>
      <c r="M62" s="182" t="s">
        <v>2922</v>
      </c>
      <c r="N62" s="182" t="s">
        <v>2802</v>
      </c>
      <c r="O62" s="182" t="s">
        <v>2802</v>
      </c>
      <c r="P62" s="182" t="s">
        <v>2922</v>
      </c>
      <c r="Q62" s="182" t="s">
        <v>2802</v>
      </c>
      <c r="R62" s="182" t="s">
        <v>2802</v>
      </c>
      <c r="S62" s="182" t="s">
        <v>2922</v>
      </c>
      <c r="T62" s="182" t="s">
        <v>2802</v>
      </c>
      <c r="U62" s="182" t="s">
        <v>2802</v>
      </c>
      <c r="V62" s="182" t="s">
        <v>2922</v>
      </c>
      <c r="W62" s="182" t="s">
        <v>2802</v>
      </c>
      <c r="X62" s="182" t="s">
        <v>2802</v>
      </c>
      <c r="Y62" s="182" t="s">
        <v>2922</v>
      </c>
      <c r="Z62" s="182" t="s">
        <v>2802</v>
      </c>
      <c r="AA62" s="182" t="s">
        <v>2802</v>
      </c>
      <c r="AB62" s="182" t="s">
        <v>2922</v>
      </c>
      <c r="AC62" s="182" t="s">
        <v>2802</v>
      </c>
      <c r="AD62" s="182" t="s">
        <v>2802</v>
      </c>
      <c r="AE62" s="182" t="s">
        <v>2922</v>
      </c>
      <c r="AF62" s="182" t="s">
        <v>2802</v>
      </c>
      <c r="AG62" s="182" t="s">
        <v>2802</v>
      </c>
      <c r="AH62" s="182" t="s">
        <v>2922</v>
      </c>
      <c r="AI62" s="182" t="s">
        <v>2802</v>
      </c>
      <c r="AJ62" s="182" t="s">
        <v>2802</v>
      </c>
      <c r="AK62" s="182" t="s">
        <v>2922</v>
      </c>
      <c r="AL62" s="182" t="s">
        <v>2802</v>
      </c>
      <c r="AM62" s="182" t="s">
        <v>2802</v>
      </c>
      <c r="AN62" s="182" t="s">
        <v>2922</v>
      </c>
      <c r="AO62" s="182" t="s">
        <v>2802</v>
      </c>
      <c r="AP62" s="182" t="s">
        <v>2802</v>
      </c>
      <c r="AQ62" s="182" t="s">
        <v>2922</v>
      </c>
      <c r="AR62" s="182" t="s">
        <v>2802</v>
      </c>
      <c r="AS62" s="182" t="s">
        <v>2802</v>
      </c>
      <c r="AT62" s="182" t="s">
        <v>2922</v>
      </c>
      <c r="AU62" s="182" t="s">
        <v>2802</v>
      </c>
      <c r="AV62" s="182" t="s">
        <v>2802</v>
      </c>
      <c r="AW62" s="182" t="s">
        <v>2922</v>
      </c>
      <c r="AX62" s="182" t="s">
        <v>2802</v>
      </c>
      <c r="AY62" s="182" t="s">
        <v>2802</v>
      </c>
      <c r="AZ62" s="182" t="s">
        <v>2922</v>
      </c>
      <c r="BA62" s="182" t="s">
        <v>2802</v>
      </c>
      <c r="BB62" s="182" t="s">
        <v>2802</v>
      </c>
      <c r="BC62" s="182" t="s">
        <v>2922</v>
      </c>
      <c r="BD62" s="182" t="s">
        <v>2802</v>
      </c>
      <c r="BE62" s="182" t="s">
        <v>2802</v>
      </c>
      <c r="BF62" s="182" t="s">
        <v>2922</v>
      </c>
      <c r="BG62" s="182" t="s">
        <v>2802</v>
      </c>
      <c r="BH62" s="182" t="s">
        <v>2802</v>
      </c>
      <c r="BI62" s="182" t="s">
        <v>2922</v>
      </c>
      <c r="BJ62" s="182" t="s">
        <v>2802</v>
      </c>
      <c r="BK62" s="182" t="s">
        <v>2802</v>
      </c>
      <c r="BL62" s="182" t="s">
        <v>2922</v>
      </c>
      <c r="BM62" s="182" t="s">
        <v>2802</v>
      </c>
      <c r="BN62" s="182" t="s">
        <v>2802</v>
      </c>
      <c r="BO62" s="182" t="s">
        <v>2922</v>
      </c>
      <c r="BP62" s="182" t="s">
        <v>2802</v>
      </c>
      <c r="BQ62" s="182" t="s">
        <v>2802</v>
      </c>
      <c r="BR62" s="182" t="s">
        <v>2922</v>
      </c>
      <c r="BS62" s="182" t="s">
        <v>2802</v>
      </c>
      <c r="BT62" s="182" t="s">
        <v>2802</v>
      </c>
      <c r="BU62" s="182" t="s">
        <v>2922</v>
      </c>
      <c r="BV62" s="182" t="s">
        <v>2802</v>
      </c>
      <c r="BW62" s="182" t="s">
        <v>2802</v>
      </c>
      <c r="BX62" s="182" t="s">
        <v>2922</v>
      </c>
      <c r="BY62" s="182" t="s">
        <v>2802</v>
      </c>
      <c r="BZ62" s="182" t="s">
        <v>2802</v>
      </c>
      <c r="CA62" s="182" t="s">
        <v>2922</v>
      </c>
      <c r="CB62" s="182" t="s">
        <v>2802</v>
      </c>
      <c r="CC62" s="182" t="s">
        <v>2802</v>
      </c>
      <c r="CD62" s="182" t="s">
        <v>2922</v>
      </c>
      <c r="CE62" s="182" t="s">
        <v>2802</v>
      </c>
      <c r="CF62" s="182" t="s">
        <v>2802</v>
      </c>
      <c r="CG62" s="182" t="s">
        <v>2922</v>
      </c>
      <c r="CH62" s="182" t="s">
        <v>2802</v>
      </c>
      <c r="CI62" s="182" t="s">
        <v>2802</v>
      </c>
      <c r="CJ62" s="182" t="s">
        <v>2922</v>
      </c>
      <c r="CK62" s="182" t="s">
        <v>2802</v>
      </c>
      <c r="CL62" s="182" t="s">
        <v>2802</v>
      </c>
      <c r="CM62" s="182" t="s">
        <v>2922</v>
      </c>
      <c r="CN62" s="182" t="s">
        <v>2802</v>
      </c>
      <c r="CO62" s="182" t="s">
        <v>2802</v>
      </c>
      <c r="CP62" s="182" t="s">
        <v>2922</v>
      </c>
      <c r="CQ62" s="182" t="s">
        <v>2802</v>
      </c>
      <c r="CR62" s="182" t="s">
        <v>2802</v>
      </c>
      <c r="CS62" s="182" t="s">
        <v>2922</v>
      </c>
      <c r="CT62" s="182" t="s">
        <v>2802</v>
      </c>
      <c r="CU62" s="182" t="s">
        <v>2802</v>
      </c>
      <c r="CV62" s="182" t="s">
        <v>2922</v>
      </c>
      <c r="CW62" s="182" t="s">
        <v>2802</v>
      </c>
      <c r="CX62" s="182" t="s">
        <v>2802</v>
      </c>
      <c r="CY62" s="182" t="s">
        <v>2922</v>
      </c>
      <c r="CZ62" s="182" t="s">
        <v>2802</v>
      </c>
      <c r="DA62" s="182" t="s">
        <v>2802</v>
      </c>
      <c r="DB62" s="182" t="s">
        <v>2922</v>
      </c>
      <c r="DC62" s="182" t="s">
        <v>2802</v>
      </c>
      <c r="DD62" s="182" t="s">
        <v>2802</v>
      </c>
      <c r="DE62" s="182" t="s">
        <v>2922</v>
      </c>
      <c r="DF62" s="182" t="s">
        <v>2802</v>
      </c>
      <c r="DG62" s="182" t="s">
        <v>2802</v>
      </c>
      <c r="DH62" s="182" t="s">
        <v>2922</v>
      </c>
      <c r="DI62" s="182" t="s">
        <v>2802</v>
      </c>
      <c r="DJ62" s="182" t="s">
        <v>2802</v>
      </c>
      <c r="DK62" s="182" t="s">
        <v>2922</v>
      </c>
      <c r="DL62" s="182" t="s">
        <v>2802</v>
      </c>
      <c r="DM62" s="182" t="s">
        <v>2802</v>
      </c>
      <c r="DN62" s="182" t="s">
        <v>2922</v>
      </c>
      <c r="DO62" s="182" t="s">
        <v>2802</v>
      </c>
      <c r="DP62" s="182" t="s">
        <v>2802</v>
      </c>
      <c r="DQ62" s="182" t="s">
        <v>2922</v>
      </c>
      <c r="DR62" s="182" t="s">
        <v>2802</v>
      </c>
      <c r="DS62" s="182" t="s">
        <v>2802</v>
      </c>
      <c r="DT62" s="182" t="s">
        <v>2922</v>
      </c>
      <c r="DU62" s="182" t="s">
        <v>2802</v>
      </c>
      <c r="DV62" s="182" t="s">
        <v>2802</v>
      </c>
      <c r="DW62" s="182" t="s">
        <v>2922</v>
      </c>
      <c r="DX62" s="182" t="s">
        <v>2802</v>
      </c>
      <c r="DY62" s="182" t="s">
        <v>2802</v>
      </c>
      <c r="DZ62" s="182" t="s">
        <v>2922</v>
      </c>
      <c r="EA62" s="182" t="s">
        <v>2802</v>
      </c>
      <c r="EB62" s="182" t="s">
        <v>2802</v>
      </c>
      <c r="EC62" s="182" t="s">
        <v>2922</v>
      </c>
      <c r="ED62" s="182" t="s">
        <v>2802</v>
      </c>
      <c r="EE62" s="182" t="s">
        <v>2802</v>
      </c>
      <c r="EF62" s="182" t="s">
        <v>2922</v>
      </c>
      <c r="EG62" s="182" t="s">
        <v>2802</v>
      </c>
      <c r="EH62" s="182" t="s">
        <v>2802</v>
      </c>
      <c r="EI62" s="182" t="s">
        <v>2922</v>
      </c>
      <c r="EJ62" s="182" t="s">
        <v>2802</v>
      </c>
      <c r="EK62" s="182" t="s">
        <v>2802</v>
      </c>
      <c r="EL62" s="182" t="s">
        <v>2922</v>
      </c>
      <c r="EM62" s="182" t="s">
        <v>2802</v>
      </c>
      <c r="EN62" s="182" t="s">
        <v>2802</v>
      </c>
      <c r="EO62" s="182" t="s">
        <v>2922</v>
      </c>
      <c r="EP62" s="182" t="s">
        <v>2802</v>
      </c>
      <c r="EQ62" s="182" t="s">
        <v>2802</v>
      </c>
      <c r="ER62" s="182" t="s">
        <v>2922</v>
      </c>
      <c r="ES62" s="182" t="s">
        <v>2802</v>
      </c>
      <c r="ET62" s="182" t="s">
        <v>2802</v>
      </c>
    </row>
    <row r="63" spans="1:150" x14ac:dyDescent="0.3">
      <c r="A63" s="1"/>
      <c r="B63" s="183" t="s">
        <v>3222</v>
      </c>
      <c r="C63" s="183" t="s">
        <v>72</v>
      </c>
      <c r="D63" s="183" t="s">
        <v>1057</v>
      </c>
      <c r="E63" s="183" t="s">
        <v>3223</v>
      </c>
      <c r="F63" s="183" t="s">
        <v>3224</v>
      </c>
      <c r="G63" s="184" t="s">
        <v>2922</v>
      </c>
      <c r="H63" s="184" t="s">
        <v>2802</v>
      </c>
      <c r="I63" s="184" t="s">
        <v>2802</v>
      </c>
      <c r="J63" s="184" t="s">
        <v>2922</v>
      </c>
      <c r="K63" s="184" t="s">
        <v>2802</v>
      </c>
      <c r="L63" s="184" t="s">
        <v>2802</v>
      </c>
      <c r="M63" s="184" t="s">
        <v>2922</v>
      </c>
      <c r="N63" s="184" t="s">
        <v>2802</v>
      </c>
      <c r="O63" s="184" t="s">
        <v>2802</v>
      </c>
      <c r="P63" s="184" t="s">
        <v>2922</v>
      </c>
      <c r="Q63" s="184" t="s">
        <v>2802</v>
      </c>
      <c r="R63" s="184" t="s">
        <v>2802</v>
      </c>
      <c r="S63" s="184" t="s">
        <v>2922</v>
      </c>
      <c r="T63" s="184" t="s">
        <v>2802</v>
      </c>
      <c r="U63" s="184" t="s">
        <v>2802</v>
      </c>
      <c r="V63" s="184" t="s">
        <v>2922</v>
      </c>
      <c r="W63" s="184" t="s">
        <v>2802</v>
      </c>
      <c r="X63" s="184" t="s">
        <v>2802</v>
      </c>
      <c r="Y63" s="184" t="s">
        <v>2922</v>
      </c>
      <c r="Z63" s="184" t="s">
        <v>2802</v>
      </c>
      <c r="AA63" s="184" t="s">
        <v>2802</v>
      </c>
      <c r="AB63" s="184" t="s">
        <v>2922</v>
      </c>
      <c r="AC63" s="184" t="s">
        <v>2802</v>
      </c>
      <c r="AD63" s="184" t="s">
        <v>2802</v>
      </c>
      <c r="AE63" s="184" t="s">
        <v>2922</v>
      </c>
      <c r="AF63" s="184" t="s">
        <v>2802</v>
      </c>
      <c r="AG63" s="184" t="s">
        <v>2802</v>
      </c>
      <c r="AH63" s="184" t="s">
        <v>2922</v>
      </c>
      <c r="AI63" s="184" t="s">
        <v>2802</v>
      </c>
      <c r="AJ63" s="184" t="s">
        <v>2802</v>
      </c>
      <c r="AK63" s="184" t="s">
        <v>2922</v>
      </c>
      <c r="AL63" s="184" t="s">
        <v>2802</v>
      </c>
      <c r="AM63" s="184" t="s">
        <v>2802</v>
      </c>
      <c r="AN63" s="184" t="s">
        <v>2922</v>
      </c>
      <c r="AO63" s="184" t="s">
        <v>2802</v>
      </c>
      <c r="AP63" s="184" t="s">
        <v>2802</v>
      </c>
      <c r="AQ63" s="184" t="s">
        <v>2922</v>
      </c>
      <c r="AR63" s="184" t="s">
        <v>2802</v>
      </c>
      <c r="AS63" s="184" t="s">
        <v>2802</v>
      </c>
      <c r="AT63" s="184" t="s">
        <v>2922</v>
      </c>
      <c r="AU63" s="184" t="s">
        <v>2802</v>
      </c>
      <c r="AV63" s="184" t="s">
        <v>2802</v>
      </c>
      <c r="AW63" s="184" t="s">
        <v>2922</v>
      </c>
      <c r="AX63" s="184" t="s">
        <v>2802</v>
      </c>
      <c r="AY63" s="184" t="s">
        <v>2802</v>
      </c>
      <c r="AZ63" s="184" t="s">
        <v>2922</v>
      </c>
      <c r="BA63" s="184" t="s">
        <v>2802</v>
      </c>
      <c r="BB63" s="184" t="s">
        <v>2802</v>
      </c>
      <c r="BC63" s="184" t="s">
        <v>2922</v>
      </c>
      <c r="BD63" s="184" t="s">
        <v>2802</v>
      </c>
      <c r="BE63" s="184" t="s">
        <v>2802</v>
      </c>
      <c r="BF63" s="184" t="s">
        <v>2922</v>
      </c>
      <c r="BG63" s="184" t="s">
        <v>2802</v>
      </c>
      <c r="BH63" s="184" t="s">
        <v>2802</v>
      </c>
      <c r="BI63" s="184" t="s">
        <v>2922</v>
      </c>
      <c r="BJ63" s="184" t="s">
        <v>2802</v>
      </c>
      <c r="BK63" s="184" t="s">
        <v>2802</v>
      </c>
      <c r="BL63" s="184" t="s">
        <v>2922</v>
      </c>
      <c r="BM63" s="184" t="s">
        <v>2802</v>
      </c>
      <c r="BN63" s="184" t="s">
        <v>2802</v>
      </c>
      <c r="BO63" s="184" t="s">
        <v>2922</v>
      </c>
      <c r="BP63" s="184" t="s">
        <v>2802</v>
      </c>
      <c r="BQ63" s="184" t="s">
        <v>2802</v>
      </c>
      <c r="BR63" s="184" t="s">
        <v>2922</v>
      </c>
      <c r="BS63" s="184" t="s">
        <v>2802</v>
      </c>
      <c r="BT63" s="184" t="s">
        <v>2802</v>
      </c>
      <c r="BU63" s="184" t="s">
        <v>2922</v>
      </c>
      <c r="BV63" s="184" t="s">
        <v>2802</v>
      </c>
      <c r="BW63" s="184" t="s">
        <v>2802</v>
      </c>
      <c r="BX63" s="184" t="s">
        <v>2922</v>
      </c>
      <c r="BY63" s="184" t="s">
        <v>2802</v>
      </c>
      <c r="BZ63" s="184" t="s">
        <v>2802</v>
      </c>
      <c r="CA63" s="184" t="s">
        <v>2922</v>
      </c>
      <c r="CB63" s="184" t="s">
        <v>2802</v>
      </c>
      <c r="CC63" s="184" t="s">
        <v>2802</v>
      </c>
      <c r="CD63" s="184" t="s">
        <v>2922</v>
      </c>
      <c r="CE63" s="184" t="s">
        <v>2802</v>
      </c>
      <c r="CF63" s="184" t="s">
        <v>2802</v>
      </c>
      <c r="CG63" s="184" t="s">
        <v>2922</v>
      </c>
      <c r="CH63" s="184" t="s">
        <v>2802</v>
      </c>
      <c r="CI63" s="184" t="s">
        <v>2802</v>
      </c>
      <c r="CJ63" s="184" t="s">
        <v>2922</v>
      </c>
      <c r="CK63" s="184" t="s">
        <v>2802</v>
      </c>
      <c r="CL63" s="184" t="s">
        <v>2802</v>
      </c>
      <c r="CM63" s="184" t="s">
        <v>2922</v>
      </c>
      <c r="CN63" s="184" t="s">
        <v>2802</v>
      </c>
      <c r="CO63" s="184" t="s">
        <v>2802</v>
      </c>
      <c r="CP63" s="184" t="s">
        <v>2922</v>
      </c>
      <c r="CQ63" s="184" t="s">
        <v>2802</v>
      </c>
      <c r="CR63" s="184" t="s">
        <v>2802</v>
      </c>
      <c r="CS63" s="184" t="s">
        <v>2922</v>
      </c>
      <c r="CT63" s="184" t="s">
        <v>2802</v>
      </c>
      <c r="CU63" s="184" t="s">
        <v>2802</v>
      </c>
      <c r="CV63" s="184" t="s">
        <v>2922</v>
      </c>
      <c r="CW63" s="184" t="s">
        <v>2802</v>
      </c>
      <c r="CX63" s="184" t="s">
        <v>2802</v>
      </c>
      <c r="CY63" s="184" t="s">
        <v>2922</v>
      </c>
      <c r="CZ63" s="184" t="s">
        <v>2802</v>
      </c>
      <c r="DA63" s="184" t="s">
        <v>2802</v>
      </c>
      <c r="DB63" s="184" t="s">
        <v>2922</v>
      </c>
      <c r="DC63" s="184" t="s">
        <v>2802</v>
      </c>
      <c r="DD63" s="184" t="s">
        <v>2802</v>
      </c>
      <c r="DE63" s="184" t="s">
        <v>2922</v>
      </c>
      <c r="DF63" s="184" t="s">
        <v>2802</v>
      </c>
      <c r="DG63" s="184" t="s">
        <v>2802</v>
      </c>
      <c r="DH63" s="184" t="s">
        <v>2922</v>
      </c>
      <c r="DI63" s="184" t="s">
        <v>2802</v>
      </c>
      <c r="DJ63" s="184" t="s">
        <v>2802</v>
      </c>
      <c r="DK63" s="184" t="s">
        <v>2922</v>
      </c>
      <c r="DL63" s="184" t="s">
        <v>2802</v>
      </c>
      <c r="DM63" s="184" t="s">
        <v>2802</v>
      </c>
      <c r="DN63" s="184" t="s">
        <v>2922</v>
      </c>
      <c r="DO63" s="184" t="s">
        <v>2802</v>
      </c>
      <c r="DP63" s="184" t="s">
        <v>2802</v>
      </c>
      <c r="DQ63" s="184" t="s">
        <v>2922</v>
      </c>
      <c r="DR63" s="184" t="s">
        <v>2802</v>
      </c>
      <c r="DS63" s="184" t="s">
        <v>2802</v>
      </c>
      <c r="DT63" s="184" t="s">
        <v>2922</v>
      </c>
      <c r="DU63" s="184" t="s">
        <v>2802</v>
      </c>
      <c r="DV63" s="184" t="s">
        <v>2802</v>
      </c>
      <c r="DW63" s="184" t="s">
        <v>2922</v>
      </c>
      <c r="DX63" s="184" t="s">
        <v>2802</v>
      </c>
      <c r="DY63" s="184" t="s">
        <v>2802</v>
      </c>
      <c r="DZ63" s="184" t="s">
        <v>2922</v>
      </c>
      <c r="EA63" s="184" t="s">
        <v>2802</v>
      </c>
      <c r="EB63" s="184" t="s">
        <v>2802</v>
      </c>
      <c r="EC63" s="184" t="s">
        <v>2922</v>
      </c>
      <c r="ED63" s="184" t="s">
        <v>2802</v>
      </c>
      <c r="EE63" s="184" t="s">
        <v>2802</v>
      </c>
      <c r="EF63" s="184" t="s">
        <v>2922</v>
      </c>
      <c r="EG63" s="184" t="s">
        <v>2802</v>
      </c>
      <c r="EH63" s="184" t="s">
        <v>2802</v>
      </c>
      <c r="EI63" s="184" t="s">
        <v>2922</v>
      </c>
      <c r="EJ63" s="184" t="s">
        <v>2802</v>
      </c>
      <c r="EK63" s="184" t="s">
        <v>2802</v>
      </c>
      <c r="EL63" s="184" t="s">
        <v>2922</v>
      </c>
      <c r="EM63" s="184" t="s">
        <v>2802</v>
      </c>
      <c r="EN63" s="184" t="s">
        <v>2802</v>
      </c>
      <c r="EO63" s="184" t="s">
        <v>2922</v>
      </c>
      <c r="EP63" s="184" t="s">
        <v>2802</v>
      </c>
      <c r="EQ63" s="184" t="s">
        <v>2802</v>
      </c>
      <c r="ER63" s="184" t="s">
        <v>2922</v>
      </c>
      <c r="ES63" s="184" t="s">
        <v>2802</v>
      </c>
      <c r="ET63" s="184" t="s">
        <v>2802</v>
      </c>
    </row>
    <row r="64" spans="1:150" x14ac:dyDescent="0.3">
      <c r="A64" s="1"/>
      <c r="B64" s="183" t="s">
        <v>3225</v>
      </c>
      <c r="C64" s="183" t="s">
        <v>72</v>
      </c>
      <c r="D64" s="183" t="s">
        <v>1057</v>
      </c>
      <c r="E64" s="183" t="s">
        <v>3226</v>
      </c>
      <c r="F64" s="183" t="s">
        <v>3227</v>
      </c>
      <c r="G64" s="184" t="s">
        <v>2922</v>
      </c>
      <c r="H64" s="184" t="s">
        <v>2802</v>
      </c>
      <c r="I64" s="184" t="s">
        <v>2802</v>
      </c>
      <c r="J64" s="184" t="s">
        <v>2922</v>
      </c>
      <c r="K64" s="184" t="s">
        <v>2802</v>
      </c>
      <c r="L64" s="184" t="s">
        <v>2802</v>
      </c>
      <c r="M64" s="184" t="s">
        <v>2922</v>
      </c>
      <c r="N64" s="184" t="s">
        <v>2802</v>
      </c>
      <c r="O64" s="184" t="s">
        <v>2802</v>
      </c>
      <c r="P64" s="184" t="s">
        <v>2922</v>
      </c>
      <c r="Q64" s="184" t="s">
        <v>2802</v>
      </c>
      <c r="R64" s="184" t="s">
        <v>2802</v>
      </c>
      <c r="S64" s="184" t="s">
        <v>2922</v>
      </c>
      <c r="T64" s="184" t="s">
        <v>2802</v>
      </c>
      <c r="U64" s="184" t="s">
        <v>2802</v>
      </c>
      <c r="V64" s="184" t="s">
        <v>2922</v>
      </c>
      <c r="W64" s="184" t="s">
        <v>2802</v>
      </c>
      <c r="X64" s="184" t="s">
        <v>2802</v>
      </c>
      <c r="Y64" s="184" t="s">
        <v>2922</v>
      </c>
      <c r="Z64" s="184" t="s">
        <v>2802</v>
      </c>
      <c r="AA64" s="184" t="s">
        <v>2802</v>
      </c>
      <c r="AB64" s="184" t="s">
        <v>2922</v>
      </c>
      <c r="AC64" s="184" t="s">
        <v>2802</v>
      </c>
      <c r="AD64" s="184" t="s">
        <v>2802</v>
      </c>
      <c r="AE64" s="184" t="s">
        <v>2922</v>
      </c>
      <c r="AF64" s="184" t="s">
        <v>2802</v>
      </c>
      <c r="AG64" s="184" t="s">
        <v>2802</v>
      </c>
      <c r="AH64" s="184" t="s">
        <v>2922</v>
      </c>
      <c r="AI64" s="184" t="s">
        <v>2802</v>
      </c>
      <c r="AJ64" s="184" t="s">
        <v>2802</v>
      </c>
      <c r="AK64" s="184" t="s">
        <v>2922</v>
      </c>
      <c r="AL64" s="184" t="s">
        <v>2802</v>
      </c>
      <c r="AM64" s="184" t="s">
        <v>2802</v>
      </c>
      <c r="AN64" s="184" t="s">
        <v>2922</v>
      </c>
      <c r="AO64" s="184" t="s">
        <v>2802</v>
      </c>
      <c r="AP64" s="184" t="s">
        <v>2802</v>
      </c>
      <c r="AQ64" s="184" t="s">
        <v>2922</v>
      </c>
      <c r="AR64" s="184" t="s">
        <v>2802</v>
      </c>
      <c r="AS64" s="184" t="s">
        <v>2802</v>
      </c>
      <c r="AT64" s="184" t="s">
        <v>2922</v>
      </c>
      <c r="AU64" s="184" t="s">
        <v>2802</v>
      </c>
      <c r="AV64" s="184" t="s">
        <v>2802</v>
      </c>
      <c r="AW64" s="184" t="s">
        <v>2922</v>
      </c>
      <c r="AX64" s="184" t="s">
        <v>2802</v>
      </c>
      <c r="AY64" s="184" t="s">
        <v>2802</v>
      </c>
      <c r="AZ64" s="184" t="s">
        <v>2922</v>
      </c>
      <c r="BA64" s="184" t="s">
        <v>2802</v>
      </c>
      <c r="BB64" s="184" t="s">
        <v>2802</v>
      </c>
      <c r="BC64" s="184" t="s">
        <v>2922</v>
      </c>
      <c r="BD64" s="184" t="s">
        <v>2802</v>
      </c>
      <c r="BE64" s="184" t="s">
        <v>2802</v>
      </c>
      <c r="BF64" s="184" t="s">
        <v>2922</v>
      </c>
      <c r="BG64" s="184" t="s">
        <v>2802</v>
      </c>
      <c r="BH64" s="184" t="s">
        <v>2802</v>
      </c>
      <c r="BI64" s="184" t="s">
        <v>2922</v>
      </c>
      <c r="BJ64" s="184" t="s">
        <v>2802</v>
      </c>
      <c r="BK64" s="184" t="s">
        <v>2802</v>
      </c>
      <c r="BL64" s="184" t="s">
        <v>2922</v>
      </c>
      <c r="BM64" s="184" t="s">
        <v>2802</v>
      </c>
      <c r="BN64" s="184" t="s">
        <v>2802</v>
      </c>
      <c r="BO64" s="184" t="s">
        <v>2922</v>
      </c>
      <c r="BP64" s="184" t="s">
        <v>2802</v>
      </c>
      <c r="BQ64" s="184" t="s">
        <v>2802</v>
      </c>
      <c r="BR64" s="184" t="s">
        <v>2922</v>
      </c>
      <c r="BS64" s="184" t="s">
        <v>2802</v>
      </c>
      <c r="BT64" s="184" t="s">
        <v>2802</v>
      </c>
      <c r="BU64" s="184" t="s">
        <v>2922</v>
      </c>
      <c r="BV64" s="184" t="s">
        <v>2802</v>
      </c>
      <c r="BW64" s="184" t="s">
        <v>2802</v>
      </c>
      <c r="BX64" s="184" t="s">
        <v>2922</v>
      </c>
      <c r="BY64" s="184" t="s">
        <v>2802</v>
      </c>
      <c r="BZ64" s="184" t="s">
        <v>2802</v>
      </c>
      <c r="CA64" s="184" t="s">
        <v>2922</v>
      </c>
      <c r="CB64" s="184" t="s">
        <v>2802</v>
      </c>
      <c r="CC64" s="184" t="s">
        <v>2802</v>
      </c>
      <c r="CD64" s="184" t="s">
        <v>2922</v>
      </c>
      <c r="CE64" s="184" t="s">
        <v>2802</v>
      </c>
      <c r="CF64" s="184" t="s">
        <v>2802</v>
      </c>
      <c r="CG64" s="184" t="s">
        <v>2922</v>
      </c>
      <c r="CH64" s="184" t="s">
        <v>2802</v>
      </c>
      <c r="CI64" s="184" t="s">
        <v>2802</v>
      </c>
      <c r="CJ64" s="184" t="s">
        <v>2922</v>
      </c>
      <c r="CK64" s="184" t="s">
        <v>2802</v>
      </c>
      <c r="CL64" s="184" t="s">
        <v>2802</v>
      </c>
      <c r="CM64" s="184" t="s">
        <v>2922</v>
      </c>
      <c r="CN64" s="184" t="s">
        <v>2802</v>
      </c>
      <c r="CO64" s="184" t="s">
        <v>2802</v>
      </c>
      <c r="CP64" s="184" t="s">
        <v>2922</v>
      </c>
      <c r="CQ64" s="184" t="s">
        <v>2802</v>
      </c>
      <c r="CR64" s="184" t="s">
        <v>2802</v>
      </c>
      <c r="CS64" s="184" t="s">
        <v>2922</v>
      </c>
      <c r="CT64" s="184" t="s">
        <v>2802</v>
      </c>
      <c r="CU64" s="184" t="s">
        <v>2802</v>
      </c>
      <c r="CV64" s="184" t="s">
        <v>2922</v>
      </c>
      <c r="CW64" s="184" t="s">
        <v>2802</v>
      </c>
      <c r="CX64" s="184" t="s">
        <v>2802</v>
      </c>
      <c r="CY64" s="184" t="s">
        <v>2922</v>
      </c>
      <c r="CZ64" s="184" t="s">
        <v>2802</v>
      </c>
      <c r="DA64" s="184" t="s">
        <v>2802</v>
      </c>
      <c r="DB64" s="184" t="s">
        <v>2922</v>
      </c>
      <c r="DC64" s="184" t="s">
        <v>2802</v>
      </c>
      <c r="DD64" s="184" t="s">
        <v>2802</v>
      </c>
      <c r="DE64" s="184" t="s">
        <v>2922</v>
      </c>
      <c r="DF64" s="184" t="s">
        <v>2802</v>
      </c>
      <c r="DG64" s="184" t="s">
        <v>2802</v>
      </c>
      <c r="DH64" s="184" t="s">
        <v>2922</v>
      </c>
      <c r="DI64" s="184" t="s">
        <v>2802</v>
      </c>
      <c r="DJ64" s="184" t="s">
        <v>2802</v>
      </c>
      <c r="DK64" s="184" t="s">
        <v>2922</v>
      </c>
      <c r="DL64" s="184" t="s">
        <v>2802</v>
      </c>
      <c r="DM64" s="184" t="s">
        <v>2802</v>
      </c>
      <c r="DN64" s="184" t="s">
        <v>2922</v>
      </c>
      <c r="DO64" s="184" t="s">
        <v>2802</v>
      </c>
      <c r="DP64" s="184" t="s">
        <v>2802</v>
      </c>
      <c r="DQ64" s="184" t="s">
        <v>2922</v>
      </c>
      <c r="DR64" s="184" t="s">
        <v>2802</v>
      </c>
      <c r="DS64" s="184" t="s">
        <v>2802</v>
      </c>
      <c r="DT64" s="184" t="s">
        <v>2922</v>
      </c>
      <c r="DU64" s="184" t="s">
        <v>2802</v>
      </c>
      <c r="DV64" s="184" t="s">
        <v>2802</v>
      </c>
      <c r="DW64" s="184" t="s">
        <v>2922</v>
      </c>
      <c r="DX64" s="184" t="s">
        <v>2802</v>
      </c>
      <c r="DY64" s="184" t="s">
        <v>2802</v>
      </c>
      <c r="DZ64" s="184" t="s">
        <v>2922</v>
      </c>
      <c r="EA64" s="184" t="s">
        <v>2802</v>
      </c>
      <c r="EB64" s="184" t="s">
        <v>2802</v>
      </c>
      <c r="EC64" s="184" t="s">
        <v>2922</v>
      </c>
      <c r="ED64" s="184" t="s">
        <v>2802</v>
      </c>
      <c r="EE64" s="184" t="s">
        <v>2802</v>
      </c>
      <c r="EF64" s="184" t="s">
        <v>2922</v>
      </c>
      <c r="EG64" s="184" t="s">
        <v>2802</v>
      </c>
      <c r="EH64" s="184" t="s">
        <v>2802</v>
      </c>
      <c r="EI64" s="184" t="s">
        <v>2922</v>
      </c>
      <c r="EJ64" s="184" t="s">
        <v>2802</v>
      </c>
      <c r="EK64" s="184" t="s">
        <v>2802</v>
      </c>
      <c r="EL64" s="184" t="s">
        <v>2922</v>
      </c>
      <c r="EM64" s="184" t="s">
        <v>2802</v>
      </c>
      <c r="EN64" s="184" t="s">
        <v>2802</v>
      </c>
      <c r="EO64" s="184" t="s">
        <v>2922</v>
      </c>
      <c r="EP64" s="184" t="s">
        <v>2802</v>
      </c>
      <c r="EQ64" s="184" t="s">
        <v>2802</v>
      </c>
      <c r="ER64" s="184" t="s">
        <v>2922</v>
      </c>
      <c r="ES64" s="184" t="s">
        <v>2802</v>
      </c>
      <c r="ET64" s="184" t="s">
        <v>2802</v>
      </c>
    </row>
    <row r="65" spans="1:150" x14ac:dyDescent="0.3">
      <c r="A65" s="1"/>
      <c r="B65" s="183" t="s">
        <v>3228</v>
      </c>
      <c r="C65" s="183" t="s">
        <v>72</v>
      </c>
      <c r="D65" s="183" t="s">
        <v>1057</v>
      </c>
      <c r="E65" s="183" t="s">
        <v>3229</v>
      </c>
      <c r="F65" s="183" t="s">
        <v>3230</v>
      </c>
      <c r="G65" s="184" t="s">
        <v>2922</v>
      </c>
      <c r="H65" s="184" t="s">
        <v>2802</v>
      </c>
      <c r="I65" s="184" t="s">
        <v>2802</v>
      </c>
      <c r="J65" s="184" t="s">
        <v>2922</v>
      </c>
      <c r="K65" s="184" t="s">
        <v>2802</v>
      </c>
      <c r="L65" s="184" t="s">
        <v>2802</v>
      </c>
      <c r="M65" s="184" t="s">
        <v>2922</v>
      </c>
      <c r="N65" s="184" t="s">
        <v>2802</v>
      </c>
      <c r="O65" s="184" t="s">
        <v>2802</v>
      </c>
      <c r="P65" s="184" t="s">
        <v>2922</v>
      </c>
      <c r="Q65" s="184" t="s">
        <v>2802</v>
      </c>
      <c r="R65" s="184" t="s">
        <v>2802</v>
      </c>
      <c r="S65" s="184" t="s">
        <v>2922</v>
      </c>
      <c r="T65" s="184" t="s">
        <v>2802</v>
      </c>
      <c r="U65" s="184" t="s">
        <v>2802</v>
      </c>
      <c r="V65" s="184" t="s">
        <v>2922</v>
      </c>
      <c r="W65" s="184" t="s">
        <v>2802</v>
      </c>
      <c r="X65" s="184" t="s">
        <v>2802</v>
      </c>
      <c r="Y65" s="184" t="s">
        <v>2922</v>
      </c>
      <c r="Z65" s="184" t="s">
        <v>2802</v>
      </c>
      <c r="AA65" s="184" t="s">
        <v>2802</v>
      </c>
      <c r="AB65" s="184" t="s">
        <v>2922</v>
      </c>
      <c r="AC65" s="184" t="s">
        <v>2802</v>
      </c>
      <c r="AD65" s="184" t="s">
        <v>2802</v>
      </c>
      <c r="AE65" s="184" t="s">
        <v>2922</v>
      </c>
      <c r="AF65" s="184" t="s">
        <v>2802</v>
      </c>
      <c r="AG65" s="184" t="s">
        <v>2802</v>
      </c>
      <c r="AH65" s="184" t="s">
        <v>2922</v>
      </c>
      <c r="AI65" s="184" t="s">
        <v>2802</v>
      </c>
      <c r="AJ65" s="184" t="s">
        <v>2802</v>
      </c>
      <c r="AK65" s="184" t="s">
        <v>2922</v>
      </c>
      <c r="AL65" s="184" t="s">
        <v>2802</v>
      </c>
      <c r="AM65" s="184" t="s">
        <v>2802</v>
      </c>
      <c r="AN65" s="184" t="s">
        <v>2922</v>
      </c>
      <c r="AO65" s="184" t="s">
        <v>2802</v>
      </c>
      <c r="AP65" s="184" t="s">
        <v>2802</v>
      </c>
      <c r="AQ65" s="184" t="s">
        <v>2922</v>
      </c>
      <c r="AR65" s="184" t="s">
        <v>2802</v>
      </c>
      <c r="AS65" s="184" t="s">
        <v>2802</v>
      </c>
      <c r="AT65" s="184" t="s">
        <v>2922</v>
      </c>
      <c r="AU65" s="184" t="s">
        <v>2802</v>
      </c>
      <c r="AV65" s="184" t="s">
        <v>2802</v>
      </c>
      <c r="AW65" s="184" t="s">
        <v>2922</v>
      </c>
      <c r="AX65" s="184" t="s">
        <v>2802</v>
      </c>
      <c r="AY65" s="184" t="s">
        <v>2802</v>
      </c>
      <c r="AZ65" s="184" t="s">
        <v>2922</v>
      </c>
      <c r="BA65" s="184" t="s">
        <v>2802</v>
      </c>
      <c r="BB65" s="184" t="s">
        <v>2802</v>
      </c>
      <c r="BC65" s="184" t="s">
        <v>2922</v>
      </c>
      <c r="BD65" s="184" t="s">
        <v>2802</v>
      </c>
      <c r="BE65" s="184" t="s">
        <v>2802</v>
      </c>
      <c r="BF65" s="184" t="s">
        <v>2922</v>
      </c>
      <c r="BG65" s="184" t="s">
        <v>2802</v>
      </c>
      <c r="BH65" s="184" t="s">
        <v>2802</v>
      </c>
      <c r="BI65" s="184" t="s">
        <v>2922</v>
      </c>
      <c r="BJ65" s="184" t="s">
        <v>2802</v>
      </c>
      <c r="BK65" s="184" t="s">
        <v>2802</v>
      </c>
      <c r="BL65" s="184" t="s">
        <v>2922</v>
      </c>
      <c r="BM65" s="184" t="s">
        <v>2802</v>
      </c>
      <c r="BN65" s="184" t="s">
        <v>2802</v>
      </c>
      <c r="BO65" s="184" t="s">
        <v>2922</v>
      </c>
      <c r="BP65" s="184" t="s">
        <v>2802</v>
      </c>
      <c r="BQ65" s="184" t="s">
        <v>2802</v>
      </c>
      <c r="BR65" s="184" t="s">
        <v>2922</v>
      </c>
      <c r="BS65" s="184" t="s">
        <v>2802</v>
      </c>
      <c r="BT65" s="184" t="s">
        <v>2802</v>
      </c>
      <c r="BU65" s="184" t="s">
        <v>2922</v>
      </c>
      <c r="BV65" s="184" t="s">
        <v>2802</v>
      </c>
      <c r="BW65" s="184" t="s">
        <v>2802</v>
      </c>
      <c r="BX65" s="184" t="s">
        <v>2922</v>
      </c>
      <c r="BY65" s="184" t="s">
        <v>2802</v>
      </c>
      <c r="BZ65" s="184" t="s">
        <v>2802</v>
      </c>
      <c r="CA65" s="184" t="s">
        <v>2922</v>
      </c>
      <c r="CB65" s="184" t="s">
        <v>2802</v>
      </c>
      <c r="CC65" s="184" t="s">
        <v>2802</v>
      </c>
      <c r="CD65" s="184" t="s">
        <v>2922</v>
      </c>
      <c r="CE65" s="184" t="s">
        <v>2802</v>
      </c>
      <c r="CF65" s="184" t="s">
        <v>2802</v>
      </c>
      <c r="CG65" s="184" t="s">
        <v>2922</v>
      </c>
      <c r="CH65" s="184" t="s">
        <v>2802</v>
      </c>
      <c r="CI65" s="184" t="s">
        <v>2802</v>
      </c>
      <c r="CJ65" s="184" t="s">
        <v>2922</v>
      </c>
      <c r="CK65" s="184" t="s">
        <v>2802</v>
      </c>
      <c r="CL65" s="184" t="s">
        <v>2802</v>
      </c>
      <c r="CM65" s="184" t="s">
        <v>2922</v>
      </c>
      <c r="CN65" s="184" t="s">
        <v>2802</v>
      </c>
      <c r="CO65" s="184" t="s">
        <v>2802</v>
      </c>
      <c r="CP65" s="184" t="s">
        <v>2922</v>
      </c>
      <c r="CQ65" s="184" t="s">
        <v>2802</v>
      </c>
      <c r="CR65" s="184" t="s">
        <v>2802</v>
      </c>
      <c r="CS65" s="184" t="s">
        <v>2922</v>
      </c>
      <c r="CT65" s="184" t="s">
        <v>2802</v>
      </c>
      <c r="CU65" s="184" t="s">
        <v>2802</v>
      </c>
      <c r="CV65" s="184" t="s">
        <v>2922</v>
      </c>
      <c r="CW65" s="184" t="s">
        <v>2802</v>
      </c>
      <c r="CX65" s="184" t="s">
        <v>2802</v>
      </c>
      <c r="CY65" s="184" t="s">
        <v>2922</v>
      </c>
      <c r="CZ65" s="184" t="s">
        <v>2802</v>
      </c>
      <c r="DA65" s="184" t="s">
        <v>2802</v>
      </c>
      <c r="DB65" s="184" t="s">
        <v>2922</v>
      </c>
      <c r="DC65" s="184" t="s">
        <v>2802</v>
      </c>
      <c r="DD65" s="184" t="s">
        <v>2802</v>
      </c>
      <c r="DE65" s="184" t="s">
        <v>2922</v>
      </c>
      <c r="DF65" s="184" t="s">
        <v>2802</v>
      </c>
      <c r="DG65" s="184" t="s">
        <v>2802</v>
      </c>
      <c r="DH65" s="184" t="s">
        <v>2922</v>
      </c>
      <c r="DI65" s="184" t="s">
        <v>2802</v>
      </c>
      <c r="DJ65" s="184" t="s">
        <v>2802</v>
      </c>
      <c r="DK65" s="184" t="s">
        <v>2922</v>
      </c>
      <c r="DL65" s="184" t="s">
        <v>2802</v>
      </c>
      <c r="DM65" s="184" t="s">
        <v>2802</v>
      </c>
      <c r="DN65" s="184" t="s">
        <v>2922</v>
      </c>
      <c r="DO65" s="184" t="s">
        <v>2802</v>
      </c>
      <c r="DP65" s="184" t="s">
        <v>2802</v>
      </c>
      <c r="DQ65" s="184" t="s">
        <v>2922</v>
      </c>
      <c r="DR65" s="184" t="s">
        <v>2802</v>
      </c>
      <c r="DS65" s="184" t="s">
        <v>2802</v>
      </c>
      <c r="DT65" s="184" t="s">
        <v>2922</v>
      </c>
      <c r="DU65" s="184" t="s">
        <v>2802</v>
      </c>
      <c r="DV65" s="184" t="s">
        <v>2802</v>
      </c>
      <c r="DW65" s="184" t="s">
        <v>2922</v>
      </c>
      <c r="DX65" s="184" t="s">
        <v>2802</v>
      </c>
      <c r="DY65" s="184" t="s">
        <v>2802</v>
      </c>
      <c r="DZ65" s="184" t="s">
        <v>2922</v>
      </c>
      <c r="EA65" s="184" t="s">
        <v>2802</v>
      </c>
      <c r="EB65" s="184" t="s">
        <v>2802</v>
      </c>
      <c r="EC65" s="184" t="s">
        <v>2922</v>
      </c>
      <c r="ED65" s="184" t="s">
        <v>2802</v>
      </c>
      <c r="EE65" s="184" t="s">
        <v>2802</v>
      </c>
      <c r="EF65" s="184" t="s">
        <v>2922</v>
      </c>
      <c r="EG65" s="184" t="s">
        <v>2802</v>
      </c>
      <c r="EH65" s="184" t="s">
        <v>2802</v>
      </c>
      <c r="EI65" s="184" t="s">
        <v>2922</v>
      </c>
      <c r="EJ65" s="184" t="s">
        <v>2802</v>
      </c>
      <c r="EK65" s="184" t="s">
        <v>2802</v>
      </c>
      <c r="EL65" s="184" t="s">
        <v>2922</v>
      </c>
      <c r="EM65" s="184" t="s">
        <v>2802</v>
      </c>
      <c r="EN65" s="184" t="s">
        <v>2802</v>
      </c>
      <c r="EO65" s="184" t="s">
        <v>2922</v>
      </c>
      <c r="EP65" s="184" t="s">
        <v>2802</v>
      </c>
      <c r="EQ65" s="184" t="s">
        <v>2802</v>
      </c>
      <c r="ER65" s="184" t="s">
        <v>2922</v>
      </c>
      <c r="ES65" s="184" t="s">
        <v>2802</v>
      </c>
      <c r="ET65" s="184" t="s">
        <v>2802</v>
      </c>
    </row>
    <row r="66" spans="1:150" x14ac:dyDescent="0.3">
      <c r="A66" s="1"/>
      <c r="B66" s="182" t="s">
        <v>3231</v>
      </c>
      <c r="C66" s="182" t="s">
        <v>37</v>
      </c>
      <c r="D66" s="182" t="s">
        <v>3232</v>
      </c>
      <c r="E66" s="182" t="s">
        <v>3233</v>
      </c>
      <c r="F66" s="182" t="s">
        <v>3234</v>
      </c>
      <c r="G66" s="182" t="s">
        <v>2922</v>
      </c>
      <c r="H66" s="182" t="s">
        <v>2802</v>
      </c>
      <c r="I66" s="182" t="s">
        <v>2802</v>
      </c>
      <c r="J66" s="182" t="s">
        <v>2922</v>
      </c>
      <c r="K66" s="182" t="s">
        <v>2802</v>
      </c>
      <c r="L66" s="182" t="s">
        <v>2802</v>
      </c>
      <c r="M66" s="182" t="s">
        <v>2922</v>
      </c>
      <c r="N66" s="182" t="s">
        <v>2802</v>
      </c>
      <c r="O66" s="182" t="s">
        <v>2802</v>
      </c>
      <c r="P66" s="182" t="s">
        <v>2922</v>
      </c>
      <c r="Q66" s="182" t="s">
        <v>2802</v>
      </c>
      <c r="R66" s="182" t="s">
        <v>2802</v>
      </c>
      <c r="S66" s="182" t="s">
        <v>2922</v>
      </c>
      <c r="T66" s="182" t="s">
        <v>2802</v>
      </c>
      <c r="U66" s="182" t="s">
        <v>3235</v>
      </c>
      <c r="V66" s="182" t="s">
        <v>2922</v>
      </c>
      <c r="W66" s="182" t="s">
        <v>2802</v>
      </c>
      <c r="X66" s="182" t="s">
        <v>3235</v>
      </c>
      <c r="Y66" s="182" t="s">
        <v>2922</v>
      </c>
      <c r="Z66" s="182" t="s">
        <v>2802</v>
      </c>
      <c r="AA66" s="182" t="s">
        <v>2802</v>
      </c>
      <c r="AB66" s="182" t="s">
        <v>2922</v>
      </c>
      <c r="AC66" s="182" t="s">
        <v>2802</v>
      </c>
      <c r="AD66" s="182" t="s">
        <v>2802</v>
      </c>
      <c r="AE66" s="182" t="s">
        <v>2922</v>
      </c>
      <c r="AF66" s="182" t="s">
        <v>2802</v>
      </c>
      <c r="AG66" s="182" t="s">
        <v>2802</v>
      </c>
      <c r="AH66" s="182" t="s">
        <v>2922</v>
      </c>
      <c r="AI66" s="182" t="s">
        <v>2802</v>
      </c>
      <c r="AJ66" s="182" t="s">
        <v>3236</v>
      </c>
      <c r="AK66" s="182" t="s">
        <v>2922</v>
      </c>
      <c r="AL66" s="182" t="s">
        <v>2802</v>
      </c>
      <c r="AM66" s="182" t="s">
        <v>3236</v>
      </c>
      <c r="AN66" s="182" t="s">
        <v>2922</v>
      </c>
      <c r="AO66" s="182" t="s">
        <v>2802</v>
      </c>
      <c r="AP66" s="182" t="s">
        <v>3236</v>
      </c>
      <c r="AQ66" s="182" t="s">
        <v>2922</v>
      </c>
      <c r="AR66" s="182" t="s">
        <v>3237</v>
      </c>
      <c r="AS66" s="182" t="s">
        <v>3238</v>
      </c>
      <c r="AT66" s="182" t="s">
        <v>2922</v>
      </c>
      <c r="AU66" s="182" t="s">
        <v>3068</v>
      </c>
      <c r="AV66" s="182" t="s">
        <v>3239</v>
      </c>
      <c r="AW66" s="182" t="s">
        <v>2922</v>
      </c>
      <c r="AX66" s="182" t="s">
        <v>3237</v>
      </c>
      <c r="AY66" s="182" t="s">
        <v>3238</v>
      </c>
      <c r="AZ66" s="182" t="s">
        <v>2922</v>
      </c>
      <c r="BA66" s="182" t="s">
        <v>3068</v>
      </c>
      <c r="BB66" s="182" t="s">
        <v>3240</v>
      </c>
      <c r="BC66" s="182" t="s">
        <v>2922</v>
      </c>
      <c r="BD66" s="182" t="s">
        <v>3068</v>
      </c>
      <c r="BE66" s="182" t="s">
        <v>2802</v>
      </c>
      <c r="BF66" s="182" t="s">
        <v>2922</v>
      </c>
      <c r="BG66" s="182" t="s">
        <v>3068</v>
      </c>
      <c r="BH66" s="182" t="s">
        <v>2802</v>
      </c>
      <c r="BI66" s="182" t="s">
        <v>2922</v>
      </c>
      <c r="BJ66" s="182" t="s">
        <v>2802</v>
      </c>
      <c r="BK66" s="182" t="s">
        <v>3241</v>
      </c>
      <c r="BL66" s="182" t="s">
        <v>2922</v>
      </c>
      <c r="BM66" s="182" t="s">
        <v>2937</v>
      </c>
      <c r="BN66" s="182" t="s">
        <v>3242</v>
      </c>
      <c r="BO66" s="182" t="s">
        <v>2922</v>
      </c>
      <c r="BP66" s="182" t="s">
        <v>2802</v>
      </c>
      <c r="BQ66" s="182" t="s">
        <v>2802</v>
      </c>
      <c r="BR66" s="182" t="s">
        <v>2922</v>
      </c>
      <c r="BS66" s="182" t="s">
        <v>2802</v>
      </c>
      <c r="BT66" s="182" t="s">
        <v>2802</v>
      </c>
      <c r="BU66" s="182" t="s">
        <v>2922</v>
      </c>
      <c r="BV66" s="182" t="s">
        <v>2802</v>
      </c>
      <c r="BW66" s="182" t="s">
        <v>2802</v>
      </c>
      <c r="BX66" s="182" t="s">
        <v>2922</v>
      </c>
      <c r="BY66" s="182" t="s">
        <v>2802</v>
      </c>
      <c r="BZ66" s="182" t="s">
        <v>2802</v>
      </c>
      <c r="CA66" s="182" t="s">
        <v>2922</v>
      </c>
      <c r="CB66" s="182" t="s">
        <v>3243</v>
      </c>
      <c r="CC66" s="182" t="s">
        <v>2802</v>
      </c>
      <c r="CD66" s="182" t="s">
        <v>2922</v>
      </c>
      <c r="CE66" s="182" t="s">
        <v>3244</v>
      </c>
      <c r="CF66" s="182" t="s">
        <v>2802</v>
      </c>
      <c r="CG66" s="182" t="s">
        <v>2922</v>
      </c>
      <c r="CH66" s="182" t="s">
        <v>2802</v>
      </c>
      <c r="CI66" s="182" t="s">
        <v>2802</v>
      </c>
      <c r="CJ66" s="182" t="s">
        <v>2922</v>
      </c>
      <c r="CK66" s="182" t="s">
        <v>2802</v>
      </c>
      <c r="CL66" s="182" t="s">
        <v>2802</v>
      </c>
      <c r="CM66" s="182" t="s">
        <v>2922</v>
      </c>
      <c r="CN66" s="182" t="s">
        <v>2802</v>
      </c>
      <c r="CO66" s="182" t="s">
        <v>3235</v>
      </c>
      <c r="CP66" s="182" t="s">
        <v>2922</v>
      </c>
      <c r="CQ66" s="182" t="s">
        <v>2802</v>
      </c>
      <c r="CR66" s="182" t="s">
        <v>3235</v>
      </c>
      <c r="CS66" s="182" t="s">
        <v>2922</v>
      </c>
      <c r="CT66" s="182" t="s">
        <v>2802</v>
      </c>
      <c r="CU66" s="182" t="s">
        <v>3235</v>
      </c>
      <c r="CV66" s="182" t="s">
        <v>2922</v>
      </c>
      <c r="CW66" s="182" t="s">
        <v>2937</v>
      </c>
      <c r="CX66" s="182" t="s">
        <v>3242</v>
      </c>
      <c r="CY66" s="182" t="s">
        <v>2922</v>
      </c>
      <c r="CZ66" s="182" t="s">
        <v>2802</v>
      </c>
      <c r="DA66" s="182" t="s">
        <v>3235</v>
      </c>
      <c r="DB66" s="182" t="s">
        <v>2922</v>
      </c>
      <c r="DC66" s="182" t="s">
        <v>2802</v>
      </c>
      <c r="DD66" s="182" t="s">
        <v>3245</v>
      </c>
      <c r="DE66" s="182" t="s">
        <v>2922</v>
      </c>
      <c r="DF66" s="182" t="s">
        <v>2802</v>
      </c>
      <c r="DG66" s="182" t="s">
        <v>3246</v>
      </c>
      <c r="DH66" s="182" t="s">
        <v>2922</v>
      </c>
      <c r="DI66" s="182" t="s">
        <v>2802</v>
      </c>
      <c r="DJ66" s="182" t="s">
        <v>2802</v>
      </c>
      <c r="DK66" s="182" t="s">
        <v>2922</v>
      </c>
      <c r="DL66" s="182" t="s">
        <v>2802</v>
      </c>
      <c r="DM66" s="182" t="s">
        <v>2802</v>
      </c>
      <c r="DN66" s="182" t="s">
        <v>2922</v>
      </c>
      <c r="DO66" s="182" t="s">
        <v>2802</v>
      </c>
      <c r="DP66" s="182" t="s">
        <v>2802</v>
      </c>
      <c r="DQ66" s="182" t="s">
        <v>2922</v>
      </c>
      <c r="DR66" s="182" t="s">
        <v>2802</v>
      </c>
      <c r="DS66" s="182" t="s">
        <v>2802</v>
      </c>
      <c r="DT66" s="182" t="s">
        <v>2922</v>
      </c>
      <c r="DU66" s="182" t="s">
        <v>2802</v>
      </c>
      <c r="DV66" s="182" t="s">
        <v>2802</v>
      </c>
      <c r="DW66" s="182" t="s">
        <v>2922</v>
      </c>
      <c r="DX66" s="182" t="s">
        <v>2802</v>
      </c>
      <c r="DY66" s="182" t="s">
        <v>2802</v>
      </c>
      <c r="DZ66" s="182" t="s">
        <v>2922</v>
      </c>
      <c r="EA66" s="182" t="s">
        <v>2802</v>
      </c>
      <c r="EB66" s="182" t="s">
        <v>2802</v>
      </c>
      <c r="EC66" s="182" t="s">
        <v>2922</v>
      </c>
      <c r="ED66" s="182" t="s">
        <v>2802</v>
      </c>
      <c r="EE66" s="182" t="s">
        <v>2802</v>
      </c>
      <c r="EF66" s="182" t="s">
        <v>2922</v>
      </c>
      <c r="EG66" s="182" t="s">
        <v>2802</v>
      </c>
      <c r="EH66" s="182" t="s">
        <v>2802</v>
      </c>
      <c r="EI66" s="182" t="s">
        <v>2922</v>
      </c>
      <c r="EJ66" s="182" t="s">
        <v>2802</v>
      </c>
      <c r="EK66" s="182" t="s">
        <v>2802</v>
      </c>
      <c r="EL66" s="182" t="s">
        <v>2922</v>
      </c>
      <c r="EM66" s="182" t="s">
        <v>2802</v>
      </c>
      <c r="EN66" s="182" t="s">
        <v>2802</v>
      </c>
      <c r="EO66" s="182" t="s">
        <v>2922</v>
      </c>
      <c r="EP66" s="182" t="s">
        <v>2802</v>
      </c>
      <c r="EQ66" s="182" t="s">
        <v>3247</v>
      </c>
      <c r="ER66" s="182" t="s">
        <v>2922</v>
      </c>
      <c r="ES66" s="182" t="s">
        <v>2802</v>
      </c>
      <c r="ET66" s="182" t="s">
        <v>2802</v>
      </c>
    </row>
    <row r="67" spans="1:150" x14ac:dyDescent="0.3">
      <c r="A67" s="1"/>
      <c r="B67" s="183" t="s">
        <v>3248</v>
      </c>
      <c r="C67" s="183" t="s">
        <v>37</v>
      </c>
      <c r="D67" s="183" t="s">
        <v>3232</v>
      </c>
      <c r="E67" s="183" t="s">
        <v>3249</v>
      </c>
      <c r="F67" s="183" t="s">
        <v>3250</v>
      </c>
      <c r="G67" s="184" t="s">
        <v>2922</v>
      </c>
      <c r="H67" s="184" t="s">
        <v>2802</v>
      </c>
      <c r="I67" s="184" t="s">
        <v>2802</v>
      </c>
      <c r="J67" s="184" t="s">
        <v>2922</v>
      </c>
      <c r="K67" s="184" t="s">
        <v>2802</v>
      </c>
      <c r="L67" s="184" t="s">
        <v>2802</v>
      </c>
      <c r="M67" s="184" t="s">
        <v>2922</v>
      </c>
      <c r="N67" s="184" t="s">
        <v>2802</v>
      </c>
      <c r="O67" s="184" t="s">
        <v>2802</v>
      </c>
      <c r="P67" s="184" t="s">
        <v>2922</v>
      </c>
      <c r="Q67" s="184" t="s">
        <v>2802</v>
      </c>
      <c r="R67" s="184" t="s">
        <v>2802</v>
      </c>
      <c r="S67" s="184" t="s">
        <v>2922</v>
      </c>
      <c r="T67" s="184" t="s">
        <v>2802</v>
      </c>
      <c r="U67" s="184" t="s">
        <v>3235</v>
      </c>
      <c r="V67" s="184" t="s">
        <v>2922</v>
      </c>
      <c r="W67" s="184" t="s">
        <v>2802</v>
      </c>
      <c r="X67" s="184" t="s">
        <v>3235</v>
      </c>
      <c r="Y67" s="184" t="s">
        <v>2922</v>
      </c>
      <c r="Z67" s="184" t="s">
        <v>2802</v>
      </c>
      <c r="AA67" s="184" t="s">
        <v>2802</v>
      </c>
      <c r="AB67" s="184" t="s">
        <v>2922</v>
      </c>
      <c r="AC67" s="184" t="s">
        <v>2802</v>
      </c>
      <c r="AD67" s="184" t="s">
        <v>2802</v>
      </c>
      <c r="AE67" s="184" t="s">
        <v>2922</v>
      </c>
      <c r="AF67" s="184" t="s">
        <v>2802</v>
      </c>
      <c r="AG67" s="184" t="s">
        <v>2802</v>
      </c>
      <c r="AH67" s="184" t="s">
        <v>2922</v>
      </c>
      <c r="AI67" s="184" t="s">
        <v>2802</v>
      </c>
      <c r="AJ67" s="184" t="s">
        <v>3236</v>
      </c>
      <c r="AK67" s="184" t="s">
        <v>2922</v>
      </c>
      <c r="AL67" s="184" t="s">
        <v>2802</v>
      </c>
      <c r="AM67" s="184" t="s">
        <v>3236</v>
      </c>
      <c r="AN67" s="184" t="s">
        <v>2922</v>
      </c>
      <c r="AO67" s="184" t="s">
        <v>2802</v>
      </c>
      <c r="AP67" s="184" t="s">
        <v>3236</v>
      </c>
      <c r="AQ67" s="184" t="s">
        <v>2922</v>
      </c>
      <c r="AR67" s="184" t="s">
        <v>3237</v>
      </c>
      <c r="AS67" s="184" t="s">
        <v>3238</v>
      </c>
      <c r="AT67" s="184" t="s">
        <v>2922</v>
      </c>
      <c r="AU67" s="184" t="s">
        <v>3068</v>
      </c>
      <c r="AV67" s="184" t="s">
        <v>3239</v>
      </c>
      <c r="AW67" s="184" t="s">
        <v>2922</v>
      </c>
      <c r="AX67" s="184" t="s">
        <v>3237</v>
      </c>
      <c r="AY67" s="184" t="s">
        <v>3238</v>
      </c>
      <c r="AZ67" s="184" t="s">
        <v>2922</v>
      </c>
      <c r="BA67" s="184" t="s">
        <v>3068</v>
      </c>
      <c r="BB67" s="184" t="s">
        <v>3240</v>
      </c>
      <c r="BC67" s="184" t="s">
        <v>2922</v>
      </c>
      <c r="BD67" s="184" t="s">
        <v>3068</v>
      </c>
      <c r="BE67" s="184" t="s">
        <v>2802</v>
      </c>
      <c r="BF67" s="184" t="s">
        <v>2922</v>
      </c>
      <c r="BG67" s="184" t="s">
        <v>3068</v>
      </c>
      <c r="BH67" s="184" t="s">
        <v>2802</v>
      </c>
      <c r="BI67" s="184" t="s">
        <v>2922</v>
      </c>
      <c r="BJ67" s="184" t="s">
        <v>2802</v>
      </c>
      <c r="BK67" s="184" t="s">
        <v>3241</v>
      </c>
      <c r="BL67" s="184" t="s">
        <v>2922</v>
      </c>
      <c r="BM67" s="184" t="s">
        <v>2937</v>
      </c>
      <c r="BN67" s="184" t="s">
        <v>3242</v>
      </c>
      <c r="BO67" s="184" t="s">
        <v>2922</v>
      </c>
      <c r="BP67" s="184" t="s">
        <v>2802</v>
      </c>
      <c r="BQ67" s="184" t="s">
        <v>2802</v>
      </c>
      <c r="BR67" s="184" t="s">
        <v>2922</v>
      </c>
      <c r="BS67" s="184" t="s">
        <v>2802</v>
      </c>
      <c r="BT67" s="184" t="s">
        <v>2802</v>
      </c>
      <c r="BU67" s="184" t="s">
        <v>2922</v>
      </c>
      <c r="BV67" s="184" t="s">
        <v>2802</v>
      </c>
      <c r="BW67" s="184" t="s">
        <v>2802</v>
      </c>
      <c r="BX67" s="184" t="s">
        <v>2922</v>
      </c>
      <c r="BY67" s="184" t="s">
        <v>2802</v>
      </c>
      <c r="BZ67" s="184" t="s">
        <v>2802</v>
      </c>
      <c r="CA67" s="184" t="s">
        <v>2922</v>
      </c>
      <c r="CB67" s="184" t="s">
        <v>3243</v>
      </c>
      <c r="CC67" s="184" t="s">
        <v>2802</v>
      </c>
      <c r="CD67" s="184" t="s">
        <v>2922</v>
      </c>
      <c r="CE67" s="184" t="s">
        <v>3244</v>
      </c>
      <c r="CF67" s="184" t="s">
        <v>2802</v>
      </c>
      <c r="CG67" s="184" t="s">
        <v>2922</v>
      </c>
      <c r="CH67" s="184" t="s">
        <v>2802</v>
      </c>
      <c r="CI67" s="184" t="s">
        <v>2802</v>
      </c>
      <c r="CJ67" s="184" t="s">
        <v>2922</v>
      </c>
      <c r="CK67" s="184" t="s">
        <v>2802</v>
      </c>
      <c r="CL67" s="184" t="s">
        <v>2802</v>
      </c>
      <c r="CM67" s="184" t="s">
        <v>2922</v>
      </c>
      <c r="CN67" s="184" t="s">
        <v>2802</v>
      </c>
      <c r="CO67" s="184" t="s">
        <v>3235</v>
      </c>
      <c r="CP67" s="184" t="s">
        <v>2922</v>
      </c>
      <c r="CQ67" s="184" t="s">
        <v>2802</v>
      </c>
      <c r="CR67" s="184" t="s">
        <v>3235</v>
      </c>
      <c r="CS67" s="184" t="s">
        <v>2922</v>
      </c>
      <c r="CT67" s="184" t="s">
        <v>2802</v>
      </c>
      <c r="CU67" s="184" t="s">
        <v>3235</v>
      </c>
      <c r="CV67" s="184" t="s">
        <v>2922</v>
      </c>
      <c r="CW67" s="184" t="s">
        <v>2937</v>
      </c>
      <c r="CX67" s="184" t="s">
        <v>3242</v>
      </c>
      <c r="CY67" s="184" t="s">
        <v>2922</v>
      </c>
      <c r="CZ67" s="184" t="s">
        <v>2802</v>
      </c>
      <c r="DA67" s="184" t="s">
        <v>3235</v>
      </c>
      <c r="DB67" s="184" t="s">
        <v>2922</v>
      </c>
      <c r="DC67" s="184" t="s">
        <v>2802</v>
      </c>
      <c r="DD67" s="184" t="s">
        <v>3245</v>
      </c>
      <c r="DE67" s="184" t="s">
        <v>2922</v>
      </c>
      <c r="DF67" s="184" t="s">
        <v>2802</v>
      </c>
      <c r="DG67" s="184" t="s">
        <v>3246</v>
      </c>
      <c r="DH67" s="184" t="s">
        <v>2922</v>
      </c>
      <c r="DI67" s="184" t="s">
        <v>2802</v>
      </c>
      <c r="DJ67" s="184" t="s">
        <v>2802</v>
      </c>
      <c r="DK67" s="184" t="s">
        <v>2922</v>
      </c>
      <c r="DL67" s="184" t="s">
        <v>2802</v>
      </c>
      <c r="DM67" s="184" t="s">
        <v>2802</v>
      </c>
      <c r="DN67" s="184" t="s">
        <v>2922</v>
      </c>
      <c r="DO67" s="184" t="s">
        <v>2802</v>
      </c>
      <c r="DP67" s="184" t="s">
        <v>2802</v>
      </c>
      <c r="DQ67" s="184" t="s">
        <v>2922</v>
      </c>
      <c r="DR67" s="184" t="s">
        <v>2802</v>
      </c>
      <c r="DS67" s="184" t="s">
        <v>2802</v>
      </c>
      <c r="DT67" s="184" t="s">
        <v>2922</v>
      </c>
      <c r="DU67" s="184" t="s">
        <v>2802</v>
      </c>
      <c r="DV67" s="184" t="s">
        <v>2802</v>
      </c>
      <c r="DW67" s="184" t="s">
        <v>2922</v>
      </c>
      <c r="DX67" s="184" t="s">
        <v>2802</v>
      </c>
      <c r="DY67" s="184" t="s">
        <v>2802</v>
      </c>
      <c r="DZ67" s="184" t="s">
        <v>2922</v>
      </c>
      <c r="EA67" s="184" t="s">
        <v>2802</v>
      </c>
      <c r="EB67" s="184" t="s">
        <v>2802</v>
      </c>
      <c r="EC67" s="184" t="s">
        <v>2922</v>
      </c>
      <c r="ED67" s="184" t="s">
        <v>2802</v>
      </c>
      <c r="EE67" s="184" t="s">
        <v>2802</v>
      </c>
      <c r="EF67" s="184" t="s">
        <v>2922</v>
      </c>
      <c r="EG67" s="184" t="s">
        <v>2802</v>
      </c>
      <c r="EH67" s="184" t="s">
        <v>2802</v>
      </c>
      <c r="EI67" s="184" t="s">
        <v>2922</v>
      </c>
      <c r="EJ67" s="184" t="s">
        <v>2802</v>
      </c>
      <c r="EK67" s="184" t="s">
        <v>2802</v>
      </c>
      <c r="EL67" s="184" t="s">
        <v>2922</v>
      </c>
      <c r="EM67" s="184" t="s">
        <v>2802</v>
      </c>
      <c r="EN67" s="184" t="s">
        <v>2802</v>
      </c>
      <c r="EO67" s="184" t="s">
        <v>2922</v>
      </c>
      <c r="EP67" s="184" t="s">
        <v>2802</v>
      </c>
      <c r="EQ67" s="184" t="s">
        <v>3247</v>
      </c>
      <c r="ER67" s="184" t="s">
        <v>2922</v>
      </c>
      <c r="ES67" s="184" t="s">
        <v>2802</v>
      </c>
      <c r="ET67" s="184" t="s">
        <v>2802</v>
      </c>
    </row>
    <row r="68" spans="1:150" x14ac:dyDescent="0.3">
      <c r="A68" s="1"/>
      <c r="B68" s="183" t="s">
        <v>3251</v>
      </c>
      <c r="C68" s="183" t="s">
        <v>37</v>
      </c>
      <c r="D68" s="183" t="s">
        <v>3232</v>
      </c>
      <c r="E68" s="183" t="s">
        <v>3252</v>
      </c>
      <c r="F68" s="183" t="s">
        <v>3253</v>
      </c>
      <c r="G68" s="184" t="s">
        <v>2922</v>
      </c>
      <c r="H68" s="184" t="s">
        <v>2802</v>
      </c>
      <c r="I68" s="184" t="s">
        <v>2802</v>
      </c>
      <c r="J68" s="184" t="s">
        <v>2922</v>
      </c>
      <c r="K68" s="184" t="s">
        <v>2802</v>
      </c>
      <c r="L68" s="184" t="s">
        <v>2802</v>
      </c>
      <c r="M68" s="184" t="s">
        <v>2922</v>
      </c>
      <c r="N68" s="184" t="s">
        <v>2802</v>
      </c>
      <c r="O68" s="184" t="s">
        <v>2802</v>
      </c>
      <c r="P68" s="184" t="s">
        <v>2922</v>
      </c>
      <c r="Q68" s="184" t="s">
        <v>2802</v>
      </c>
      <c r="R68" s="184" t="s">
        <v>2802</v>
      </c>
      <c r="S68" s="184" t="s">
        <v>2922</v>
      </c>
      <c r="T68" s="184" t="s">
        <v>2802</v>
      </c>
      <c r="U68" s="184" t="s">
        <v>2802</v>
      </c>
      <c r="V68" s="184" t="s">
        <v>2922</v>
      </c>
      <c r="W68" s="184" t="s">
        <v>2802</v>
      </c>
      <c r="X68" s="184" t="s">
        <v>2802</v>
      </c>
      <c r="Y68" s="184" t="s">
        <v>2922</v>
      </c>
      <c r="Z68" s="184" t="s">
        <v>2802</v>
      </c>
      <c r="AA68" s="184" t="s">
        <v>2802</v>
      </c>
      <c r="AB68" s="184" t="s">
        <v>2922</v>
      </c>
      <c r="AC68" s="184" t="s">
        <v>2802</v>
      </c>
      <c r="AD68" s="184" t="s">
        <v>2802</v>
      </c>
      <c r="AE68" s="184" t="s">
        <v>2922</v>
      </c>
      <c r="AF68" s="184" t="s">
        <v>2802</v>
      </c>
      <c r="AG68" s="184" t="s">
        <v>2802</v>
      </c>
      <c r="AH68" s="184" t="s">
        <v>2922</v>
      </c>
      <c r="AI68" s="184" t="s">
        <v>2802</v>
      </c>
      <c r="AJ68" s="184" t="s">
        <v>2802</v>
      </c>
      <c r="AK68" s="184" t="s">
        <v>2922</v>
      </c>
      <c r="AL68" s="184" t="s">
        <v>2802</v>
      </c>
      <c r="AM68" s="184" t="s">
        <v>2802</v>
      </c>
      <c r="AN68" s="184" t="s">
        <v>2922</v>
      </c>
      <c r="AO68" s="184" t="s">
        <v>2802</v>
      </c>
      <c r="AP68" s="184" t="s">
        <v>2802</v>
      </c>
      <c r="AQ68" s="184" t="s">
        <v>2922</v>
      </c>
      <c r="AR68" s="184" t="s">
        <v>2802</v>
      </c>
      <c r="AS68" s="184" t="s">
        <v>2802</v>
      </c>
      <c r="AT68" s="184" t="s">
        <v>2922</v>
      </c>
      <c r="AU68" s="184" t="s">
        <v>2802</v>
      </c>
      <c r="AV68" s="184" t="s">
        <v>2802</v>
      </c>
      <c r="AW68" s="184" t="s">
        <v>2922</v>
      </c>
      <c r="AX68" s="184" t="s">
        <v>2802</v>
      </c>
      <c r="AY68" s="184" t="s">
        <v>2802</v>
      </c>
      <c r="AZ68" s="184" t="s">
        <v>2922</v>
      </c>
      <c r="BA68" s="184" t="s">
        <v>2802</v>
      </c>
      <c r="BB68" s="184" t="s">
        <v>2802</v>
      </c>
      <c r="BC68" s="184" t="s">
        <v>2922</v>
      </c>
      <c r="BD68" s="184" t="s">
        <v>2802</v>
      </c>
      <c r="BE68" s="184" t="s">
        <v>2802</v>
      </c>
      <c r="BF68" s="184" t="s">
        <v>2922</v>
      </c>
      <c r="BG68" s="184" t="s">
        <v>2802</v>
      </c>
      <c r="BH68" s="184" t="s">
        <v>2802</v>
      </c>
      <c r="BI68" s="184" t="s">
        <v>2922</v>
      </c>
      <c r="BJ68" s="184" t="s">
        <v>2802</v>
      </c>
      <c r="BK68" s="184" t="s">
        <v>2802</v>
      </c>
      <c r="BL68" s="184" t="s">
        <v>2922</v>
      </c>
      <c r="BM68" s="184" t="s">
        <v>2802</v>
      </c>
      <c r="BN68" s="184" t="s">
        <v>2802</v>
      </c>
      <c r="BO68" s="184" t="s">
        <v>2922</v>
      </c>
      <c r="BP68" s="184" t="s">
        <v>2802</v>
      </c>
      <c r="BQ68" s="184" t="s">
        <v>2802</v>
      </c>
      <c r="BR68" s="184" t="s">
        <v>2922</v>
      </c>
      <c r="BS68" s="184" t="s">
        <v>2802</v>
      </c>
      <c r="BT68" s="184" t="s">
        <v>2802</v>
      </c>
      <c r="BU68" s="184" t="s">
        <v>2922</v>
      </c>
      <c r="BV68" s="184" t="s">
        <v>2802</v>
      </c>
      <c r="BW68" s="184" t="s">
        <v>2802</v>
      </c>
      <c r="BX68" s="184" t="s">
        <v>2922</v>
      </c>
      <c r="BY68" s="184" t="s">
        <v>2802</v>
      </c>
      <c r="BZ68" s="184" t="s">
        <v>2802</v>
      </c>
      <c r="CA68" s="184" t="s">
        <v>2922</v>
      </c>
      <c r="CB68" s="184" t="s">
        <v>2802</v>
      </c>
      <c r="CC68" s="184" t="s">
        <v>2802</v>
      </c>
      <c r="CD68" s="184" t="s">
        <v>2922</v>
      </c>
      <c r="CE68" s="184" t="s">
        <v>2802</v>
      </c>
      <c r="CF68" s="184" t="s">
        <v>2802</v>
      </c>
      <c r="CG68" s="184" t="s">
        <v>2922</v>
      </c>
      <c r="CH68" s="184" t="s">
        <v>2802</v>
      </c>
      <c r="CI68" s="184" t="s">
        <v>2802</v>
      </c>
      <c r="CJ68" s="184" t="s">
        <v>2922</v>
      </c>
      <c r="CK68" s="184" t="s">
        <v>2802</v>
      </c>
      <c r="CL68" s="184" t="s">
        <v>2802</v>
      </c>
      <c r="CM68" s="184" t="s">
        <v>2922</v>
      </c>
      <c r="CN68" s="184" t="s">
        <v>2802</v>
      </c>
      <c r="CO68" s="184" t="s">
        <v>2802</v>
      </c>
      <c r="CP68" s="184" t="s">
        <v>2922</v>
      </c>
      <c r="CQ68" s="184" t="s">
        <v>2802</v>
      </c>
      <c r="CR68" s="184" t="s">
        <v>2802</v>
      </c>
      <c r="CS68" s="184" t="s">
        <v>2922</v>
      </c>
      <c r="CT68" s="184" t="s">
        <v>2802</v>
      </c>
      <c r="CU68" s="184" t="s">
        <v>2802</v>
      </c>
      <c r="CV68" s="184" t="s">
        <v>2922</v>
      </c>
      <c r="CW68" s="184" t="s">
        <v>2802</v>
      </c>
      <c r="CX68" s="184" t="s">
        <v>2802</v>
      </c>
      <c r="CY68" s="184" t="s">
        <v>2922</v>
      </c>
      <c r="CZ68" s="184" t="s">
        <v>2802</v>
      </c>
      <c r="DA68" s="184" t="s">
        <v>2802</v>
      </c>
      <c r="DB68" s="184" t="s">
        <v>2922</v>
      </c>
      <c r="DC68" s="184" t="s">
        <v>2802</v>
      </c>
      <c r="DD68" s="184" t="s">
        <v>2802</v>
      </c>
      <c r="DE68" s="184" t="s">
        <v>2922</v>
      </c>
      <c r="DF68" s="184" t="s">
        <v>2802</v>
      </c>
      <c r="DG68" s="184" t="s">
        <v>2802</v>
      </c>
      <c r="DH68" s="184" t="s">
        <v>2922</v>
      </c>
      <c r="DI68" s="184" t="s">
        <v>2802</v>
      </c>
      <c r="DJ68" s="184" t="s">
        <v>2802</v>
      </c>
      <c r="DK68" s="184" t="s">
        <v>2922</v>
      </c>
      <c r="DL68" s="184" t="s">
        <v>2802</v>
      </c>
      <c r="DM68" s="184" t="s">
        <v>2802</v>
      </c>
      <c r="DN68" s="184" t="s">
        <v>2922</v>
      </c>
      <c r="DO68" s="184" t="s">
        <v>2802</v>
      </c>
      <c r="DP68" s="184" t="s">
        <v>2802</v>
      </c>
      <c r="DQ68" s="184" t="s">
        <v>2922</v>
      </c>
      <c r="DR68" s="184" t="s">
        <v>2802</v>
      </c>
      <c r="DS68" s="184" t="s">
        <v>2802</v>
      </c>
      <c r="DT68" s="184" t="s">
        <v>2922</v>
      </c>
      <c r="DU68" s="184" t="s">
        <v>2802</v>
      </c>
      <c r="DV68" s="184" t="s">
        <v>2802</v>
      </c>
      <c r="DW68" s="184" t="s">
        <v>2922</v>
      </c>
      <c r="DX68" s="184" t="s">
        <v>2802</v>
      </c>
      <c r="DY68" s="184" t="s">
        <v>2802</v>
      </c>
      <c r="DZ68" s="184" t="s">
        <v>2922</v>
      </c>
      <c r="EA68" s="184" t="s">
        <v>2802</v>
      </c>
      <c r="EB68" s="184" t="s">
        <v>2802</v>
      </c>
      <c r="EC68" s="184" t="s">
        <v>2922</v>
      </c>
      <c r="ED68" s="184" t="s">
        <v>2802</v>
      </c>
      <c r="EE68" s="184" t="s">
        <v>2802</v>
      </c>
      <c r="EF68" s="184" t="s">
        <v>2922</v>
      </c>
      <c r="EG68" s="184" t="s">
        <v>2802</v>
      </c>
      <c r="EH68" s="184" t="s">
        <v>2802</v>
      </c>
      <c r="EI68" s="184" t="s">
        <v>2922</v>
      </c>
      <c r="EJ68" s="184" t="s">
        <v>2802</v>
      </c>
      <c r="EK68" s="184" t="s">
        <v>2802</v>
      </c>
      <c r="EL68" s="184" t="s">
        <v>2922</v>
      </c>
      <c r="EM68" s="184" t="s">
        <v>2802</v>
      </c>
      <c r="EN68" s="184" t="s">
        <v>2802</v>
      </c>
      <c r="EO68" s="184" t="s">
        <v>2922</v>
      </c>
      <c r="EP68" s="184" t="s">
        <v>2802</v>
      </c>
      <c r="EQ68" s="184" t="s">
        <v>2802</v>
      </c>
      <c r="ER68" s="184" t="s">
        <v>2922</v>
      </c>
      <c r="ES68" s="184" t="s">
        <v>2802</v>
      </c>
      <c r="ET68" s="184" t="s">
        <v>2802</v>
      </c>
    </row>
    <row r="69" spans="1:150" x14ac:dyDescent="0.3">
      <c r="A69" s="1"/>
      <c r="B69" s="182" t="s">
        <v>3254</v>
      </c>
      <c r="C69" s="182" t="s">
        <v>204</v>
      </c>
      <c r="D69" s="182" t="s">
        <v>1020</v>
      </c>
      <c r="E69" s="182" t="s">
        <v>3255</v>
      </c>
      <c r="F69" s="182" t="s">
        <v>3256</v>
      </c>
      <c r="G69" s="182" t="s">
        <v>2922</v>
      </c>
      <c r="H69" s="182" t="s">
        <v>2802</v>
      </c>
      <c r="I69" s="182" t="s">
        <v>3257</v>
      </c>
      <c r="J69" s="182" t="s">
        <v>2922</v>
      </c>
      <c r="K69" s="182" t="s">
        <v>2802</v>
      </c>
      <c r="L69" s="182" t="s">
        <v>3257</v>
      </c>
      <c r="M69" s="182" t="s">
        <v>2922</v>
      </c>
      <c r="N69" s="182" t="s">
        <v>2802</v>
      </c>
      <c r="O69" s="182" t="s">
        <v>3257</v>
      </c>
      <c r="P69" s="182" t="s">
        <v>2922</v>
      </c>
      <c r="Q69" s="182" t="s">
        <v>2802</v>
      </c>
      <c r="R69" s="182" t="s">
        <v>3257</v>
      </c>
      <c r="S69" s="182" t="s">
        <v>2922</v>
      </c>
      <c r="T69" s="182" t="s">
        <v>2802</v>
      </c>
      <c r="U69" s="182" t="s">
        <v>3258</v>
      </c>
      <c r="V69" s="182" t="s">
        <v>2922</v>
      </c>
      <c r="W69" s="182" t="s">
        <v>2802</v>
      </c>
      <c r="X69" s="182" t="s">
        <v>2802</v>
      </c>
      <c r="Y69" s="182" t="s">
        <v>2922</v>
      </c>
      <c r="Z69" s="182" t="s">
        <v>2802</v>
      </c>
      <c r="AA69" s="182" t="s">
        <v>3259</v>
      </c>
      <c r="AB69" s="182" t="s">
        <v>2922</v>
      </c>
      <c r="AC69" s="182" t="s">
        <v>2802</v>
      </c>
      <c r="AD69" s="182" t="s">
        <v>3258</v>
      </c>
      <c r="AE69" s="182" t="s">
        <v>2922</v>
      </c>
      <c r="AF69" s="182" t="s">
        <v>2802</v>
      </c>
      <c r="AG69" s="182" t="s">
        <v>3260</v>
      </c>
      <c r="AH69" s="182" t="s">
        <v>2922</v>
      </c>
      <c r="AI69" s="182" t="s">
        <v>2802</v>
      </c>
      <c r="AJ69" s="182" t="s">
        <v>3261</v>
      </c>
      <c r="AK69" s="182" t="s">
        <v>2922</v>
      </c>
      <c r="AL69" s="182" t="s">
        <v>2802</v>
      </c>
      <c r="AM69" s="182" t="s">
        <v>3261</v>
      </c>
      <c r="AN69" s="182" t="s">
        <v>2922</v>
      </c>
      <c r="AO69" s="182" t="s">
        <v>2802</v>
      </c>
      <c r="AP69" s="182" t="s">
        <v>3261</v>
      </c>
      <c r="AQ69" s="182" t="s">
        <v>2922</v>
      </c>
      <c r="AR69" s="182" t="s">
        <v>2802</v>
      </c>
      <c r="AS69" s="182" t="s">
        <v>3261</v>
      </c>
      <c r="AT69" s="182" t="s">
        <v>2922</v>
      </c>
      <c r="AU69" s="182" t="s">
        <v>2802</v>
      </c>
      <c r="AV69" s="182" t="s">
        <v>3262</v>
      </c>
      <c r="AW69" s="182" t="s">
        <v>2922</v>
      </c>
      <c r="AX69" s="182" t="s">
        <v>2802</v>
      </c>
      <c r="AY69" s="182" t="s">
        <v>3261</v>
      </c>
      <c r="AZ69" s="182" t="s">
        <v>2922</v>
      </c>
      <c r="BA69" s="182" t="s">
        <v>2802</v>
      </c>
      <c r="BB69" s="182" t="s">
        <v>3263</v>
      </c>
      <c r="BC69" s="182" t="s">
        <v>2922</v>
      </c>
      <c r="BD69" s="182" t="s">
        <v>2802</v>
      </c>
      <c r="BE69" s="182" t="s">
        <v>2802</v>
      </c>
      <c r="BF69" s="182" t="s">
        <v>2922</v>
      </c>
      <c r="BG69" s="182" t="s">
        <v>2802</v>
      </c>
      <c r="BH69" s="182" t="s">
        <v>3261</v>
      </c>
      <c r="BI69" s="182" t="s">
        <v>2922</v>
      </c>
      <c r="BJ69" s="182" t="s">
        <v>2802</v>
      </c>
      <c r="BK69" s="182" t="s">
        <v>3264</v>
      </c>
      <c r="BL69" s="182" t="s">
        <v>2922</v>
      </c>
      <c r="BM69" s="182" t="s">
        <v>2802</v>
      </c>
      <c r="BN69" s="182" t="s">
        <v>3258</v>
      </c>
      <c r="BO69" s="182" t="s">
        <v>2922</v>
      </c>
      <c r="BP69" s="182" t="s">
        <v>2802</v>
      </c>
      <c r="BQ69" s="182" t="s">
        <v>3258</v>
      </c>
      <c r="BR69" s="182" t="s">
        <v>2922</v>
      </c>
      <c r="BS69" s="182" t="s">
        <v>2802</v>
      </c>
      <c r="BT69" s="182" t="s">
        <v>2802</v>
      </c>
      <c r="BU69" s="182" t="s">
        <v>2922</v>
      </c>
      <c r="BV69" s="182" t="s">
        <v>2802</v>
      </c>
      <c r="BW69" s="182" t="s">
        <v>2802</v>
      </c>
      <c r="BX69" s="182" t="s">
        <v>2922</v>
      </c>
      <c r="BY69" s="182" t="s">
        <v>2802</v>
      </c>
      <c r="BZ69" s="182" t="s">
        <v>3258</v>
      </c>
      <c r="CA69" s="182" t="s">
        <v>2922</v>
      </c>
      <c r="CB69" s="182" t="s">
        <v>2802</v>
      </c>
      <c r="CC69" s="182" t="s">
        <v>3258</v>
      </c>
      <c r="CD69" s="182" t="s">
        <v>2922</v>
      </c>
      <c r="CE69" s="182" t="s">
        <v>2802</v>
      </c>
      <c r="CF69" s="182" t="s">
        <v>3265</v>
      </c>
      <c r="CG69" s="182" t="s">
        <v>2922</v>
      </c>
      <c r="CH69" s="182" t="s">
        <v>2802</v>
      </c>
      <c r="CI69" s="182" t="s">
        <v>3258</v>
      </c>
      <c r="CJ69" s="182" t="s">
        <v>2922</v>
      </c>
      <c r="CK69" s="182" t="s">
        <v>2802</v>
      </c>
      <c r="CL69" s="182" t="s">
        <v>3258</v>
      </c>
      <c r="CM69" s="182" t="s">
        <v>2922</v>
      </c>
      <c r="CN69" s="182" t="s">
        <v>2802</v>
      </c>
      <c r="CO69" s="182" t="s">
        <v>3258</v>
      </c>
      <c r="CP69" s="182" t="s">
        <v>2922</v>
      </c>
      <c r="CQ69" s="182" t="s">
        <v>2802</v>
      </c>
      <c r="CR69" s="182" t="s">
        <v>3266</v>
      </c>
      <c r="CS69" s="182" t="s">
        <v>2922</v>
      </c>
      <c r="CT69" s="182" t="s">
        <v>2802</v>
      </c>
      <c r="CU69" s="182" t="s">
        <v>3258</v>
      </c>
      <c r="CV69" s="182" t="s">
        <v>2922</v>
      </c>
      <c r="CW69" s="182" t="s">
        <v>2802</v>
      </c>
      <c r="CX69" s="182" t="s">
        <v>3258</v>
      </c>
      <c r="CY69" s="182" t="s">
        <v>2922</v>
      </c>
      <c r="CZ69" s="182" t="s">
        <v>2802</v>
      </c>
      <c r="DA69" s="182" t="s">
        <v>3258</v>
      </c>
      <c r="DB69" s="182" t="s">
        <v>2922</v>
      </c>
      <c r="DC69" s="182" t="s">
        <v>2802</v>
      </c>
      <c r="DD69" s="182" t="s">
        <v>3267</v>
      </c>
      <c r="DE69" s="182" t="s">
        <v>2922</v>
      </c>
      <c r="DF69" s="182" t="s">
        <v>2802</v>
      </c>
      <c r="DG69" s="182" t="s">
        <v>3268</v>
      </c>
      <c r="DH69" s="182" t="s">
        <v>2922</v>
      </c>
      <c r="DI69" s="182" t="s">
        <v>2802</v>
      </c>
      <c r="DJ69" s="182" t="s">
        <v>3269</v>
      </c>
      <c r="DK69" s="182" t="s">
        <v>2922</v>
      </c>
      <c r="DL69" s="182" t="s">
        <v>2802</v>
      </c>
      <c r="DM69" s="182" t="s">
        <v>3270</v>
      </c>
      <c r="DN69" s="182" t="s">
        <v>2922</v>
      </c>
      <c r="DO69" s="182" t="s">
        <v>2802</v>
      </c>
      <c r="DP69" s="182" t="s">
        <v>3271</v>
      </c>
      <c r="DQ69" s="182" t="s">
        <v>2922</v>
      </c>
      <c r="DR69" s="182" t="s">
        <v>2802</v>
      </c>
      <c r="DS69" s="182" t="s">
        <v>3272</v>
      </c>
      <c r="DT69" s="182" t="s">
        <v>2922</v>
      </c>
      <c r="DU69" s="182" t="s">
        <v>2802</v>
      </c>
      <c r="DV69" s="182" t="s">
        <v>3273</v>
      </c>
      <c r="DW69" s="182" t="s">
        <v>2922</v>
      </c>
      <c r="DX69" s="182" t="s">
        <v>2802</v>
      </c>
      <c r="DY69" s="182" t="s">
        <v>3272</v>
      </c>
      <c r="DZ69" s="182" t="s">
        <v>2922</v>
      </c>
      <c r="EA69" s="182" t="s">
        <v>2802</v>
      </c>
      <c r="EB69" s="182" t="s">
        <v>3274</v>
      </c>
      <c r="EC69" s="182" t="s">
        <v>2922</v>
      </c>
      <c r="ED69" s="182" t="s">
        <v>2802</v>
      </c>
      <c r="EE69" s="182" t="s">
        <v>3275</v>
      </c>
      <c r="EF69" s="182" t="s">
        <v>2922</v>
      </c>
      <c r="EG69" s="182" t="s">
        <v>2802</v>
      </c>
      <c r="EH69" s="182" t="s">
        <v>3272</v>
      </c>
      <c r="EI69" s="182" t="s">
        <v>2922</v>
      </c>
      <c r="EJ69" s="182" t="s">
        <v>2802</v>
      </c>
      <c r="EK69" s="182" t="s">
        <v>3276</v>
      </c>
      <c r="EL69" s="182" t="s">
        <v>2922</v>
      </c>
      <c r="EM69" s="182" t="s">
        <v>2802</v>
      </c>
      <c r="EN69" s="182" t="s">
        <v>3277</v>
      </c>
      <c r="EO69" s="182" t="s">
        <v>2922</v>
      </c>
      <c r="EP69" s="182" t="s">
        <v>2802</v>
      </c>
      <c r="EQ69" s="182" t="s">
        <v>2802</v>
      </c>
      <c r="ER69" s="182" t="s">
        <v>2922</v>
      </c>
      <c r="ES69" s="182" t="s">
        <v>2802</v>
      </c>
      <c r="ET69" s="182" t="s">
        <v>2802</v>
      </c>
    </row>
    <row r="70" spans="1:150" x14ac:dyDescent="0.3">
      <c r="A70" s="1"/>
      <c r="B70" s="183" t="s">
        <v>3278</v>
      </c>
      <c r="C70" s="183" t="s">
        <v>204</v>
      </c>
      <c r="D70" s="183" t="s">
        <v>1020</v>
      </c>
      <c r="E70" s="183" t="s">
        <v>3279</v>
      </c>
      <c r="F70" s="183" t="s">
        <v>3280</v>
      </c>
      <c r="G70" s="184" t="s">
        <v>2922</v>
      </c>
      <c r="H70" s="184" t="s">
        <v>2802</v>
      </c>
      <c r="I70" s="184" t="s">
        <v>2802</v>
      </c>
      <c r="J70" s="184" t="s">
        <v>2922</v>
      </c>
      <c r="K70" s="184" t="s">
        <v>2802</v>
      </c>
      <c r="L70" s="184" t="s">
        <v>2802</v>
      </c>
      <c r="M70" s="184" t="s">
        <v>2922</v>
      </c>
      <c r="N70" s="184" t="s">
        <v>2802</v>
      </c>
      <c r="O70" s="184" t="s">
        <v>2802</v>
      </c>
      <c r="P70" s="184" t="s">
        <v>2922</v>
      </c>
      <c r="Q70" s="184" t="s">
        <v>2802</v>
      </c>
      <c r="R70" s="184" t="s">
        <v>2802</v>
      </c>
      <c r="S70" s="184" t="s">
        <v>2922</v>
      </c>
      <c r="T70" s="184" t="s">
        <v>2802</v>
      </c>
      <c r="U70" s="184" t="s">
        <v>2802</v>
      </c>
      <c r="V70" s="184" t="s">
        <v>2922</v>
      </c>
      <c r="W70" s="184" t="s">
        <v>2802</v>
      </c>
      <c r="X70" s="184" t="s">
        <v>2802</v>
      </c>
      <c r="Y70" s="184" t="s">
        <v>2922</v>
      </c>
      <c r="Z70" s="184" t="s">
        <v>2802</v>
      </c>
      <c r="AA70" s="184" t="s">
        <v>2802</v>
      </c>
      <c r="AB70" s="184" t="s">
        <v>2922</v>
      </c>
      <c r="AC70" s="184" t="s">
        <v>2802</v>
      </c>
      <c r="AD70" s="184" t="s">
        <v>2802</v>
      </c>
      <c r="AE70" s="184" t="s">
        <v>2922</v>
      </c>
      <c r="AF70" s="184" t="s">
        <v>2802</v>
      </c>
      <c r="AG70" s="184" t="s">
        <v>2802</v>
      </c>
      <c r="AH70" s="184" t="s">
        <v>2922</v>
      </c>
      <c r="AI70" s="184" t="s">
        <v>2802</v>
      </c>
      <c r="AJ70" s="184" t="s">
        <v>2802</v>
      </c>
      <c r="AK70" s="184" t="s">
        <v>2922</v>
      </c>
      <c r="AL70" s="184" t="s">
        <v>2802</v>
      </c>
      <c r="AM70" s="184" t="s">
        <v>2802</v>
      </c>
      <c r="AN70" s="184" t="s">
        <v>2922</v>
      </c>
      <c r="AO70" s="184" t="s">
        <v>2802</v>
      </c>
      <c r="AP70" s="184" t="s">
        <v>2802</v>
      </c>
      <c r="AQ70" s="184" t="s">
        <v>2922</v>
      </c>
      <c r="AR70" s="184" t="s">
        <v>2802</v>
      </c>
      <c r="AS70" s="184" t="s">
        <v>2802</v>
      </c>
      <c r="AT70" s="184" t="s">
        <v>2922</v>
      </c>
      <c r="AU70" s="184" t="s">
        <v>2802</v>
      </c>
      <c r="AV70" s="184" t="s">
        <v>2802</v>
      </c>
      <c r="AW70" s="184" t="s">
        <v>2922</v>
      </c>
      <c r="AX70" s="184" t="s">
        <v>2802</v>
      </c>
      <c r="AY70" s="184" t="s">
        <v>2802</v>
      </c>
      <c r="AZ70" s="184" t="s">
        <v>2922</v>
      </c>
      <c r="BA70" s="184" t="s">
        <v>2802</v>
      </c>
      <c r="BB70" s="184" t="s">
        <v>2802</v>
      </c>
      <c r="BC70" s="184" t="s">
        <v>2922</v>
      </c>
      <c r="BD70" s="184" t="s">
        <v>2802</v>
      </c>
      <c r="BE70" s="184" t="s">
        <v>2802</v>
      </c>
      <c r="BF70" s="184" t="s">
        <v>2922</v>
      </c>
      <c r="BG70" s="184" t="s">
        <v>2802</v>
      </c>
      <c r="BH70" s="184" t="s">
        <v>2802</v>
      </c>
      <c r="BI70" s="184" t="s">
        <v>2922</v>
      </c>
      <c r="BJ70" s="184" t="s">
        <v>2802</v>
      </c>
      <c r="BK70" s="184" t="s">
        <v>2802</v>
      </c>
      <c r="BL70" s="184" t="s">
        <v>2922</v>
      </c>
      <c r="BM70" s="184" t="s">
        <v>2802</v>
      </c>
      <c r="BN70" s="184" t="s">
        <v>2802</v>
      </c>
      <c r="BO70" s="184" t="s">
        <v>2922</v>
      </c>
      <c r="BP70" s="184" t="s">
        <v>2802</v>
      </c>
      <c r="BQ70" s="184" t="s">
        <v>2802</v>
      </c>
      <c r="BR70" s="184" t="s">
        <v>2922</v>
      </c>
      <c r="BS70" s="184" t="s">
        <v>2802</v>
      </c>
      <c r="BT70" s="184" t="s">
        <v>2802</v>
      </c>
      <c r="BU70" s="184" t="s">
        <v>2922</v>
      </c>
      <c r="BV70" s="184" t="s">
        <v>2802</v>
      </c>
      <c r="BW70" s="184" t="s">
        <v>2802</v>
      </c>
      <c r="BX70" s="184" t="s">
        <v>2922</v>
      </c>
      <c r="BY70" s="184" t="s">
        <v>2802</v>
      </c>
      <c r="BZ70" s="184" t="s">
        <v>2802</v>
      </c>
      <c r="CA70" s="184" t="s">
        <v>2922</v>
      </c>
      <c r="CB70" s="184" t="s">
        <v>2802</v>
      </c>
      <c r="CC70" s="184" t="s">
        <v>2802</v>
      </c>
      <c r="CD70" s="184" t="s">
        <v>2922</v>
      </c>
      <c r="CE70" s="184" t="s">
        <v>2802</v>
      </c>
      <c r="CF70" s="184" t="s">
        <v>2802</v>
      </c>
      <c r="CG70" s="184" t="s">
        <v>2922</v>
      </c>
      <c r="CH70" s="184" t="s">
        <v>2802</v>
      </c>
      <c r="CI70" s="184" t="s">
        <v>2802</v>
      </c>
      <c r="CJ70" s="184" t="s">
        <v>2922</v>
      </c>
      <c r="CK70" s="184" t="s">
        <v>2802</v>
      </c>
      <c r="CL70" s="184" t="s">
        <v>2802</v>
      </c>
      <c r="CM70" s="184" t="s">
        <v>2922</v>
      </c>
      <c r="CN70" s="184" t="s">
        <v>2802</v>
      </c>
      <c r="CO70" s="184" t="s">
        <v>2802</v>
      </c>
      <c r="CP70" s="184" t="s">
        <v>2922</v>
      </c>
      <c r="CQ70" s="184" t="s">
        <v>2802</v>
      </c>
      <c r="CR70" s="184" t="s">
        <v>2802</v>
      </c>
      <c r="CS70" s="184" t="s">
        <v>2922</v>
      </c>
      <c r="CT70" s="184" t="s">
        <v>2802</v>
      </c>
      <c r="CU70" s="184" t="s">
        <v>2802</v>
      </c>
      <c r="CV70" s="184" t="s">
        <v>2922</v>
      </c>
      <c r="CW70" s="184" t="s">
        <v>2802</v>
      </c>
      <c r="CX70" s="184" t="s">
        <v>2802</v>
      </c>
      <c r="CY70" s="184" t="s">
        <v>2922</v>
      </c>
      <c r="CZ70" s="184" t="s">
        <v>2802</v>
      </c>
      <c r="DA70" s="184" t="s">
        <v>2802</v>
      </c>
      <c r="DB70" s="184" t="s">
        <v>2922</v>
      </c>
      <c r="DC70" s="184" t="s">
        <v>2802</v>
      </c>
      <c r="DD70" s="184" t="s">
        <v>2802</v>
      </c>
      <c r="DE70" s="184" t="s">
        <v>2922</v>
      </c>
      <c r="DF70" s="184" t="s">
        <v>2802</v>
      </c>
      <c r="DG70" s="184" t="s">
        <v>2802</v>
      </c>
      <c r="DH70" s="184" t="s">
        <v>2922</v>
      </c>
      <c r="DI70" s="184" t="s">
        <v>2802</v>
      </c>
      <c r="DJ70" s="184" t="s">
        <v>2802</v>
      </c>
      <c r="DK70" s="184" t="s">
        <v>2922</v>
      </c>
      <c r="DL70" s="184" t="s">
        <v>2802</v>
      </c>
      <c r="DM70" s="184" t="s">
        <v>2802</v>
      </c>
      <c r="DN70" s="184" t="s">
        <v>2922</v>
      </c>
      <c r="DO70" s="184" t="s">
        <v>2802</v>
      </c>
      <c r="DP70" s="184" t="s">
        <v>2802</v>
      </c>
      <c r="DQ70" s="184" t="s">
        <v>2922</v>
      </c>
      <c r="DR70" s="184" t="s">
        <v>2802</v>
      </c>
      <c r="DS70" s="184" t="s">
        <v>2802</v>
      </c>
      <c r="DT70" s="184" t="s">
        <v>2922</v>
      </c>
      <c r="DU70" s="184" t="s">
        <v>2802</v>
      </c>
      <c r="DV70" s="184" t="s">
        <v>2802</v>
      </c>
      <c r="DW70" s="184" t="s">
        <v>2922</v>
      </c>
      <c r="DX70" s="184" t="s">
        <v>2802</v>
      </c>
      <c r="DY70" s="184" t="s">
        <v>2802</v>
      </c>
      <c r="DZ70" s="184" t="s">
        <v>2922</v>
      </c>
      <c r="EA70" s="184" t="s">
        <v>2802</v>
      </c>
      <c r="EB70" s="184" t="s">
        <v>2802</v>
      </c>
      <c r="EC70" s="184" t="s">
        <v>2922</v>
      </c>
      <c r="ED70" s="184" t="s">
        <v>2802</v>
      </c>
      <c r="EE70" s="184" t="s">
        <v>2802</v>
      </c>
      <c r="EF70" s="184" t="s">
        <v>2922</v>
      </c>
      <c r="EG70" s="184" t="s">
        <v>2802</v>
      </c>
      <c r="EH70" s="184" t="s">
        <v>2802</v>
      </c>
      <c r="EI70" s="184" t="s">
        <v>2922</v>
      </c>
      <c r="EJ70" s="184" t="s">
        <v>2802</v>
      </c>
      <c r="EK70" s="184" t="s">
        <v>2802</v>
      </c>
      <c r="EL70" s="184" t="s">
        <v>2922</v>
      </c>
      <c r="EM70" s="184" t="s">
        <v>2802</v>
      </c>
      <c r="EN70" s="184" t="s">
        <v>2802</v>
      </c>
      <c r="EO70" s="184" t="s">
        <v>2922</v>
      </c>
      <c r="EP70" s="184" t="s">
        <v>2802</v>
      </c>
      <c r="EQ70" s="184" t="s">
        <v>2802</v>
      </c>
      <c r="ER70" s="184" t="s">
        <v>2922</v>
      </c>
      <c r="ES70" s="184" t="s">
        <v>2802</v>
      </c>
      <c r="ET70" s="184" t="s">
        <v>2802</v>
      </c>
    </row>
    <row r="71" spans="1:150" x14ac:dyDescent="0.3">
      <c r="A71" s="1"/>
      <c r="B71" s="183" t="s">
        <v>3281</v>
      </c>
      <c r="C71" s="183" t="s">
        <v>204</v>
      </c>
      <c r="D71" s="183" t="s">
        <v>1020</v>
      </c>
      <c r="E71" s="183" t="s">
        <v>3282</v>
      </c>
      <c r="F71" s="183" t="s">
        <v>3283</v>
      </c>
      <c r="G71" s="184" t="s">
        <v>2922</v>
      </c>
      <c r="H71" s="184" t="s">
        <v>2802</v>
      </c>
      <c r="I71" s="184" t="s">
        <v>3257</v>
      </c>
      <c r="J71" s="184" t="s">
        <v>2922</v>
      </c>
      <c r="K71" s="184" t="s">
        <v>2802</v>
      </c>
      <c r="L71" s="184" t="s">
        <v>3257</v>
      </c>
      <c r="M71" s="184" t="s">
        <v>2922</v>
      </c>
      <c r="N71" s="184" t="s">
        <v>2802</v>
      </c>
      <c r="O71" s="184" t="s">
        <v>3257</v>
      </c>
      <c r="P71" s="184" t="s">
        <v>2922</v>
      </c>
      <c r="Q71" s="184" t="s">
        <v>2802</v>
      </c>
      <c r="R71" s="184" t="s">
        <v>3257</v>
      </c>
      <c r="S71" s="184" t="s">
        <v>2922</v>
      </c>
      <c r="T71" s="184" t="s">
        <v>2802</v>
      </c>
      <c r="U71" s="184" t="s">
        <v>3258</v>
      </c>
      <c r="V71" s="184" t="s">
        <v>2922</v>
      </c>
      <c r="W71" s="184" t="s">
        <v>2802</v>
      </c>
      <c r="X71" s="184" t="s">
        <v>2802</v>
      </c>
      <c r="Y71" s="184" t="s">
        <v>2922</v>
      </c>
      <c r="Z71" s="184" t="s">
        <v>2802</v>
      </c>
      <c r="AA71" s="184" t="s">
        <v>3259</v>
      </c>
      <c r="AB71" s="184" t="s">
        <v>2922</v>
      </c>
      <c r="AC71" s="184" t="s">
        <v>2802</v>
      </c>
      <c r="AD71" s="184" t="s">
        <v>3258</v>
      </c>
      <c r="AE71" s="184" t="s">
        <v>2922</v>
      </c>
      <c r="AF71" s="184" t="s">
        <v>2802</v>
      </c>
      <c r="AG71" s="184" t="s">
        <v>3260</v>
      </c>
      <c r="AH71" s="184" t="s">
        <v>2922</v>
      </c>
      <c r="AI71" s="184" t="s">
        <v>2802</v>
      </c>
      <c r="AJ71" s="184" t="s">
        <v>3261</v>
      </c>
      <c r="AK71" s="184" t="s">
        <v>2922</v>
      </c>
      <c r="AL71" s="184" t="s">
        <v>2802</v>
      </c>
      <c r="AM71" s="184" t="s">
        <v>3261</v>
      </c>
      <c r="AN71" s="184" t="s">
        <v>2922</v>
      </c>
      <c r="AO71" s="184" t="s">
        <v>2802</v>
      </c>
      <c r="AP71" s="184" t="s">
        <v>3261</v>
      </c>
      <c r="AQ71" s="184" t="s">
        <v>2922</v>
      </c>
      <c r="AR71" s="184" t="s">
        <v>2802</v>
      </c>
      <c r="AS71" s="184" t="s">
        <v>3261</v>
      </c>
      <c r="AT71" s="184" t="s">
        <v>2922</v>
      </c>
      <c r="AU71" s="184" t="s">
        <v>2802</v>
      </c>
      <c r="AV71" s="184" t="s">
        <v>3262</v>
      </c>
      <c r="AW71" s="184" t="s">
        <v>2922</v>
      </c>
      <c r="AX71" s="184" t="s">
        <v>2802</v>
      </c>
      <c r="AY71" s="184" t="s">
        <v>3261</v>
      </c>
      <c r="AZ71" s="184" t="s">
        <v>2922</v>
      </c>
      <c r="BA71" s="184" t="s">
        <v>2802</v>
      </c>
      <c r="BB71" s="184" t="s">
        <v>3263</v>
      </c>
      <c r="BC71" s="184" t="s">
        <v>2922</v>
      </c>
      <c r="BD71" s="184" t="s">
        <v>2802</v>
      </c>
      <c r="BE71" s="184" t="s">
        <v>2802</v>
      </c>
      <c r="BF71" s="184" t="s">
        <v>2922</v>
      </c>
      <c r="BG71" s="184" t="s">
        <v>2802</v>
      </c>
      <c r="BH71" s="184" t="s">
        <v>3261</v>
      </c>
      <c r="BI71" s="184" t="s">
        <v>2922</v>
      </c>
      <c r="BJ71" s="184" t="s">
        <v>2802</v>
      </c>
      <c r="BK71" s="184" t="s">
        <v>3264</v>
      </c>
      <c r="BL71" s="184" t="s">
        <v>2922</v>
      </c>
      <c r="BM71" s="184" t="s">
        <v>2802</v>
      </c>
      <c r="BN71" s="184" t="s">
        <v>3258</v>
      </c>
      <c r="BO71" s="184" t="s">
        <v>2922</v>
      </c>
      <c r="BP71" s="184" t="s">
        <v>2802</v>
      </c>
      <c r="BQ71" s="184" t="s">
        <v>3258</v>
      </c>
      <c r="BR71" s="184" t="s">
        <v>2922</v>
      </c>
      <c r="BS71" s="184" t="s">
        <v>2802</v>
      </c>
      <c r="BT71" s="184" t="s">
        <v>2802</v>
      </c>
      <c r="BU71" s="184" t="s">
        <v>2922</v>
      </c>
      <c r="BV71" s="184" t="s">
        <v>2802</v>
      </c>
      <c r="BW71" s="184" t="s">
        <v>2802</v>
      </c>
      <c r="BX71" s="184" t="s">
        <v>2922</v>
      </c>
      <c r="BY71" s="184" t="s">
        <v>2802</v>
      </c>
      <c r="BZ71" s="184" t="s">
        <v>3258</v>
      </c>
      <c r="CA71" s="184" t="s">
        <v>2922</v>
      </c>
      <c r="CB71" s="184" t="s">
        <v>2802</v>
      </c>
      <c r="CC71" s="184" t="s">
        <v>3258</v>
      </c>
      <c r="CD71" s="184" t="s">
        <v>2922</v>
      </c>
      <c r="CE71" s="184" t="s">
        <v>2802</v>
      </c>
      <c r="CF71" s="184" t="s">
        <v>3265</v>
      </c>
      <c r="CG71" s="184" t="s">
        <v>2922</v>
      </c>
      <c r="CH71" s="184" t="s">
        <v>2802</v>
      </c>
      <c r="CI71" s="184" t="s">
        <v>3258</v>
      </c>
      <c r="CJ71" s="184" t="s">
        <v>2922</v>
      </c>
      <c r="CK71" s="184" t="s">
        <v>2802</v>
      </c>
      <c r="CL71" s="184" t="s">
        <v>3258</v>
      </c>
      <c r="CM71" s="184" t="s">
        <v>2922</v>
      </c>
      <c r="CN71" s="184" t="s">
        <v>2802</v>
      </c>
      <c r="CO71" s="184" t="s">
        <v>3258</v>
      </c>
      <c r="CP71" s="184" t="s">
        <v>2922</v>
      </c>
      <c r="CQ71" s="184" t="s">
        <v>2802</v>
      </c>
      <c r="CR71" s="184" t="s">
        <v>3266</v>
      </c>
      <c r="CS71" s="184" t="s">
        <v>2922</v>
      </c>
      <c r="CT71" s="184" t="s">
        <v>2802</v>
      </c>
      <c r="CU71" s="184" t="s">
        <v>3258</v>
      </c>
      <c r="CV71" s="184" t="s">
        <v>2922</v>
      </c>
      <c r="CW71" s="184" t="s">
        <v>2802</v>
      </c>
      <c r="CX71" s="184" t="s">
        <v>3258</v>
      </c>
      <c r="CY71" s="184" t="s">
        <v>2922</v>
      </c>
      <c r="CZ71" s="184" t="s">
        <v>2802</v>
      </c>
      <c r="DA71" s="184" t="s">
        <v>3258</v>
      </c>
      <c r="DB71" s="184" t="s">
        <v>2922</v>
      </c>
      <c r="DC71" s="184" t="s">
        <v>2802</v>
      </c>
      <c r="DD71" s="184" t="s">
        <v>3267</v>
      </c>
      <c r="DE71" s="184" t="s">
        <v>2922</v>
      </c>
      <c r="DF71" s="184" t="s">
        <v>2802</v>
      </c>
      <c r="DG71" s="184" t="s">
        <v>3268</v>
      </c>
      <c r="DH71" s="184" t="s">
        <v>2922</v>
      </c>
      <c r="DI71" s="184" t="s">
        <v>2802</v>
      </c>
      <c r="DJ71" s="184" t="s">
        <v>3269</v>
      </c>
      <c r="DK71" s="184" t="s">
        <v>2922</v>
      </c>
      <c r="DL71" s="184" t="s">
        <v>2802</v>
      </c>
      <c r="DM71" s="184" t="s">
        <v>3270</v>
      </c>
      <c r="DN71" s="184" t="s">
        <v>2922</v>
      </c>
      <c r="DO71" s="184" t="s">
        <v>2802</v>
      </c>
      <c r="DP71" s="184" t="s">
        <v>3271</v>
      </c>
      <c r="DQ71" s="184" t="s">
        <v>2922</v>
      </c>
      <c r="DR71" s="184" t="s">
        <v>2802</v>
      </c>
      <c r="DS71" s="184" t="s">
        <v>3272</v>
      </c>
      <c r="DT71" s="184" t="s">
        <v>2922</v>
      </c>
      <c r="DU71" s="184" t="s">
        <v>2802</v>
      </c>
      <c r="DV71" s="184" t="s">
        <v>3273</v>
      </c>
      <c r="DW71" s="184" t="s">
        <v>2922</v>
      </c>
      <c r="DX71" s="184" t="s">
        <v>2802</v>
      </c>
      <c r="DY71" s="184" t="s">
        <v>3272</v>
      </c>
      <c r="DZ71" s="184" t="s">
        <v>2922</v>
      </c>
      <c r="EA71" s="184" t="s">
        <v>2802</v>
      </c>
      <c r="EB71" s="184" t="s">
        <v>3274</v>
      </c>
      <c r="EC71" s="184" t="s">
        <v>2922</v>
      </c>
      <c r="ED71" s="184" t="s">
        <v>2802</v>
      </c>
      <c r="EE71" s="184" t="s">
        <v>3275</v>
      </c>
      <c r="EF71" s="184" t="s">
        <v>2922</v>
      </c>
      <c r="EG71" s="184" t="s">
        <v>2802</v>
      </c>
      <c r="EH71" s="184" t="s">
        <v>3272</v>
      </c>
      <c r="EI71" s="184" t="s">
        <v>2922</v>
      </c>
      <c r="EJ71" s="184" t="s">
        <v>2802</v>
      </c>
      <c r="EK71" s="184" t="s">
        <v>3276</v>
      </c>
      <c r="EL71" s="184" t="s">
        <v>2922</v>
      </c>
      <c r="EM71" s="184" t="s">
        <v>2802</v>
      </c>
      <c r="EN71" s="184" t="s">
        <v>3277</v>
      </c>
      <c r="EO71" s="184" t="s">
        <v>2922</v>
      </c>
      <c r="EP71" s="184" t="s">
        <v>2802</v>
      </c>
      <c r="EQ71" s="184" t="s">
        <v>2802</v>
      </c>
      <c r="ER71" s="184" t="s">
        <v>2922</v>
      </c>
      <c r="ES71" s="184" t="s">
        <v>2802</v>
      </c>
      <c r="ET71" s="184" t="s">
        <v>2802</v>
      </c>
    </row>
    <row r="72" spans="1:150" x14ac:dyDescent="0.3">
      <c r="A72" s="1"/>
      <c r="B72" s="182" t="s">
        <v>3284</v>
      </c>
      <c r="C72" s="182" t="s">
        <v>91</v>
      </c>
      <c r="D72" s="182" t="s">
        <v>3285</v>
      </c>
      <c r="E72" s="182" t="s">
        <v>3286</v>
      </c>
      <c r="F72" s="182" t="s">
        <v>3287</v>
      </c>
      <c r="G72" s="182" t="s">
        <v>2922</v>
      </c>
      <c r="H72" s="182" t="s">
        <v>2802</v>
      </c>
      <c r="I72" s="182" t="s">
        <v>2802</v>
      </c>
      <c r="J72" s="182" t="s">
        <v>2922</v>
      </c>
      <c r="K72" s="182" t="s">
        <v>2802</v>
      </c>
      <c r="L72" s="182" t="s">
        <v>2802</v>
      </c>
      <c r="M72" s="182" t="s">
        <v>2922</v>
      </c>
      <c r="N72" s="182" t="s">
        <v>2802</v>
      </c>
      <c r="O72" s="182" t="s">
        <v>2802</v>
      </c>
      <c r="P72" s="182" t="s">
        <v>2922</v>
      </c>
      <c r="Q72" s="182" t="s">
        <v>2802</v>
      </c>
      <c r="R72" s="182" t="s">
        <v>2802</v>
      </c>
      <c r="S72" s="182" t="s">
        <v>2922</v>
      </c>
      <c r="T72" s="182" t="s">
        <v>2802</v>
      </c>
      <c r="U72" s="182" t="s">
        <v>2802</v>
      </c>
      <c r="V72" s="182" t="s">
        <v>2922</v>
      </c>
      <c r="W72" s="182" t="s">
        <v>2802</v>
      </c>
      <c r="X72" s="182" t="s">
        <v>2802</v>
      </c>
      <c r="Y72" s="182" t="s">
        <v>2922</v>
      </c>
      <c r="Z72" s="182" t="s">
        <v>2802</v>
      </c>
      <c r="AA72" s="182" t="s">
        <v>2802</v>
      </c>
      <c r="AB72" s="182" t="s">
        <v>2922</v>
      </c>
      <c r="AC72" s="182" t="s">
        <v>2802</v>
      </c>
      <c r="AD72" s="182" t="s">
        <v>2802</v>
      </c>
      <c r="AE72" s="182" t="s">
        <v>2922</v>
      </c>
      <c r="AF72" s="182" t="s">
        <v>2802</v>
      </c>
      <c r="AG72" s="182" t="s">
        <v>2802</v>
      </c>
      <c r="AH72" s="182" t="s">
        <v>2922</v>
      </c>
      <c r="AI72" s="182" t="s">
        <v>2802</v>
      </c>
      <c r="AJ72" s="182" t="s">
        <v>2802</v>
      </c>
      <c r="AK72" s="182" t="s">
        <v>2922</v>
      </c>
      <c r="AL72" s="182" t="s">
        <v>2802</v>
      </c>
      <c r="AM72" s="182" t="s">
        <v>2802</v>
      </c>
      <c r="AN72" s="182" t="s">
        <v>2922</v>
      </c>
      <c r="AO72" s="182" t="s">
        <v>2802</v>
      </c>
      <c r="AP72" s="182" t="s">
        <v>2802</v>
      </c>
      <c r="AQ72" s="182" t="s">
        <v>2922</v>
      </c>
      <c r="AR72" s="182" t="s">
        <v>2802</v>
      </c>
      <c r="AS72" s="182" t="s">
        <v>2802</v>
      </c>
      <c r="AT72" s="182" t="s">
        <v>2922</v>
      </c>
      <c r="AU72" s="182" t="s">
        <v>2802</v>
      </c>
      <c r="AV72" s="182" t="s">
        <v>2802</v>
      </c>
      <c r="AW72" s="182" t="s">
        <v>2922</v>
      </c>
      <c r="AX72" s="182" t="s">
        <v>2802</v>
      </c>
      <c r="AY72" s="182" t="s">
        <v>2802</v>
      </c>
      <c r="AZ72" s="182" t="s">
        <v>2922</v>
      </c>
      <c r="BA72" s="182" t="s">
        <v>2802</v>
      </c>
      <c r="BB72" s="182" t="s">
        <v>2802</v>
      </c>
      <c r="BC72" s="182" t="s">
        <v>2922</v>
      </c>
      <c r="BD72" s="182" t="s">
        <v>2802</v>
      </c>
      <c r="BE72" s="182" t="s">
        <v>2802</v>
      </c>
      <c r="BF72" s="182" t="s">
        <v>2922</v>
      </c>
      <c r="BG72" s="182" t="s">
        <v>2802</v>
      </c>
      <c r="BH72" s="182" t="s">
        <v>2802</v>
      </c>
      <c r="BI72" s="182" t="s">
        <v>2922</v>
      </c>
      <c r="BJ72" s="182" t="s">
        <v>2802</v>
      </c>
      <c r="BK72" s="182" t="s">
        <v>2802</v>
      </c>
      <c r="BL72" s="182" t="s">
        <v>2922</v>
      </c>
      <c r="BM72" s="182" t="s">
        <v>2802</v>
      </c>
      <c r="BN72" s="182" t="s">
        <v>2802</v>
      </c>
      <c r="BO72" s="182" t="s">
        <v>2922</v>
      </c>
      <c r="BP72" s="182" t="s">
        <v>2802</v>
      </c>
      <c r="BQ72" s="182" t="s">
        <v>2802</v>
      </c>
      <c r="BR72" s="182" t="s">
        <v>2922</v>
      </c>
      <c r="BS72" s="182" t="s">
        <v>2802</v>
      </c>
      <c r="BT72" s="182" t="s">
        <v>2802</v>
      </c>
      <c r="BU72" s="182" t="s">
        <v>2922</v>
      </c>
      <c r="BV72" s="182" t="s">
        <v>2802</v>
      </c>
      <c r="BW72" s="182" t="s">
        <v>2802</v>
      </c>
      <c r="BX72" s="182" t="s">
        <v>2922</v>
      </c>
      <c r="BY72" s="182" t="s">
        <v>2802</v>
      </c>
      <c r="BZ72" s="182" t="s">
        <v>2802</v>
      </c>
      <c r="CA72" s="182" t="s">
        <v>2922</v>
      </c>
      <c r="CB72" s="182" t="s">
        <v>2802</v>
      </c>
      <c r="CC72" s="182" t="s">
        <v>2802</v>
      </c>
      <c r="CD72" s="182" t="s">
        <v>2922</v>
      </c>
      <c r="CE72" s="182" t="s">
        <v>2802</v>
      </c>
      <c r="CF72" s="182" t="s">
        <v>2802</v>
      </c>
      <c r="CG72" s="182" t="s">
        <v>2922</v>
      </c>
      <c r="CH72" s="182" t="s">
        <v>2802</v>
      </c>
      <c r="CI72" s="182" t="s">
        <v>2802</v>
      </c>
      <c r="CJ72" s="182" t="s">
        <v>2922</v>
      </c>
      <c r="CK72" s="182" t="s">
        <v>2802</v>
      </c>
      <c r="CL72" s="182" t="s">
        <v>2802</v>
      </c>
      <c r="CM72" s="182" t="s">
        <v>2922</v>
      </c>
      <c r="CN72" s="182" t="s">
        <v>2802</v>
      </c>
      <c r="CO72" s="182" t="s">
        <v>2802</v>
      </c>
      <c r="CP72" s="182" t="s">
        <v>2922</v>
      </c>
      <c r="CQ72" s="182" t="s">
        <v>2802</v>
      </c>
      <c r="CR72" s="182" t="s">
        <v>2802</v>
      </c>
      <c r="CS72" s="182" t="s">
        <v>2922</v>
      </c>
      <c r="CT72" s="182" t="s">
        <v>2802</v>
      </c>
      <c r="CU72" s="182" t="s">
        <v>2802</v>
      </c>
      <c r="CV72" s="182" t="s">
        <v>2922</v>
      </c>
      <c r="CW72" s="182" t="s">
        <v>2802</v>
      </c>
      <c r="CX72" s="182" t="s">
        <v>2802</v>
      </c>
      <c r="CY72" s="182" t="s">
        <v>2922</v>
      </c>
      <c r="CZ72" s="182" t="s">
        <v>2802</v>
      </c>
      <c r="DA72" s="182" t="s">
        <v>2802</v>
      </c>
      <c r="DB72" s="182" t="s">
        <v>2922</v>
      </c>
      <c r="DC72" s="182" t="s">
        <v>2802</v>
      </c>
      <c r="DD72" s="182" t="s">
        <v>2802</v>
      </c>
      <c r="DE72" s="182" t="s">
        <v>2922</v>
      </c>
      <c r="DF72" s="182" t="s">
        <v>2802</v>
      </c>
      <c r="DG72" s="182" t="s">
        <v>2802</v>
      </c>
      <c r="DH72" s="182" t="s">
        <v>2922</v>
      </c>
      <c r="DI72" s="182" t="s">
        <v>2802</v>
      </c>
      <c r="DJ72" s="182" t="s">
        <v>2802</v>
      </c>
      <c r="DK72" s="182" t="s">
        <v>2922</v>
      </c>
      <c r="DL72" s="182" t="s">
        <v>2802</v>
      </c>
      <c r="DM72" s="182" t="s">
        <v>2802</v>
      </c>
      <c r="DN72" s="182" t="s">
        <v>2922</v>
      </c>
      <c r="DO72" s="182" t="s">
        <v>2802</v>
      </c>
      <c r="DP72" s="182" t="s">
        <v>2802</v>
      </c>
      <c r="DQ72" s="182" t="s">
        <v>2922</v>
      </c>
      <c r="DR72" s="182" t="s">
        <v>2802</v>
      </c>
      <c r="DS72" s="182" t="s">
        <v>2802</v>
      </c>
      <c r="DT72" s="182" t="s">
        <v>2922</v>
      </c>
      <c r="DU72" s="182" t="s">
        <v>2802</v>
      </c>
      <c r="DV72" s="182" t="s">
        <v>2802</v>
      </c>
      <c r="DW72" s="182" t="s">
        <v>2922</v>
      </c>
      <c r="DX72" s="182" t="s">
        <v>2802</v>
      </c>
      <c r="DY72" s="182" t="s">
        <v>2802</v>
      </c>
      <c r="DZ72" s="182" t="s">
        <v>2922</v>
      </c>
      <c r="EA72" s="182" t="s">
        <v>2802</v>
      </c>
      <c r="EB72" s="182" t="s">
        <v>2802</v>
      </c>
      <c r="EC72" s="182" t="s">
        <v>2922</v>
      </c>
      <c r="ED72" s="182" t="s">
        <v>2802</v>
      </c>
      <c r="EE72" s="182" t="s">
        <v>2802</v>
      </c>
      <c r="EF72" s="182" t="s">
        <v>2922</v>
      </c>
      <c r="EG72" s="182" t="s">
        <v>2802</v>
      </c>
      <c r="EH72" s="182" t="s">
        <v>2802</v>
      </c>
      <c r="EI72" s="182" t="s">
        <v>2922</v>
      </c>
      <c r="EJ72" s="182" t="s">
        <v>2802</v>
      </c>
      <c r="EK72" s="182" t="s">
        <v>2802</v>
      </c>
      <c r="EL72" s="182" t="s">
        <v>2922</v>
      </c>
      <c r="EM72" s="182" t="s">
        <v>2802</v>
      </c>
      <c r="EN72" s="182" t="s">
        <v>2802</v>
      </c>
      <c r="EO72" s="182" t="s">
        <v>2922</v>
      </c>
      <c r="EP72" s="182" t="s">
        <v>2802</v>
      </c>
      <c r="EQ72" s="182" t="s">
        <v>2802</v>
      </c>
      <c r="ER72" s="182" t="s">
        <v>2922</v>
      </c>
      <c r="ES72" s="182" t="s">
        <v>2802</v>
      </c>
      <c r="ET72" s="182" t="s">
        <v>2802</v>
      </c>
    </row>
    <row r="73" spans="1:150" x14ac:dyDescent="0.3">
      <c r="A73" s="1"/>
      <c r="B73" s="183" t="s">
        <v>3288</v>
      </c>
      <c r="C73" s="183" t="s">
        <v>91</v>
      </c>
      <c r="D73" s="183" t="s">
        <v>3285</v>
      </c>
      <c r="E73" s="183" t="s">
        <v>3289</v>
      </c>
      <c r="F73" s="183" t="s">
        <v>3290</v>
      </c>
      <c r="G73" s="184" t="s">
        <v>2922</v>
      </c>
      <c r="H73" s="184" t="s">
        <v>2802</v>
      </c>
      <c r="I73" s="184" t="s">
        <v>2802</v>
      </c>
      <c r="J73" s="184" t="s">
        <v>2922</v>
      </c>
      <c r="K73" s="184" t="s">
        <v>2802</v>
      </c>
      <c r="L73" s="184" t="s">
        <v>2802</v>
      </c>
      <c r="M73" s="184" t="s">
        <v>2922</v>
      </c>
      <c r="N73" s="184" t="s">
        <v>2802</v>
      </c>
      <c r="O73" s="184" t="s">
        <v>2802</v>
      </c>
      <c r="P73" s="184" t="s">
        <v>2922</v>
      </c>
      <c r="Q73" s="184" t="s">
        <v>2802</v>
      </c>
      <c r="R73" s="184" t="s">
        <v>2802</v>
      </c>
      <c r="S73" s="184" t="s">
        <v>2922</v>
      </c>
      <c r="T73" s="184" t="s">
        <v>2802</v>
      </c>
      <c r="U73" s="184" t="s">
        <v>2802</v>
      </c>
      <c r="V73" s="184" t="s">
        <v>2922</v>
      </c>
      <c r="W73" s="184" t="s">
        <v>2802</v>
      </c>
      <c r="X73" s="184" t="s">
        <v>2802</v>
      </c>
      <c r="Y73" s="184" t="s">
        <v>2922</v>
      </c>
      <c r="Z73" s="184" t="s">
        <v>2802</v>
      </c>
      <c r="AA73" s="184" t="s">
        <v>2802</v>
      </c>
      <c r="AB73" s="184" t="s">
        <v>2922</v>
      </c>
      <c r="AC73" s="184" t="s">
        <v>2802</v>
      </c>
      <c r="AD73" s="184" t="s">
        <v>2802</v>
      </c>
      <c r="AE73" s="184" t="s">
        <v>2922</v>
      </c>
      <c r="AF73" s="184" t="s">
        <v>2802</v>
      </c>
      <c r="AG73" s="184" t="s">
        <v>2802</v>
      </c>
      <c r="AH73" s="184" t="s">
        <v>2922</v>
      </c>
      <c r="AI73" s="184" t="s">
        <v>2802</v>
      </c>
      <c r="AJ73" s="184" t="s">
        <v>2802</v>
      </c>
      <c r="AK73" s="184" t="s">
        <v>2922</v>
      </c>
      <c r="AL73" s="184" t="s">
        <v>2802</v>
      </c>
      <c r="AM73" s="184" t="s">
        <v>2802</v>
      </c>
      <c r="AN73" s="184" t="s">
        <v>2922</v>
      </c>
      <c r="AO73" s="184" t="s">
        <v>2802</v>
      </c>
      <c r="AP73" s="184" t="s">
        <v>2802</v>
      </c>
      <c r="AQ73" s="184" t="s">
        <v>2922</v>
      </c>
      <c r="AR73" s="184" t="s">
        <v>2802</v>
      </c>
      <c r="AS73" s="184" t="s">
        <v>2802</v>
      </c>
      <c r="AT73" s="184" t="s">
        <v>2922</v>
      </c>
      <c r="AU73" s="184" t="s">
        <v>2802</v>
      </c>
      <c r="AV73" s="184" t="s">
        <v>2802</v>
      </c>
      <c r="AW73" s="184" t="s">
        <v>2922</v>
      </c>
      <c r="AX73" s="184" t="s">
        <v>2802</v>
      </c>
      <c r="AY73" s="184" t="s">
        <v>2802</v>
      </c>
      <c r="AZ73" s="184" t="s">
        <v>2922</v>
      </c>
      <c r="BA73" s="184" t="s">
        <v>2802</v>
      </c>
      <c r="BB73" s="184" t="s">
        <v>2802</v>
      </c>
      <c r="BC73" s="184" t="s">
        <v>2922</v>
      </c>
      <c r="BD73" s="184" t="s">
        <v>2802</v>
      </c>
      <c r="BE73" s="184" t="s">
        <v>2802</v>
      </c>
      <c r="BF73" s="184" t="s">
        <v>2922</v>
      </c>
      <c r="BG73" s="184" t="s">
        <v>2802</v>
      </c>
      <c r="BH73" s="184" t="s">
        <v>2802</v>
      </c>
      <c r="BI73" s="184" t="s">
        <v>2922</v>
      </c>
      <c r="BJ73" s="184" t="s">
        <v>2802</v>
      </c>
      <c r="BK73" s="184" t="s">
        <v>2802</v>
      </c>
      <c r="BL73" s="184" t="s">
        <v>2922</v>
      </c>
      <c r="BM73" s="184" t="s">
        <v>2802</v>
      </c>
      <c r="BN73" s="184" t="s">
        <v>2802</v>
      </c>
      <c r="BO73" s="184" t="s">
        <v>2922</v>
      </c>
      <c r="BP73" s="184" t="s">
        <v>2802</v>
      </c>
      <c r="BQ73" s="184" t="s">
        <v>2802</v>
      </c>
      <c r="BR73" s="184" t="s">
        <v>2922</v>
      </c>
      <c r="BS73" s="184" t="s">
        <v>2802</v>
      </c>
      <c r="BT73" s="184" t="s">
        <v>2802</v>
      </c>
      <c r="BU73" s="184" t="s">
        <v>2922</v>
      </c>
      <c r="BV73" s="184" t="s">
        <v>2802</v>
      </c>
      <c r="BW73" s="184" t="s">
        <v>2802</v>
      </c>
      <c r="BX73" s="184" t="s">
        <v>2922</v>
      </c>
      <c r="BY73" s="184" t="s">
        <v>2802</v>
      </c>
      <c r="BZ73" s="184" t="s">
        <v>2802</v>
      </c>
      <c r="CA73" s="184" t="s">
        <v>2922</v>
      </c>
      <c r="CB73" s="184" t="s">
        <v>2802</v>
      </c>
      <c r="CC73" s="184" t="s">
        <v>2802</v>
      </c>
      <c r="CD73" s="184" t="s">
        <v>2922</v>
      </c>
      <c r="CE73" s="184" t="s">
        <v>2802</v>
      </c>
      <c r="CF73" s="184" t="s">
        <v>2802</v>
      </c>
      <c r="CG73" s="184" t="s">
        <v>2922</v>
      </c>
      <c r="CH73" s="184" t="s">
        <v>2802</v>
      </c>
      <c r="CI73" s="184" t="s">
        <v>2802</v>
      </c>
      <c r="CJ73" s="184" t="s">
        <v>2922</v>
      </c>
      <c r="CK73" s="184" t="s">
        <v>2802</v>
      </c>
      <c r="CL73" s="184" t="s">
        <v>2802</v>
      </c>
      <c r="CM73" s="184" t="s">
        <v>2922</v>
      </c>
      <c r="CN73" s="184" t="s">
        <v>2802</v>
      </c>
      <c r="CO73" s="184" t="s">
        <v>2802</v>
      </c>
      <c r="CP73" s="184" t="s">
        <v>2922</v>
      </c>
      <c r="CQ73" s="184" t="s">
        <v>2802</v>
      </c>
      <c r="CR73" s="184" t="s">
        <v>2802</v>
      </c>
      <c r="CS73" s="184" t="s">
        <v>2922</v>
      </c>
      <c r="CT73" s="184" t="s">
        <v>2802</v>
      </c>
      <c r="CU73" s="184" t="s">
        <v>2802</v>
      </c>
      <c r="CV73" s="184" t="s">
        <v>2922</v>
      </c>
      <c r="CW73" s="184" t="s">
        <v>2802</v>
      </c>
      <c r="CX73" s="184" t="s">
        <v>2802</v>
      </c>
      <c r="CY73" s="184" t="s">
        <v>2922</v>
      </c>
      <c r="CZ73" s="184" t="s">
        <v>2802</v>
      </c>
      <c r="DA73" s="184" t="s">
        <v>2802</v>
      </c>
      <c r="DB73" s="184" t="s">
        <v>2922</v>
      </c>
      <c r="DC73" s="184" t="s">
        <v>2802</v>
      </c>
      <c r="DD73" s="184" t="s">
        <v>2802</v>
      </c>
      <c r="DE73" s="184" t="s">
        <v>2922</v>
      </c>
      <c r="DF73" s="184" t="s">
        <v>2802</v>
      </c>
      <c r="DG73" s="184" t="s">
        <v>2802</v>
      </c>
      <c r="DH73" s="184" t="s">
        <v>2922</v>
      </c>
      <c r="DI73" s="184" t="s">
        <v>2802</v>
      </c>
      <c r="DJ73" s="184" t="s">
        <v>2802</v>
      </c>
      <c r="DK73" s="184" t="s">
        <v>2922</v>
      </c>
      <c r="DL73" s="184" t="s">
        <v>2802</v>
      </c>
      <c r="DM73" s="184" t="s">
        <v>2802</v>
      </c>
      <c r="DN73" s="184" t="s">
        <v>2922</v>
      </c>
      <c r="DO73" s="184" t="s">
        <v>2802</v>
      </c>
      <c r="DP73" s="184" t="s">
        <v>2802</v>
      </c>
      <c r="DQ73" s="184" t="s">
        <v>2922</v>
      </c>
      <c r="DR73" s="184" t="s">
        <v>2802</v>
      </c>
      <c r="DS73" s="184" t="s">
        <v>2802</v>
      </c>
      <c r="DT73" s="184" t="s">
        <v>2922</v>
      </c>
      <c r="DU73" s="184" t="s">
        <v>2802</v>
      </c>
      <c r="DV73" s="184" t="s">
        <v>2802</v>
      </c>
      <c r="DW73" s="184" t="s">
        <v>2922</v>
      </c>
      <c r="DX73" s="184" t="s">
        <v>2802</v>
      </c>
      <c r="DY73" s="184" t="s">
        <v>2802</v>
      </c>
      <c r="DZ73" s="184" t="s">
        <v>2922</v>
      </c>
      <c r="EA73" s="184" t="s">
        <v>2802</v>
      </c>
      <c r="EB73" s="184" t="s">
        <v>2802</v>
      </c>
      <c r="EC73" s="184" t="s">
        <v>2922</v>
      </c>
      <c r="ED73" s="184" t="s">
        <v>2802</v>
      </c>
      <c r="EE73" s="184" t="s">
        <v>2802</v>
      </c>
      <c r="EF73" s="184" t="s">
        <v>2922</v>
      </c>
      <c r="EG73" s="184" t="s">
        <v>2802</v>
      </c>
      <c r="EH73" s="184" t="s">
        <v>2802</v>
      </c>
      <c r="EI73" s="184" t="s">
        <v>2922</v>
      </c>
      <c r="EJ73" s="184" t="s">
        <v>2802</v>
      </c>
      <c r="EK73" s="184" t="s">
        <v>2802</v>
      </c>
      <c r="EL73" s="184" t="s">
        <v>2922</v>
      </c>
      <c r="EM73" s="184" t="s">
        <v>2802</v>
      </c>
      <c r="EN73" s="184" t="s">
        <v>2802</v>
      </c>
      <c r="EO73" s="184" t="s">
        <v>2922</v>
      </c>
      <c r="EP73" s="184" t="s">
        <v>2802</v>
      </c>
      <c r="EQ73" s="184" t="s">
        <v>2802</v>
      </c>
      <c r="ER73" s="184" t="s">
        <v>2922</v>
      </c>
      <c r="ES73" s="184" t="s">
        <v>2802</v>
      </c>
      <c r="ET73" s="184" t="s">
        <v>2802</v>
      </c>
    </row>
    <row r="74" spans="1:150" x14ac:dyDescent="0.3">
      <c r="A74" s="1"/>
      <c r="B74" s="182" t="s">
        <v>3291</v>
      </c>
      <c r="C74" s="182" t="s">
        <v>664</v>
      </c>
      <c r="D74" s="182" t="s">
        <v>1039</v>
      </c>
      <c r="E74" s="182" t="s">
        <v>3292</v>
      </c>
      <c r="F74" s="182" t="s">
        <v>3293</v>
      </c>
      <c r="G74" s="182" t="s">
        <v>2922</v>
      </c>
      <c r="H74" s="182" t="s">
        <v>2802</v>
      </c>
      <c r="I74" s="182" t="s">
        <v>3294</v>
      </c>
      <c r="J74" s="182" t="s">
        <v>2922</v>
      </c>
      <c r="K74" s="182" t="s">
        <v>2802</v>
      </c>
      <c r="L74" s="182" t="s">
        <v>3294</v>
      </c>
      <c r="M74" s="182" t="s">
        <v>2922</v>
      </c>
      <c r="N74" s="182" t="s">
        <v>2802</v>
      </c>
      <c r="O74" s="182" t="s">
        <v>3294</v>
      </c>
      <c r="P74" s="182" t="s">
        <v>2922</v>
      </c>
      <c r="Q74" s="182" t="s">
        <v>2802</v>
      </c>
      <c r="R74" s="182" t="s">
        <v>3294</v>
      </c>
      <c r="S74" s="182" t="s">
        <v>2922</v>
      </c>
      <c r="T74" s="182" t="s">
        <v>2802</v>
      </c>
      <c r="U74" s="182" t="s">
        <v>2802</v>
      </c>
      <c r="V74" s="182" t="s">
        <v>2922</v>
      </c>
      <c r="W74" s="182" t="s">
        <v>2802</v>
      </c>
      <c r="X74" s="182" t="s">
        <v>3295</v>
      </c>
      <c r="Y74" s="182" t="s">
        <v>2922</v>
      </c>
      <c r="Z74" s="182" t="s">
        <v>2802</v>
      </c>
      <c r="AA74" s="182" t="s">
        <v>3296</v>
      </c>
      <c r="AB74" s="182" t="s">
        <v>2922</v>
      </c>
      <c r="AC74" s="182" t="s">
        <v>3297</v>
      </c>
      <c r="AD74" s="182" t="s">
        <v>3298</v>
      </c>
      <c r="AE74" s="182" t="s">
        <v>2922</v>
      </c>
      <c r="AF74" s="182" t="s">
        <v>2802</v>
      </c>
      <c r="AG74" s="182" t="s">
        <v>3299</v>
      </c>
      <c r="AH74" s="182" t="s">
        <v>2922</v>
      </c>
      <c r="AI74" s="182" t="s">
        <v>3300</v>
      </c>
      <c r="AJ74" s="182" t="s">
        <v>3301</v>
      </c>
      <c r="AK74" s="182" t="s">
        <v>2922</v>
      </c>
      <c r="AL74" s="182" t="s">
        <v>3300</v>
      </c>
      <c r="AM74" s="182" t="s">
        <v>3301</v>
      </c>
      <c r="AN74" s="182" t="s">
        <v>2922</v>
      </c>
      <c r="AO74" s="182" t="s">
        <v>3302</v>
      </c>
      <c r="AP74" s="182" t="s">
        <v>3303</v>
      </c>
      <c r="AQ74" s="182" t="s">
        <v>2922</v>
      </c>
      <c r="AR74" s="182" t="s">
        <v>3304</v>
      </c>
      <c r="AS74" s="182" t="s">
        <v>3305</v>
      </c>
      <c r="AT74" s="182" t="s">
        <v>2922</v>
      </c>
      <c r="AU74" s="182" t="s">
        <v>2802</v>
      </c>
      <c r="AV74" s="182" t="s">
        <v>3306</v>
      </c>
      <c r="AW74" s="182" t="s">
        <v>2922</v>
      </c>
      <c r="AX74" s="182" t="s">
        <v>3307</v>
      </c>
      <c r="AY74" s="182" t="s">
        <v>3308</v>
      </c>
      <c r="AZ74" s="182" t="s">
        <v>2922</v>
      </c>
      <c r="BA74" s="182" t="s">
        <v>2802</v>
      </c>
      <c r="BB74" s="182" t="s">
        <v>3309</v>
      </c>
      <c r="BC74" s="182" t="s">
        <v>2922</v>
      </c>
      <c r="BD74" s="182" t="s">
        <v>2802</v>
      </c>
      <c r="BE74" s="182" t="s">
        <v>3310</v>
      </c>
      <c r="BF74" s="182" t="s">
        <v>2922</v>
      </c>
      <c r="BG74" s="182" t="s">
        <v>2802</v>
      </c>
      <c r="BH74" s="182" t="s">
        <v>3311</v>
      </c>
      <c r="BI74" s="182" t="s">
        <v>2922</v>
      </c>
      <c r="BJ74" s="182" t="s">
        <v>2802</v>
      </c>
      <c r="BK74" s="182" t="s">
        <v>3312</v>
      </c>
      <c r="BL74" s="182" t="s">
        <v>2922</v>
      </c>
      <c r="BM74" s="182" t="s">
        <v>3313</v>
      </c>
      <c r="BN74" s="182" t="s">
        <v>3314</v>
      </c>
      <c r="BO74" s="182" t="s">
        <v>2922</v>
      </c>
      <c r="BP74" s="182" t="s">
        <v>2802</v>
      </c>
      <c r="BQ74" s="182" t="s">
        <v>3315</v>
      </c>
      <c r="BR74" s="182" t="s">
        <v>2922</v>
      </c>
      <c r="BS74" s="182" t="s">
        <v>2802</v>
      </c>
      <c r="BT74" s="182" t="s">
        <v>3316</v>
      </c>
      <c r="BU74" s="182" t="s">
        <v>2922</v>
      </c>
      <c r="BV74" s="182" t="s">
        <v>2802</v>
      </c>
      <c r="BW74" s="182" t="s">
        <v>3317</v>
      </c>
      <c r="BX74" s="182" t="s">
        <v>2922</v>
      </c>
      <c r="BY74" s="182" t="s">
        <v>2802</v>
      </c>
      <c r="BZ74" s="182" t="s">
        <v>3318</v>
      </c>
      <c r="CA74" s="182" t="s">
        <v>2922</v>
      </c>
      <c r="CB74" s="182" t="s">
        <v>3319</v>
      </c>
      <c r="CC74" s="182" t="s">
        <v>3320</v>
      </c>
      <c r="CD74" s="182" t="s">
        <v>2922</v>
      </c>
      <c r="CE74" s="182" t="s">
        <v>2802</v>
      </c>
      <c r="CF74" s="182" t="s">
        <v>3321</v>
      </c>
      <c r="CG74" s="182" t="s">
        <v>2922</v>
      </c>
      <c r="CH74" s="182" t="s">
        <v>2802</v>
      </c>
      <c r="CI74" s="182" t="s">
        <v>3322</v>
      </c>
      <c r="CJ74" s="182" t="s">
        <v>2922</v>
      </c>
      <c r="CK74" s="182" t="s">
        <v>2802</v>
      </c>
      <c r="CL74" s="182" t="s">
        <v>3322</v>
      </c>
      <c r="CM74" s="182" t="s">
        <v>2922</v>
      </c>
      <c r="CN74" s="182" t="s">
        <v>3323</v>
      </c>
      <c r="CO74" s="182" t="s">
        <v>3324</v>
      </c>
      <c r="CP74" s="182" t="s">
        <v>2922</v>
      </c>
      <c r="CQ74" s="182" t="s">
        <v>2802</v>
      </c>
      <c r="CR74" s="182" t="s">
        <v>3325</v>
      </c>
      <c r="CS74" s="182" t="s">
        <v>2922</v>
      </c>
      <c r="CT74" s="182" t="s">
        <v>3326</v>
      </c>
      <c r="CU74" s="182" t="s">
        <v>3327</v>
      </c>
      <c r="CV74" s="182" t="s">
        <v>2922</v>
      </c>
      <c r="CW74" s="182" t="s">
        <v>3328</v>
      </c>
      <c r="CX74" s="182" t="s">
        <v>3329</v>
      </c>
      <c r="CY74" s="182" t="s">
        <v>2922</v>
      </c>
      <c r="CZ74" s="182" t="s">
        <v>3330</v>
      </c>
      <c r="DA74" s="182" t="s">
        <v>3331</v>
      </c>
      <c r="DB74" s="182" t="s">
        <v>2922</v>
      </c>
      <c r="DC74" s="182" t="s">
        <v>3332</v>
      </c>
      <c r="DD74" s="182" t="s">
        <v>3333</v>
      </c>
      <c r="DE74" s="182" t="s">
        <v>2922</v>
      </c>
      <c r="DF74" s="182" t="s">
        <v>3334</v>
      </c>
      <c r="DG74" s="182" t="s">
        <v>3335</v>
      </c>
      <c r="DH74" s="182" t="s">
        <v>2922</v>
      </c>
      <c r="DI74" s="182" t="s">
        <v>2802</v>
      </c>
      <c r="DJ74" s="182" t="s">
        <v>3336</v>
      </c>
      <c r="DK74" s="182" t="s">
        <v>2922</v>
      </c>
      <c r="DL74" s="182" t="s">
        <v>2802</v>
      </c>
      <c r="DM74" s="182" t="s">
        <v>3337</v>
      </c>
      <c r="DN74" s="182" t="s">
        <v>2922</v>
      </c>
      <c r="DO74" s="182" t="s">
        <v>2802</v>
      </c>
      <c r="DP74" s="182" t="s">
        <v>3338</v>
      </c>
      <c r="DQ74" s="182" t="s">
        <v>2922</v>
      </c>
      <c r="DR74" s="182" t="s">
        <v>2802</v>
      </c>
      <c r="DS74" s="182" t="s">
        <v>3339</v>
      </c>
      <c r="DT74" s="182" t="s">
        <v>2922</v>
      </c>
      <c r="DU74" s="182" t="s">
        <v>2802</v>
      </c>
      <c r="DV74" s="182" t="s">
        <v>3340</v>
      </c>
      <c r="DW74" s="182" t="s">
        <v>2922</v>
      </c>
      <c r="DX74" s="182" t="s">
        <v>2802</v>
      </c>
      <c r="DY74" s="182" t="s">
        <v>3339</v>
      </c>
      <c r="DZ74" s="182" t="s">
        <v>2922</v>
      </c>
      <c r="EA74" s="182" t="s">
        <v>2802</v>
      </c>
      <c r="EB74" s="182" t="s">
        <v>3341</v>
      </c>
      <c r="EC74" s="182" t="s">
        <v>2922</v>
      </c>
      <c r="ED74" s="182" t="s">
        <v>2802</v>
      </c>
      <c r="EE74" s="182" t="s">
        <v>3342</v>
      </c>
      <c r="EF74" s="182" t="s">
        <v>2922</v>
      </c>
      <c r="EG74" s="182" t="s">
        <v>2802</v>
      </c>
      <c r="EH74" s="182" t="s">
        <v>3339</v>
      </c>
      <c r="EI74" s="182" t="s">
        <v>2922</v>
      </c>
      <c r="EJ74" s="182" t="s">
        <v>2802</v>
      </c>
      <c r="EK74" s="182" t="s">
        <v>3343</v>
      </c>
      <c r="EL74" s="182" t="s">
        <v>2922</v>
      </c>
      <c r="EM74" s="182" t="s">
        <v>2802</v>
      </c>
      <c r="EN74" s="182" t="s">
        <v>3344</v>
      </c>
      <c r="EO74" s="182" t="s">
        <v>2922</v>
      </c>
      <c r="EP74" s="182" t="s">
        <v>2802</v>
      </c>
      <c r="EQ74" s="182" t="s">
        <v>3345</v>
      </c>
      <c r="ER74" s="182" t="s">
        <v>2922</v>
      </c>
      <c r="ES74" s="182" t="s">
        <v>3346</v>
      </c>
      <c r="ET74" s="182" t="s">
        <v>3347</v>
      </c>
    </row>
    <row r="75" spans="1:150" x14ac:dyDescent="0.3">
      <c r="A75" s="1"/>
      <c r="B75" s="183" t="s">
        <v>3348</v>
      </c>
      <c r="C75" s="183" t="s">
        <v>664</v>
      </c>
      <c r="D75" s="183" t="s">
        <v>1039</v>
      </c>
      <c r="E75" s="183" t="s">
        <v>3349</v>
      </c>
      <c r="F75" s="183" t="s">
        <v>3350</v>
      </c>
      <c r="G75" s="184" t="s">
        <v>2922</v>
      </c>
      <c r="H75" s="184" t="s">
        <v>2802</v>
      </c>
      <c r="I75" s="184" t="s">
        <v>3351</v>
      </c>
      <c r="J75" s="184" t="s">
        <v>2922</v>
      </c>
      <c r="K75" s="184" t="s">
        <v>2802</v>
      </c>
      <c r="L75" s="184" t="s">
        <v>3351</v>
      </c>
      <c r="M75" s="184" t="s">
        <v>2922</v>
      </c>
      <c r="N75" s="184" t="s">
        <v>2802</v>
      </c>
      <c r="O75" s="184" t="s">
        <v>3351</v>
      </c>
      <c r="P75" s="184" t="s">
        <v>2922</v>
      </c>
      <c r="Q75" s="184" t="s">
        <v>2802</v>
      </c>
      <c r="R75" s="184" t="s">
        <v>3351</v>
      </c>
      <c r="S75" s="184" t="s">
        <v>2922</v>
      </c>
      <c r="T75" s="184" t="s">
        <v>2802</v>
      </c>
      <c r="U75" s="184" t="s">
        <v>2802</v>
      </c>
      <c r="V75" s="184" t="s">
        <v>2922</v>
      </c>
      <c r="W75" s="184" t="s">
        <v>2802</v>
      </c>
      <c r="X75" s="184" t="s">
        <v>2802</v>
      </c>
      <c r="Y75" s="184" t="s">
        <v>2922</v>
      </c>
      <c r="Z75" s="184" t="s">
        <v>2802</v>
      </c>
      <c r="AA75" s="184" t="s">
        <v>3352</v>
      </c>
      <c r="AB75" s="184" t="s">
        <v>2922</v>
      </c>
      <c r="AC75" s="184" t="s">
        <v>2802</v>
      </c>
      <c r="AD75" s="184" t="s">
        <v>3353</v>
      </c>
      <c r="AE75" s="184" t="s">
        <v>2922</v>
      </c>
      <c r="AF75" s="184" t="s">
        <v>2802</v>
      </c>
      <c r="AG75" s="184" t="s">
        <v>3354</v>
      </c>
      <c r="AH75" s="184" t="s">
        <v>2922</v>
      </c>
      <c r="AI75" s="184" t="s">
        <v>3355</v>
      </c>
      <c r="AJ75" s="184" t="s">
        <v>3301</v>
      </c>
      <c r="AK75" s="184" t="s">
        <v>2922</v>
      </c>
      <c r="AL75" s="184" t="s">
        <v>3355</v>
      </c>
      <c r="AM75" s="184" t="s">
        <v>3301</v>
      </c>
      <c r="AN75" s="184" t="s">
        <v>2922</v>
      </c>
      <c r="AO75" s="184" t="s">
        <v>3355</v>
      </c>
      <c r="AP75" s="184" t="s">
        <v>3303</v>
      </c>
      <c r="AQ75" s="184" t="s">
        <v>2922</v>
      </c>
      <c r="AR75" s="184" t="s">
        <v>3304</v>
      </c>
      <c r="AS75" s="184" t="s">
        <v>3356</v>
      </c>
      <c r="AT75" s="184" t="s">
        <v>2922</v>
      </c>
      <c r="AU75" s="184" t="s">
        <v>2802</v>
      </c>
      <c r="AV75" s="184" t="s">
        <v>3306</v>
      </c>
      <c r="AW75" s="184" t="s">
        <v>2922</v>
      </c>
      <c r="AX75" s="184" t="s">
        <v>3357</v>
      </c>
      <c r="AY75" s="184" t="s">
        <v>2802</v>
      </c>
      <c r="AZ75" s="184" t="s">
        <v>2922</v>
      </c>
      <c r="BA75" s="184" t="s">
        <v>2802</v>
      </c>
      <c r="BB75" s="184" t="s">
        <v>3309</v>
      </c>
      <c r="BC75" s="184" t="s">
        <v>2922</v>
      </c>
      <c r="BD75" s="184" t="s">
        <v>2802</v>
      </c>
      <c r="BE75" s="184" t="s">
        <v>3358</v>
      </c>
      <c r="BF75" s="184" t="s">
        <v>2922</v>
      </c>
      <c r="BG75" s="184" t="s">
        <v>2802</v>
      </c>
      <c r="BH75" s="184" t="s">
        <v>3359</v>
      </c>
      <c r="BI75" s="184" t="s">
        <v>2922</v>
      </c>
      <c r="BJ75" s="184" t="s">
        <v>2802</v>
      </c>
      <c r="BK75" s="184" t="s">
        <v>3360</v>
      </c>
      <c r="BL75" s="184" t="s">
        <v>2922</v>
      </c>
      <c r="BM75" s="184" t="s">
        <v>2802</v>
      </c>
      <c r="BN75" s="184" t="s">
        <v>3361</v>
      </c>
      <c r="BO75" s="184" t="s">
        <v>2922</v>
      </c>
      <c r="BP75" s="184" t="s">
        <v>2802</v>
      </c>
      <c r="BQ75" s="184" t="s">
        <v>3362</v>
      </c>
      <c r="BR75" s="184" t="s">
        <v>2922</v>
      </c>
      <c r="BS75" s="184" t="s">
        <v>2802</v>
      </c>
      <c r="BT75" s="184" t="s">
        <v>3363</v>
      </c>
      <c r="BU75" s="184" t="s">
        <v>2922</v>
      </c>
      <c r="BV75" s="184" t="s">
        <v>2802</v>
      </c>
      <c r="BW75" s="184" t="s">
        <v>3364</v>
      </c>
      <c r="BX75" s="184" t="s">
        <v>2922</v>
      </c>
      <c r="BY75" s="184" t="s">
        <v>2802</v>
      </c>
      <c r="BZ75" s="184" t="s">
        <v>3365</v>
      </c>
      <c r="CA75" s="184" t="s">
        <v>2922</v>
      </c>
      <c r="CB75" s="184" t="s">
        <v>2802</v>
      </c>
      <c r="CC75" s="184" t="s">
        <v>3366</v>
      </c>
      <c r="CD75" s="184" t="s">
        <v>2922</v>
      </c>
      <c r="CE75" s="184" t="s">
        <v>2802</v>
      </c>
      <c r="CF75" s="184" t="s">
        <v>3367</v>
      </c>
      <c r="CG75" s="184" t="s">
        <v>2922</v>
      </c>
      <c r="CH75" s="184" t="s">
        <v>2802</v>
      </c>
      <c r="CI75" s="184" t="s">
        <v>3368</v>
      </c>
      <c r="CJ75" s="184" t="s">
        <v>2922</v>
      </c>
      <c r="CK75" s="184" t="s">
        <v>2802</v>
      </c>
      <c r="CL75" s="184" t="s">
        <v>3368</v>
      </c>
      <c r="CM75" s="184" t="s">
        <v>2922</v>
      </c>
      <c r="CN75" s="184" t="s">
        <v>2802</v>
      </c>
      <c r="CO75" s="184" t="s">
        <v>3369</v>
      </c>
      <c r="CP75" s="184" t="s">
        <v>2922</v>
      </c>
      <c r="CQ75" s="184" t="s">
        <v>2802</v>
      </c>
      <c r="CR75" s="184" t="s">
        <v>3370</v>
      </c>
      <c r="CS75" s="184" t="s">
        <v>2922</v>
      </c>
      <c r="CT75" s="184" t="s">
        <v>3371</v>
      </c>
      <c r="CU75" s="184" t="s">
        <v>3327</v>
      </c>
      <c r="CV75" s="184" t="s">
        <v>2922</v>
      </c>
      <c r="CW75" s="184" t="s">
        <v>3372</v>
      </c>
      <c r="CX75" s="184" t="s">
        <v>3373</v>
      </c>
      <c r="CY75" s="184" t="s">
        <v>2922</v>
      </c>
      <c r="CZ75" s="184" t="s">
        <v>3374</v>
      </c>
      <c r="DA75" s="184" t="s">
        <v>3331</v>
      </c>
      <c r="DB75" s="184" t="s">
        <v>2922</v>
      </c>
      <c r="DC75" s="184" t="s">
        <v>3332</v>
      </c>
      <c r="DD75" s="184" t="s">
        <v>3333</v>
      </c>
      <c r="DE75" s="184" t="s">
        <v>2922</v>
      </c>
      <c r="DF75" s="184" t="s">
        <v>3375</v>
      </c>
      <c r="DG75" s="184" t="s">
        <v>3376</v>
      </c>
      <c r="DH75" s="184" t="s">
        <v>2922</v>
      </c>
      <c r="DI75" s="184" t="s">
        <v>2802</v>
      </c>
      <c r="DJ75" s="184" t="s">
        <v>3377</v>
      </c>
      <c r="DK75" s="184" t="s">
        <v>2922</v>
      </c>
      <c r="DL75" s="184" t="s">
        <v>2802</v>
      </c>
      <c r="DM75" s="184" t="s">
        <v>3378</v>
      </c>
      <c r="DN75" s="184" t="s">
        <v>2922</v>
      </c>
      <c r="DO75" s="184" t="s">
        <v>2802</v>
      </c>
      <c r="DP75" s="184" t="s">
        <v>3379</v>
      </c>
      <c r="DQ75" s="184" t="s">
        <v>2922</v>
      </c>
      <c r="DR75" s="184" t="s">
        <v>2802</v>
      </c>
      <c r="DS75" s="184" t="s">
        <v>2802</v>
      </c>
      <c r="DT75" s="184" t="s">
        <v>2922</v>
      </c>
      <c r="DU75" s="184" t="s">
        <v>2802</v>
      </c>
      <c r="DV75" s="184" t="s">
        <v>3380</v>
      </c>
      <c r="DW75" s="184" t="s">
        <v>2922</v>
      </c>
      <c r="DX75" s="184" t="s">
        <v>2802</v>
      </c>
      <c r="DY75" s="184" t="s">
        <v>2802</v>
      </c>
      <c r="DZ75" s="184" t="s">
        <v>2922</v>
      </c>
      <c r="EA75" s="184" t="s">
        <v>2802</v>
      </c>
      <c r="EB75" s="184" t="s">
        <v>2802</v>
      </c>
      <c r="EC75" s="184" t="s">
        <v>2922</v>
      </c>
      <c r="ED75" s="184" t="s">
        <v>2802</v>
      </c>
      <c r="EE75" s="184" t="s">
        <v>3342</v>
      </c>
      <c r="EF75" s="184" t="s">
        <v>2922</v>
      </c>
      <c r="EG75" s="184" t="s">
        <v>2802</v>
      </c>
      <c r="EH75" s="184" t="s">
        <v>2802</v>
      </c>
      <c r="EI75" s="184" t="s">
        <v>2922</v>
      </c>
      <c r="EJ75" s="184" t="s">
        <v>2802</v>
      </c>
      <c r="EK75" s="184" t="s">
        <v>3381</v>
      </c>
      <c r="EL75" s="184" t="s">
        <v>2922</v>
      </c>
      <c r="EM75" s="184" t="s">
        <v>2802</v>
      </c>
      <c r="EN75" s="184" t="s">
        <v>3382</v>
      </c>
      <c r="EO75" s="184" t="s">
        <v>2922</v>
      </c>
      <c r="EP75" s="184" t="s">
        <v>2802</v>
      </c>
      <c r="EQ75" s="184" t="s">
        <v>3383</v>
      </c>
      <c r="ER75" s="184" t="s">
        <v>2922</v>
      </c>
      <c r="ES75" s="184" t="s">
        <v>2802</v>
      </c>
      <c r="ET75" s="184" t="s">
        <v>3384</v>
      </c>
    </row>
    <row r="76" spans="1:150" x14ac:dyDescent="0.3">
      <c r="A76" s="1"/>
      <c r="B76" s="183" t="s">
        <v>3385</v>
      </c>
      <c r="C76" s="183" t="s">
        <v>664</v>
      </c>
      <c r="D76" s="183" t="s">
        <v>1039</v>
      </c>
      <c r="E76" s="183" t="s">
        <v>3386</v>
      </c>
      <c r="F76" s="183" t="s">
        <v>3387</v>
      </c>
      <c r="G76" s="184" t="s">
        <v>2922</v>
      </c>
      <c r="H76" s="184" t="s">
        <v>2802</v>
      </c>
      <c r="I76" s="184" t="s">
        <v>3388</v>
      </c>
      <c r="J76" s="184" t="s">
        <v>2922</v>
      </c>
      <c r="K76" s="184" t="s">
        <v>2802</v>
      </c>
      <c r="L76" s="184" t="s">
        <v>3388</v>
      </c>
      <c r="M76" s="184" t="s">
        <v>2922</v>
      </c>
      <c r="N76" s="184" t="s">
        <v>2802</v>
      </c>
      <c r="O76" s="184" t="s">
        <v>3388</v>
      </c>
      <c r="P76" s="184" t="s">
        <v>2922</v>
      </c>
      <c r="Q76" s="184" t="s">
        <v>2802</v>
      </c>
      <c r="R76" s="184" t="s">
        <v>3388</v>
      </c>
      <c r="S76" s="184" t="s">
        <v>2922</v>
      </c>
      <c r="T76" s="184" t="s">
        <v>2802</v>
      </c>
      <c r="U76" s="184" t="s">
        <v>2802</v>
      </c>
      <c r="V76" s="184" t="s">
        <v>2922</v>
      </c>
      <c r="W76" s="184" t="s">
        <v>2802</v>
      </c>
      <c r="X76" s="184" t="s">
        <v>3295</v>
      </c>
      <c r="Y76" s="184" t="s">
        <v>2922</v>
      </c>
      <c r="Z76" s="184" t="s">
        <v>2802</v>
      </c>
      <c r="AA76" s="184" t="s">
        <v>3389</v>
      </c>
      <c r="AB76" s="184" t="s">
        <v>2922</v>
      </c>
      <c r="AC76" s="184" t="s">
        <v>3297</v>
      </c>
      <c r="AD76" s="184" t="s">
        <v>3390</v>
      </c>
      <c r="AE76" s="184" t="s">
        <v>2922</v>
      </c>
      <c r="AF76" s="184" t="s">
        <v>2802</v>
      </c>
      <c r="AG76" s="184" t="s">
        <v>3391</v>
      </c>
      <c r="AH76" s="184" t="s">
        <v>2922</v>
      </c>
      <c r="AI76" s="184" t="s">
        <v>3392</v>
      </c>
      <c r="AJ76" s="184" t="s">
        <v>2802</v>
      </c>
      <c r="AK76" s="184" t="s">
        <v>2922</v>
      </c>
      <c r="AL76" s="184" t="s">
        <v>3392</v>
      </c>
      <c r="AM76" s="184" t="s">
        <v>2802</v>
      </c>
      <c r="AN76" s="184" t="s">
        <v>2922</v>
      </c>
      <c r="AO76" s="184" t="s">
        <v>3392</v>
      </c>
      <c r="AP76" s="184" t="s">
        <v>2802</v>
      </c>
      <c r="AQ76" s="184" t="s">
        <v>2922</v>
      </c>
      <c r="AR76" s="184" t="s">
        <v>2802</v>
      </c>
      <c r="AS76" s="184" t="s">
        <v>3393</v>
      </c>
      <c r="AT76" s="184" t="s">
        <v>2922</v>
      </c>
      <c r="AU76" s="184" t="s">
        <v>2802</v>
      </c>
      <c r="AV76" s="184" t="s">
        <v>2802</v>
      </c>
      <c r="AW76" s="184" t="s">
        <v>2922</v>
      </c>
      <c r="AX76" s="184" t="s">
        <v>3394</v>
      </c>
      <c r="AY76" s="184" t="s">
        <v>3308</v>
      </c>
      <c r="AZ76" s="184" t="s">
        <v>2922</v>
      </c>
      <c r="BA76" s="184" t="s">
        <v>2802</v>
      </c>
      <c r="BB76" s="184" t="s">
        <v>2802</v>
      </c>
      <c r="BC76" s="184" t="s">
        <v>2922</v>
      </c>
      <c r="BD76" s="184" t="s">
        <v>2802</v>
      </c>
      <c r="BE76" s="184" t="s">
        <v>3395</v>
      </c>
      <c r="BF76" s="184" t="s">
        <v>2922</v>
      </c>
      <c r="BG76" s="184" t="s">
        <v>2802</v>
      </c>
      <c r="BH76" s="184" t="s">
        <v>3396</v>
      </c>
      <c r="BI76" s="184" t="s">
        <v>2922</v>
      </c>
      <c r="BJ76" s="184" t="s">
        <v>2802</v>
      </c>
      <c r="BK76" s="184" t="s">
        <v>3397</v>
      </c>
      <c r="BL76" s="184" t="s">
        <v>2922</v>
      </c>
      <c r="BM76" s="184" t="s">
        <v>3313</v>
      </c>
      <c r="BN76" s="184" t="s">
        <v>3398</v>
      </c>
      <c r="BO76" s="184" t="s">
        <v>2922</v>
      </c>
      <c r="BP76" s="184" t="s">
        <v>2802</v>
      </c>
      <c r="BQ76" s="184" t="s">
        <v>3399</v>
      </c>
      <c r="BR76" s="184" t="s">
        <v>2922</v>
      </c>
      <c r="BS76" s="184" t="s">
        <v>2802</v>
      </c>
      <c r="BT76" s="184" t="s">
        <v>3400</v>
      </c>
      <c r="BU76" s="184" t="s">
        <v>2922</v>
      </c>
      <c r="BV76" s="184" t="s">
        <v>2802</v>
      </c>
      <c r="BW76" s="184" t="s">
        <v>3401</v>
      </c>
      <c r="BX76" s="184" t="s">
        <v>2922</v>
      </c>
      <c r="BY76" s="184" t="s">
        <v>2802</v>
      </c>
      <c r="BZ76" s="184" t="s">
        <v>3402</v>
      </c>
      <c r="CA76" s="184" t="s">
        <v>2922</v>
      </c>
      <c r="CB76" s="184" t="s">
        <v>3319</v>
      </c>
      <c r="CC76" s="184" t="s">
        <v>3403</v>
      </c>
      <c r="CD76" s="184" t="s">
        <v>2922</v>
      </c>
      <c r="CE76" s="184" t="s">
        <v>2802</v>
      </c>
      <c r="CF76" s="184" t="s">
        <v>3404</v>
      </c>
      <c r="CG76" s="184" t="s">
        <v>2922</v>
      </c>
      <c r="CH76" s="184" t="s">
        <v>2802</v>
      </c>
      <c r="CI76" s="184" t="s">
        <v>3405</v>
      </c>
      <c r="CJ76" s="184" t="s">
        <v>2922</v>
      </c>
      <c r="CK76" s="184" t="s">
        <v>2802</v>
      </c>
      <c r="CL76" s="184" t="s">
        <v>3405</v>
      </c>
      <c r="CM76" s="184" t="s">
        <v>2922</v>
      </c>
      <c r="CN76" s="184" t="s">
        <v>2802</v>
      </c>
      <c r="CO76" s="184" t="s">
        <v>2802</v>
      </c>
      <c r="CP76" s="184" t="s">
        <v>2922</v>
      </c>
      <c r="CQ76" s="184" t="s">
        <v>2802</v>
      </c>
      <c r="CR76" s="184" t="s">
        <v>3406</v>
      </c>
      <c r="CS76" s="184" t="s">
        <v>2922</v>
      </c>
      <c r="CT76" s="184" t="s">
        <v>3407</v>
      </c>
      <c r="CU76" s="184" t="s">
        <v>2802</v>
      </c>
      <c r="CV76" s="184" t="s">
        <v>2922</v>
      </c>
      <c r="CW76" s="184" t="s">
        <v>3372</v>
      </c>
      <c r="CX76" s="184" t="s">
        <v>3373</v>
      </c>
      <c r="CY76" s="184" t="s">
        <v>2922</v>
      </c>
      <c r="CZ76" s="184" t="s">
        <v>3407</v>
      </c>
      <c r="DA76" s="184" t="s">
        <v>2802</v>
      </c>
      <c r="DB76" s="184" t="s">
        <v>2922</v>
      </c>
      <c r="DC76" s="184" t="s">
        <v>2802</v>
      </c>
      <c r="DD76" s="184" t="s">
        <v>2802</v>
      </c>
      <c r="DE76" s="184" t="s">
        <v>2922</v>
      </c>
      <c r="DF76" s="184" t="s">
        <v>3375</v>
      </c>
      <c r="DG76" s="184" t="s">
        <v>3376</v>
      </c>
      <c r="DH76" s="184" t="s">
        <v>2922</v>
      </c>
      <c r="DI76" s="184" t="s">
        <v>2802</v>
      </c>
      <c r="DJ76" s="184" t="s">
        <v>3408</v>
      </c>
      <c r="DK76" s="184" t="s">
        <v>2922</v>
      </c>
      <c r="DL76" s="184" t="s">
        <v>2802</v>
      </c>
      <c r="DM76" s="184" t="s">
        <v>3409</v>
      </c>
      <c r="DN76" s="184" t="s">
        <v>2922</v>
      </c>
      <c r="DO76" s="184" t="s">
        <v>2802</v>
      </c>
      <c r="DP76" s="184" t="s">
        <v>3410</v>
      </c>
      <c r="DQ76" s="184" t="s">
        <v>2922</v>
      </c>
      <c r="DR76" s="184" t="s">
        <v>2802</v>
      </c>
      <c r="DS76" s="184" t="s">
        <v>3339</v>
      </c>
      <c r="DT76" s="184" t="s">
        <v>2922</v>
      </c>
      <c r="DU76" s="184" t="s">
        <v>2802</v>
      </c>
      <c r="DV76" s="184" t="s">
        <v>3411</v>
      </c>
      <c r="DW76" s="184" t="s">
        <v>2922</v>
      </c>
      <c r="DX76" s="184" t="s">
        <v>2802</v>
      </c>
      <c r="DY76" s="184" t="s">
        <v>3339</v>
      </c>
      <c r="DZ76" s="184" t="s">
        <v>2922</v>
      </c>
      <c r="EA76" s="184" t="s">
        <v>2802</v>
      </c>
      <c r="EB76" s="184" t="s">
        <v>3341</v>
      </c>
      <c r="EC76" s="184" t="s">
        <v>2922</v>
      </c>
      <c r="ED76" s="184" t="s">
        <v>2802</v>
      </c>
      <c r="EE76" s="184" t="s">
        <v>2802</v>
      </c>
      <c r="EF76" s="184" t="s">
        <v>2922</v>
      </c>
      <c r="EG76" s="184" t="s">
        <v>2802</v>
      </c>
      <c r="EH76" s="184" t="s">
        <v>3339</v>
      </c>
      <c r="EI76" s="184" t="s">
        <v>2922</v>
      </c>
      <c r="EJ76" s="184" t="s">
        <v>2802</v>
      </c>
      <c r="EK76" s="184" t="s">
        <v>3412</v>
      </c>
      <c r="EL76" s="184" t="s">
        <v>2922</v>
      </c>
      <c r="EM76" s="184" t="s">
        <v>2802</v>
      </c>
      <c r="EN76" s="184" t="s">
        <v>3413</v>
      </c>
      <c r="EO76" s="184" t="s">
        <v>2922</v>
      </c>
      <c r="EP76" s="184" t="s">
        <v>2802</v>
      </c>
      <c r="EQ76" s="184" t="s">
        <v>3414</v>
      </c>
      <c r="ER76" s="184" t="s">
        <v>2922</v>
      </c>
      <c r="ES76" s="184" t="s">
        <v>3346</v>
      </c>
      <c r="ET76" s="184" t="s">
        <v>3415</v>
      </c>
    </row>
    <row r="77" spans="1:150" x14ac:dyDescent="0.3">
      <c r="A77" s="1"/>
      <c r="B77" s="182" t="s">
        <v>3416</v>
      </c>
      <c r="C77" s="182" t="s">
        <v>69</v>
      </c>
      <c r="D77" s="182" t="s">
        <v>70</v>
      </c>
      <c r="E77" s="182" t="s">
        <v>3417</v>
      </c>
      <c r="F77" s="182" t="s">
        <v>3418</v>
      </c>
      <c r="G77" s="182" t="s">
        <v>2922</v>
      </c>
      <c r="H77" s="182" t="s">
        <v>2802</v>
      </c>
      <c r="I77" s="182" t="s">
        <v>2802</v>
      </c>
      <c r="J77" s="182" t="s">
        <v>2922</v>
      </c>
      <c r="K77" s="182" t="s">
        <v>2802</v>
      </c>
      <c r="L77" s="182" t="s">
        <v>2802</v>
      </c>
      <c r="M77" s="182" t="s">
        <v>2922</v>
      </c>
      <c r="N77" s="182" t="s">
        <v>2802</v>
      </c>
      <c r="O77" s="182" t="s">
        <v>2802</v>
      </c>
      <c r="P77" s="182" t="s">
        <v>2922</v>
      </c>
      <c r="Q77" s="182" t="s">
        <v>2802</v>
      </c>
      <c r="R77" s="182" t="s">
        <v>2802</v>
      </c>
      <c r="S77" s="182" t="s">
        <v>2922</v>
      </c>
      <c r="T77" s="182" t="s">
        <v>2802</v>
      </c>
      <c r="U77" s="182" t="s">
        <v>2802</v>
      </c>
      <c r="V77" s="182" t="s">
        <v>2922</v>
      </c>
      <c r="W77" s="182" t="s">
        <v>2802</v>
      </c>
      <c r="X77" s="182" t="s">
        <v>2802</v>
      </c>
      <c r="Y77" s="182" t="s">
        <v>2922</v>
      </c>
      <c r="Z77" s="182" t="s">
        <v>2802</v>
      </c>
      <c r="AA77" s="182" t="s">
        <v>2802</v>
      </c>
      <c r="AB77" s="182" t="s">
        <v>2922</v>
      </c>
      <c r="AC77" s="182" t="s">
        <v>2802</v>
      </c>
      <c r="AD77" s="182" t="s">
        <v>2802</v>
      </c>
      <c r="AE77" s="182" t="s">
        <v>2922</v>
      </c>
      <c r="AF77" s="182" t="s">
        <v>2802</v>
      </c>
      <c r="AG77" s="182" t="s">
        <v>2802</v>
      </c>
      <c r="AH77" s="182" t="s">
        <v>2922</v>
      </c>
      <c r="AI77" s="182" t="s">
        <v>2802</v>
      </c>
      <c r="AJ77" s="182" t="s">
        <v>2802</v>
      </c>
      <c r="AK77" s="182" t="s">
        <v>2922</v>
      </c>
      <c r="AL77" s="182" t="s">
        <v>2802</v>
      </c>
      <c r="AM77" s="182" t="s">
        <v>2802</v>
      </c>
      <c r="AN77" s="182" t="s">
        <v>2922</v>
      </c>
      <c r="AO77" s="182" t="s">
        <v>2802</v>
      </c>
      <c r="AP77" s="182" t="s">
        <v>2802</v>
      </c>
      <c r="AQ77" s="182" t="s">
        <v>2922</v>
      </c>
      <c r="AR77" s="182" t="s">
        <v>2802</v>
      </c>
      <c r="AS77" s="182" t="s">
        <v>2802</v>
      </c>
      <c r="AT77" s="182" t="s">
        <v>2922</v>
      </c>
      <c r="AU77" s="182" t="s">
        <v>2802</v>
      </c>
      <c r="AV77" s="182" t="s">
        <v>2802</v>
      </c>
      <c r="AW77" s="182" t="s">
        <v>2922</v>
      </c>
      <c r="AX77" s="182" t="s">
        <v>2802</v>
      </c>
      <c r="AY77" s="182" t="s">
        <v>2802</v>
      </c>
      <c r="AZ77" s="182" t="s">
        <v>2922</v>
      </c>
      <c r="BA77" s="182" t="s">
        <v>2802</v>
      </c>
      <c r="BB77" s="182" t="s">
        <v>2802</v>
      </c>
      <c r="BC77" s="182" t="s">
        <v>2922</v>
      </c>
      <c r="BD77" s="182" t="s">
        <v>2802</v>
      </c>
      <c r="BE77" s="182" t="s">
        <v>2802</v>
      </c>
      <c r="BF77" s="182" t="s">
        <v>2922</v>
      </c>
      <c r="BG77" s="182" t="s">
        <v>2802</v>
      </c>
      <c r="BH77" s="182" t="s">
        <v>2802</v>
      </c>
      <c r="BI77" s="182" t="s">
        <v>2922</v>
      </c>
      <c r="BJ77" s="182" t="s">
        <v>2802</v>
      </c>
      <c r="BK77" s="182" t="s">
        <v>2802</v>
      </c>
      <c r="BL77" s="182" t="s">
        <v>2922</v>
      </c>
      <c r="BM77" s="182" t="s">
        <v>2802</v>
      </c>
      <c r="BN77" s="182" t="s">
        <v>2802</v>
      </c>
      <c r="BO77" s="182" t="s">
        <v>2922</v>
      </c>
      <c r="BP77" s="182" t="s">
        <v>2802</v>
      </c>
      <c r="BQ77" s="182" t="s">
        <v>2802</v>
      </c>
      <c r="BR77" s="182" t="s">
        <v>2922</v>
      </c>
      <c r="BS77" s="182" t="s">
        <v>2802</v>
      </c>
      <c r="BT77" s="182" t="s">
        <v>2802</v>
      </c>
      <c r="BU77" s="182" t="s">
        <v>2922</v>
      </c>
      <c r="BV77" s="182" t="s">
        <v>2802</v>
      </c>
      <c r="BW77" s="182" t="s">
        <v>2802</v>
      </c>
      <c r="BX77" s="182" t="s">
        <v>2922</v>
      </c>
      <c r="BY77" s="182" t="s">
        <v>2802</v>
      </c>
      <c r="BZ77" s="182" t="s">
        <v>2802</v>
      </c>
      <c r="CA77" s="182" t="s">
        <v>2922</v>
      </c>
      <c r="CB77" s="182" t="s">
        <v>2802</v>
      </c>
      <c r="CC77" s="182" t="s">
        <v>2802</v>
      </c>
      <c r="CD77" s="182" t="s">
        <v>2922</v>
      </c>
      <c r="CE77" s="182" t="s">
        <v>2802</v>
      </c>
      <c r="CF77" s="182" t="s">
        <v>2802</v>
      </c>
      <c r="CG77" s="182" t="s">
        <v>2922</v>
      </c>
      <c r="CH77" s="182" t="s">
        <v>2802</v>
      </c>
      <c r="CI77" s="182" t="s">
        <v>2802</v>
      </c>
      <c r="CJ77" s="182" t="s">
        <v>2922</v>
      </c>
      <c r="CK77" s="182" t="s">
        <v>2802</v>
      </c>
      <c r="CL77" s="182" t="s">
        <v>2802</v>
      </c>
      <c r="CM77" s="182" t="s">
        <v>2922</v>
      </c>
      <c r="CN77" s="182" t="s">
        <v>2802</v>
      </c>
      <c r="CO77" s="182" t="s">
        <v>2802</v>
      </c>
      <c r="CP77" s="182" t="s">
        <v>2922</v>
      </c>
      <c r="CQ77" s="182" t="s">
        <v>2802</v>
      </c>
      <c r="CR77" s="182" t="s">
        <v>2802</v>
      </c>
      <c r="CS77" s="182" t="s">
        <v>2922</v>
      </c>
      <c r="CT77" s="182" t="s">
        <v>2802</v>
      </c>
      <c r="CU77" s="182" t="s">
        <v>2802</v>
      </c>
      <c r="CV77" s="182" t="s">
        <v>2922</v>
      </c>
      <c r="CW77" s="182" t="s">
        <v>2802</v>
      </c>
      <c r="CX77" s="182" t="s">
        <v>2802</v>
      </c>
      <c r="CY77" s="182" t="s">
        <v>2922</v>
      </c>
      <c r="CZ77" s="182" t="s">
        <v>2802</v>
      </c>
      <c r="DA77" s="182" t="s">
        <v>2802</v>
      </c>
      <c r="DB77" s="182" t="s">
        <v>2922</v>
      </c>
      <c r="DC77" s="182" t="s">
        <v>2802</v>
      </c>
      <c r="DD77" s="182" t="s">
        <v>2802</v>
      </c>
      <c r="DE77" s="182" t="s">
        <v>2922</v>
      </c>
      <c r="DF77" s="182" t="s">
        <v>2802</v>
      </c>
      <c r="DG77" s="182" t="s">
        <v>2802</v>
      </c>
      <c r="DH77" s="182" t="s">
        <v>2922</v>
      </c>
      <c r="DI77" s="182" t="s">
        <v>2802</v>
      </c>
      <c r="DJ77" s="182" t="s">
        <v>2802</v>
      </c>
      <c r="DK77" s="182" t="s">
        <v>2922</v>
      </c>
      <c r="DL77" s="182" t="s">
        <v>2802</v>
      </c>
      <c r="DM77" s="182" t="s">
        <v>2802</v>
      </c>
      <c r="DN77" s="182" t="s">
        <v>2922</v>
      </c>
      <c r="DO77" s="182" t="s">
        <v>2802</v>
      </c>
      <c r="DP77" s="182" t="s">
        <v>2802</v>
      </c>
      <c r="DQ77" s="182" t="s">
        <v>2922</v>
      </c>
      <c r="DR77" s="182" t="s">
        <v>2802</v>
      </c>
      <c r="DS77" s="182" t="s">
        <v>2802</v>
      </c>
      <c r="DT77" s="182" t="s">
        <v>2922</v>
      </c>
      <c r="DU77" s="182" t="s">
        <v>2802</v>
      </c>
      <c r="DV77" s="182" t="s">
        <v>2802</v>
      </c>
      <c r="DW77" s="182" t="s">
        <v>2922</v>
      </c>
      <c r="DX77" s="182" t="s">
        <v>2802</v>
      </c>
      <c r="DY77" s="182" t="s">
        <v>2802</v>
      </c>
      <c r="DZ77" s="182" t="s">
        <v>2922</v>
      </c>
      <c r="EA77" s="182" t="s">
        <v>2802</v>
      </c>
      <c r="EB77" s="182" t="s">
        <v>2802</v>
      </c>
      <c r="EC77" s="182" t="s">
        <v>2922</v>
      </c>
      <c r="ED77" s="182" t="s">
        <v>2802</v>
      </c>
      <c r="EE77" s="182" t="s">
        <v>2802</v>
      </c>
      <c r="EF77" s="182" t="s">
        <v>2922</v>
      </c>
      <c r="EG77" s="182" t="s">
        <v>2802</v>
      </c>
      <c r="EH77" s="182" t="s">
        <v>2802</v>
      </c>
      <c r="EI77" s="182" t="s">
        <v>2922</v>
      </c>
      <c r="EJ77" s="182" t="s">
        <v>2802</v>
      </c>
      <c r="EK77" s="182" t="s">
        <v>2802</v>
      </c>
      <c r="EL77" s="182" t="s">
        <v>2922</v>
      </c>
      <c r="EM77" s="182" t="s">
        <v>2802</v>
      </c>
      <c r="EN77" s="182" t="s">
        <v>2802</v>
      </c>
      <c r="EO77" s="182" t="s">
        <v>2922</v>
      </c>
      <c r="EP77" s="182" t="s">
        <v>2802</v>
      </c>
      <c r="EQ77" s="182" t="s">
        <v>2802</v>
      </c>
      <c r="ER77" s="182" t="s">
        <v>2922</v>
      </c>
      <c r="ES77" s="182" t="s">
        <v>2802</v>
      </c>
      <c r="ET77" s="182" t="s">
        <v>2802</v>
      </c>
    </row>
    <row r="78" spans="1:150" x14ac:dyDescent="0.3">
      <c r="A78" s="1"/>
      <c r="B78" s="183" t="s">
        <v>3419</v>
      </c>
      <c r="C78" s="183" t="s">
        <v>69</v>
      </c>
      <c r="D78" s="183" t="s">
        <v>70</v>
      </c>
      <c r="E78" s="183" t="s">
        <v>3420</v>
      </c>
      <c r="F78" s="183" t="s">
        <v>3421</v>
      </c>
      <c r="G78" s="184" t="s">
        <v>2922</v>
      </c>
      <c r="H78" s="184" t="s">
        <v>656</v>
      </c>
      <c r="I78" s="184" t="s">
        <v>656</v>
      </c>
      <c r="J78" s="184" t="s">
        <v>2922</v>
      </c>
      <c r="K78" s="184" t="s">
        <v>656</v>
      </c>
      <c r="L78" s="184" t="s">
        <v>656</v>
      </c>
      <c r="M78" s="184" t="s">
        <v>2922</v>
      </c>
      <c r="N78" s="184" t="s">
        <v>656</v>
      </c>
      <c r="O78" s="184" t="s">
        <v>656</v>
      </c>
      <c r="P78" s="184" t="s">
        <v>2922</v>
      </c>
      <c r="Q78" s="184" t="s">
        <v>656</v>
      </c>
      <c r="R78" s="184" t="s">
        <v>656</v>
      </c>
      <c r="S78" s="184" t="s">
        <v>2922</v>
      </c>
      <c r="T78" s="184" t="s">
        <v>656</v>
      </c>
      <c r="U78" s="184" t="s">
        <v>656</v>
      </c>
      <c r="V78" s="184" t="s">
        <v>2922</v>
      </c>
      <c r="W78" s="184" t="s">
        <v>656</v>
      </c>
      <c r="X78" s="184" t="s">
        <v>656</v>
      </c>
      <c r="Y78" s="184" t="s">
        <v>2922</v>
      </c>
      <c r="Z78" s="184" t="s">
        <v>656</v>
      </c>
      <c r="AA78" s="184" t="s">
        <v>656</v>
      </c>
      <c r="AB78" s="184" t="s">
        <v>2922</v>
      </c>
      <c r="AC78" s="184" t="s">
        <v>656</v>
      </c>
      <c r="AD78" s="184" t="s">
        <v>656</v>
      </c>
      <c r="AE78" s="184" t="s">
        <v>2922</v>
      </c>
      <c r="AF78" s="184" t="s">
        <v>656</v>
      </c>
      <c r="AG78" s="184" t="s">
        <v>656</v>
      </c>
      <c r="AH78" s="184" t="s">
        <v>2922</v>
      </c>
      <c r="AI78" s="184" t="s">
        <v>656</v>
      </c>
      <c r="AJ78" s="184" t="s">
        <v>656</v>
      </c>
      <c r="AK78" s="184" t="s">
        <v>2922</v>
      </c>
      <c r="AL78" s="184" t="s">
        <v>656</v>
      </c>
      <c r="AM78" s="184" t="s">
        <v>656</v>
      </c>
      <c r="AN78" s="184" t="s">
        <v>2922</v>
      </c>
      <c r="AO78" s="184" t="s">
        <v>656</v>
      </c>
      <c r="AP78" s="184" t="s">
        <v>656</v>
      </c>
      <c r="AQ78" s="184" t="s">
        <v>2922</v>
      </c>
      <c r="AR78" s="184" t="s">
        <v>656</v>
      </c>
      <c r="AS78" s="184" t="s">
        <v>656</v>
      </c>
      <c r="AT78" s="184" t="s">
        <v>2922</v>
      </c>
      <c r="AU78" s="184" t="s">
        <v>656</v>
      </c>
      <c r="AV78" s="184" t="s">
        <v>656</v>
      </c>
      <c r="AW78" s="184" t="s">
        <v>2922</v>
      </c>
      <c r="AX78" s="184" t="s">
        <v>656</v>
      </c>
      <c r="AY78" s="184" t="s">
        <v>656</v>
      </c>
      <c r="AZ78" s="184" t="s">
        <v>2922</v>
      </c>
      <c r="BA78" s="184" t="s">
        <v>656</v>
      </c>
      <c r="BB78" s="184" t="s">
        <v>656</v>
      </c>
      <c r="BC78" s="184" t="s">
        <v>2922</v>
      </c>
      <c r="BD78" s="184" t="s">
        <v>656</v>
      </c>
      <c r="BE78" s="184" t="s">
        <v>656</v>
      </c>
      <c r="BF78" s="184" t="s">
        <v>2922</v>
      </c>
      <c r="BG78" s="184" t="s">
        <v>656</v>
      </c>
      <c r="BH78" s="184" t="s">
        <v>656</v>
      </c>
      <c r="BI78" s="184" t="s">
        <v>2922</v>
      </c>
      <c r="BJ78" s="184" t="s">
        <v>656</v>
      </c>
      <c r="BK78" s="184" t="s">
        <v>656</v>
      </c>
      <c r="BL78" s="184" t="s">
        <v>2922</v>
      </c>
      <c r="BM78" s="184" t="s">
        <v>656</v>
      </c>
      <c r="BN78" s="184" t="s">
        <v>656</v>
      </c>
      <c r="BO78" s="184" t="s">
        <v>2922</v>
      </c>
      <c r="BP78" s="184" t="s">
        <v>656</v>
      </c>
      <c r="BQ78" s="184" t="s">
        <v>656</v>
      </c>
      <c r="BR78" s="184" t="s">
        <v>2922</v>
      </c>
      <c r="BS78" s="184" t="s">
        <v>656</v>
      </c>
      <c r="BT78" s="184" t="s">
        <v>656</v>
      </c>
      <c r="BU78" s="184" t="s">
        <v>2922</v>
      </c>
      <c r="BV78" s="184" t="s">
        <v>656</v>
      </c>
      <c r="BW78" s="184" t="s">
        <v>656</v>
      </c>
      <c r="BX78" s="184" t="s">
        <v>2922</v>
      </c>
      <c r="BY78" s="184" t="s">
        <v>656</v>
      </c>
      <c r="BZ78" s="184" t="s">
        <v>656</v>
      </c>
      <c r="CA78" s="184" t="s">
        <v>2922</v>
      </c>
      <c r="CB78" s="184" t="s">
        <v>656</v>
      </c>
      <c r="CC78" s="184" t="s">
        <v>656</v>
      </c>
      <c r="CD78" s="184" t="s">
        <v>2922</v>
      </c>
      <c r="CE78" s="184" t="s">
        <v>656</v>
      </c>
      <c r="CF78" s="184" t="s">
        <v>656</v>
      </c>
      <c r="CG78" s="184" t="s">
        <v>2922</v>
      </c>
      <c r="CH78" s="184" t="s">
        <v>656</v>
      </c>
      <c r="CI78" s="184" t="s">
        <v>656</v>
      </c>
      <c r="CJ78" s="184" t="s">
        <v>2922</v>
      </c>
      <c r="CK78" s="184" t="s">
        <v>656</v>
      </c>
      <c r="CL78" s="184" t="s">
        <v>656</v>
      </c>
      <c r="CM78" s="184" t="s">
        <v>2922</v>
      </c>
      <c r="CN78" s="184" t="s">
        <v>656</v>
      </c>
      <c r="CO78" s="184" t="s">
        <v>656</v>
      </c>
      <c r="CP78" s="184" t="s">
        <v>2922</v>
      </c>
      <c r="CQ78" s="184" t="s">
        <v>656</v>
      </c>
      <c r="CR78" s="184" t="s">
        <v>656</v>
      </c>
      <c r="CS78" s="184" t="s">
        <v>2922</v>
      </c>
      <c r="CT78" s="184" t="s">
        <v>656</v>
      </c>
      <c r="CU78" s="184" t="s">
        <v>656</v>
      </c>
      <c r="CV78" s="184" t="s">
        <v>2922</v>
      </c>
      <c r="CW78" s="184" t="s">
        <v>656</v>
      </c>
      <c r="CX78" s="184" t="s">
        <v>656</v>
      </c>
      <c r="CY78" s="184" t="s">
        <v>2922</v>
      </c>
      <c r="CZ78" s="184" t="s">
        <v>656</v>
      </c>
      <c r="DA78" s="184" t="s">
        <v>656</v>
      </c>
      <c r="DB78" s="184" t="s">
        <v>2922</v>
      </c>
      <c r="DC78" s="184" t="s">
        <v>656</v>
      </c>
      <c r="DD78" s="184" t="s">
        <v>656</v>
      </c>
      <c r="DE78" s="184" t="s">
        <v>2922</v>
      </c>
      <c r="DF78" s="184" t="s">
        <v>656</v>
      </c>
      <c r="DG78" s="184" t="s">
        <v>656</v>
      </c>
      <c r="DH78" s="184" t="s">
        <v>2922</v>
      </c>
      <c r="DI78" s="184" t="s">
        <v>656</v>
      </c>
      <c r="DJ78" s="184" t="s">
        <v>656</v>
      </c>
      <c r="DK78" s="184" t="s">
        <v>2922</v>
      </c>
      <c r="DL78" s="184" t="s">
        <v>656</v>
      </c>
      <c r="DM78" s="184" t="s">
        <v>656</v>
      </c>
      <c r="DN78" s="184" t="s">
        <v>2922</v>
      </c>
      <c r="DO78" s="184" t="s">
        <v>656</v>
      </c>
      <c r="DP78" s="184" t="s">
        <v>656</v>
      </c>
      <c r="DQ78" s="184" t="s">
        <v>2922</v>
      </c>
      <c r="DR78" s="184" t="s">
        <v>656</v>
      </c>
      <c r="DS78" s="184" t="s">
        <v>656</v>
      </c>
      <c r="DT78" s="184" t="s">
        <v>2922</v>
      </c>
      <c r="DU78" s="184" t="s">
        <v>656</v>
      </c>
      <c r="DV78" s="184" t="s">
        <v>656</v>
      </c>
      <c r="DW78" s="184" t="s">
        <v>2922</v>
      </c>
      <c r="DX78" s="184" t="s">
        <v>656</v>
      </c>
      <c r="DY78" s="184" t="s">
        <v>656</v>
      </c>
      <c r="DZ78" s="184" t="s">
        <v>2922</v>
      </c>
      <c r="EA78" s="184" t="s">
        <v>656</v>
      </c>
      <c r="EB78" s="184" t="s">
        <v>656</v>
      </c>
      <c r="EC78" s="184" t="s">
        <v>2922</v>
      </c>
      <c r="ED78" s="184" t="s">
        <v>656</v>
      </c>
      <c r="EE78" s="184" t="s">
        <v>656</v>
      </c>
      <c r="EF78" s="184" t="s">
        <v>2922</v>
      </c>
      <c r="EG78" s="184" t="s">
        <v>656</v>
      </c>
      <c r="EH78" s="184" t="s">
        <v>656</v>
      </c>
      <c r="EI78" s="184" t="s">
        <v>2922</v>
      </c>
      <c r="EJ78" s="184" t="s">
        <v>656</v>
      </c>
      <c r="EK78" s="184" t="s">
        <v>656</v>
      </c>
      <c r="EL78" s="184" t="s">
        <v>2922</v>
      </c>
      <c r="EM78" s="184" t="s">
        <v>656</v>
      </c>
      <c r="EN78" s="184" t="s">
        <v>656</v>
      </c>
      <c r="EO78" s="184" t="s">
        <v>2922</v>
      </c>
      <c r="EP78" s="184" t="s">
        <v>656</v>
      </c>
      <c r="EQ78" s="184" t="s">
        <v>656</v>
      </c>
      <c r="ER78" s="184" t="s">
        <v>2922</v>
      </c>
      <c r="ES78" s="184" t="s">
        <v>656</v>
      </c>
      <c r="ET78" s="184" t="s">
        <v>656</v>
      </c>
    </row>
    <row r="79" spans="1:150" x14ac:dyDescent="0.3">
      <c r="A79" s="1"/>
      <c r="B79" s="183" t="s">
        <v>3422</v>
      </c>
      <c r="C79" s="183" t="s">
        <v>69</v>
      </c>
      <c r="D79" s="183" t="s">
        <v>70</v>
      </c>
      <c r="E79" s="183" t="s">
        <v>3423</v>
      </c>
      <c r="F79" s="183" t="s">
        <v>3424</v>
      </c>
      <c r="G79" s="184" t="s">
        <v>2922</v>
      </c>
      <c r="H79" s="184" t="s">
        <v>656</v>
      </c>
      <c r="I79" s="184" t="s">
        <v>656</v>
      </c>
      <c r="J79" s="184" t="s">
        <v>2922</v>
      </c>
      <c r="K79" s="184" t="s">
        <v>656</v>
      </c>
      <c r="L79" s="184" t="s">
        <v>656</v>
      </c>
      <c r="M79" s="184" t="s">
        <v>2922</v>
      </c>
      <c r="N79" s="184" t="s">
        <v>656</v>
      </c>
      <c r="O79" s="184" t="s">
        <v>656</v>
      </c>
      <c r="P79" s="184" t="s">
        <v>2922</v>
      </c>
      <c r="Q79" s="184" t="s">
        <v>656</v>
      </c>
      <c r="R79" s="184" t="s">
        <v>656</v>
      </c>
      <c r="S79" s="184" t="s">
        <v>2922</v>
      </c>
      <c r="T79" s="184" t="s">
        <v>656</v>
      </c>
      <c r="U79" s="184" t="s">
        <v>656</v>
      </c>
      <c r="V79" s="184" t="s">
        <v>2922</v>
      </c>
      <c r="W79" s="184" t="s">
        <v>656</v>
      </c>
      <c r="X79" s="184" t="s">
        <v>656</v>
      </c>
      <c r="Y79" s="184" t="s">
        <v>2922</v>
      </c>
      <c r="Z79" s="184" t="s">
        <v>656</v>
      </c>
      <c r="AA79" s="184" t="s">
        <v>656</v>
      </c>
      <c r="AB79" s="184" t="s">
        <v>2922</v>
      </c>
      <c r="AC79" s="184" t="s">
        <v>656</v>
      </c>
      <c r="AD79" s="184" t="s">
        <v>656</v>
      </c>
      <c r="AE79" s="184" t="s">
        <v>2922</v>
      </c>
      <c r="AF79" s="184" t="s">
        <v>656</v>
      </c>
      <c r="AG79" s="184" t="s">
        <v>656</v>
      </c>
      <c r="AH79" s="184" t="s">
        <v>2922</v>
      </c>
      <c r="AI79" s="184" t="s">
        <v>656</v>
      </c>
      <c r="AJ79" s="184" t="s">
        <v>656</v>
      </c>
      <c r="AK79" s="184" t="s">
        <v>2922</v>
      </c>
      <c r="AL79" s="184" t="s">
        <v>656</v>
      </c>
      <c r="AM79" s="184" t="s">
        <v>656</v>
      </c>
      <c r="AN79" s="184" t="s">
        <v>2922</v>
      </c>
      <c r="AO79" s="184" t="s">
        <v>656</v>
      </c>
      <c r="AP79" s="184" t="s">
        <v>656</v>
      </c>
      <c r="AQ79" s="184" t="s">
        <v>2922</v>
      </c>
      <c r="AR79" s="184" t="s">
        <v>656</v>
      </c>
      <c r="AS79" s="184" t="s">
        <v>656</v>
      </c>
      <c r="AT79" s="184" t="s">
        <v>2922</v>
      </c>
      <c r="AU79" s="184" t="s">
        <v>656</v>
      </c>
      <c r="AV79" s="184" t="s">
        <v>656</v>
      </c>
      <c r="AW79" s="184" t="s">
        <v>2922</v>
      </c>
      <c r="AX79" s="184" t="s">
        <v>656</v>
      </c>
      <c r="AY79" s="184" t="s">
        <v>656</v>
      </c>
      <c r="AZ79" s="184" t="s">
        <v>2922</v>
      </c>
      <c r="BA79" s="184" t="s">
        <v>656</v>
      </c>
      <c r="BB79" s="184" t="s">
        <v>656</v>
      </c>
      <c r="BC79" s="184" t="s">
        <v>2922</v>
      </c>
      <c r="BD79" s="184" t="s">
        <v>656</v>
      </c>
      <c r="BE79" s="184" t="s">
        <v>656</v>
      </c>
      <c r="BF79" s="184" t="s">
        <v>2922</v>
      </c>
      <c r="BG79" s="184" t="s">
        <v>656</v>
      </c>
      <c r="BH79" s="184" t="s">
        <v>656</v>
      </c>
      <c r="BI79" s="184" t="s">
        <v>2922</v>
      </c>
      <c r="BJ79" s="184" t="s">
        <v>656</v>
      </c>
      <c r="BK79" s="184" t="s">
        <v>656</v>
      </c>
      <c r="BL79" s="184" t="s">
        <v>2922</v>
      </c>
      <c r="BM79" s="184" t="s">
        <v>656</v>
      </c>
      <c r="BN79" s="184" t="s">
        <v>656</v>
      </c>
      <c r="BO79" s="184" t="s">
        <v>2922</v>
      </c>
      <c r="BP79" s="184" t="s">
        <v>656</v>
      </c>
      <c r="BQ79" s="184" t="s">
        <v>656</v>
      </c>
      <c r="BR79" s="184" t="s">
        <v>2922</v>
      </c>
      <c r="BS79" s="184" t="s">
        <v>656</v>
      </c>
      <c r="BT79" s="184" t="s">
        <v>656</v>
      </c>
      <c r="BU79" s="184" t="s">
        <v>2922</v>
      </c>
      <c r="BV79" s="184" t="s">
        <v>656</v>
      </c>
      <c r="BW79" s="184" t="s">
        <v>656</v>
      </c>
      <c r="BX79" s="184" t="s">
        <v>2922</v>
      </c>
      <c r="BY79" s="184" t="s">
        <v>656</v>
      </c>
      <c r="BZ79" s="184" t="s">
        <v>656</v>
      </c>
      <c r="CA79" s="184" t="s">
        <v>2922</v>
      </c>
      <c r="CB79" s="184" t="s">
        <v>656</v>
      </c>
      <c r="CC79" s="184" t="s">
        <v>656</v>
      </c>
      <c r="CD79" s="184" t="s">
        <v>2922</v>
      </c>
      <c r="CE79" s="184" t="s">
        <v>656</v>
      </c>
      <c r="CF79" s="184" t="s">
        <v>656</v>
      </c>
      <c r="CG79" s="184" t="s">
        <v>2922</v>
      </c>
      <c r="CH79" s="184" t="s">
        <v>656</v>
      </c>
      <c r="CI79" s="184" t="s">
        <v>656</v>
      </c>
      <c r="CJ79" s="184" t="s">
        <v>2922</v>
      </c>
      <c r="CK79" s="184" t="s">
        <v>656</v>
      </c>
      <c r="CL79" s="184" t="s">
        <v>656</v>
      </c>
      <c r="CM79" s="184" t="s">
        <v>2922</v>
      </c>
      <c r="CN79" s="184" t="s">
        <v>656</v>
      </c>
      <c r="CO79" s="184" t="s">
        <v>656</v>
      </c>
      <c r="CP79" s="184" t="s">
        <v>2922</v>
      </c>
      <c r="CQ79" s="184" t="s">
        <v>656</v>
      </c>
      <c r="CR79" s="184" t="s">
        <v>656</v>
      </c>
      <c r="CS79" s="184" t="s">
        <v>2922</v>
      </c>
      <c r="CT79" s="184" t="s">
        <v>656</v>
      </c>
      <c r="CU79" s="184" t="s">
        <v>656</v>
      </c>
      <c r="CV79" s="184" t="s">
        <v>2922</v>
      </c>
      <c r="CW79" s="184" t="s">
        <v>656</v>
      </c>
      <c r="CX79" s="184" t="s">
        <v>656</v>
      </c>
      <c r="CY79" s="184" t="s">
        <v>2922</v>
      </c>
      <c r="CZ79" s="184" t="s">
        <v>656</v>
      </c>
      <c r="DA79" s="184" t="s">
        <v>656</v>
      </c>
      <c r="DB79" s="184" t="s">
        <v>2922</v>
      </c>
      <c r="DC79" s="184" t="s">
        <v>656</v>
      </c>
      <c r="DD79" s="184" t="s">
        <v>656</v>
      </c>
      <c r="DE79" s="184" t="s">
        <v>2922</v>
      </c>
      <c r="DF79" s="184" t="s">
        <v>656</v>
      </c>
      <c r="DG79" s="184" t="s">
        <v>656</v>
      </c>
      <c r="DH79" s="184" t="s">
        <v>2922</v>
      </c>
      <c r="DI79" s="184" t="s">
        <v>656</v>
      </c>
      <c r="DJ79" s="184" t="s">
        <v>656</v>
      </c>
      <c r="DK79" s="184" t="s">
        <v>2922</v>
      </c>
      <c r="DL79" s="184" t="s">
        <v>656</v>
      </c>
      <c r="DM79" s="184" t="s">
        <v>656</v>
      </c>
      <c r="DN79" s="184" t="s">
        <v>2922</v>
      </c>
      <c r="DO79" s="184" t="s">
        <v>656</v>
      </c>
      <c r="DP79" s="184" t="s">
        <v>656</v>
      </c>
      <c r="DQ79" s="184" t="s">
        <v>2922</v>
      </c>
      <c r="DR79" s="184" t="s">
        <v>656</v>
      </c>
      <c r="DS79" s="184" t="s">
        <v>656</v>
      </c>
      <c r="DT79" s="184" t="s">
        <v>2922</v>
      </c>
      <c r="DU79" s="184" t="s">
        <v>656</v>
      </c>
      <c r="DV79" s="184" t="s">
        <v>656</v>
      </c>
      <c r="DW79" s="184" t="s">
        <v>2922</v>
      </c>
      <c r="DX79" s="184" t="s">
        <v>656</v>
      </c>
      <c r="DY79" s="184" t="s">
        <v>656</v>
      </c>
      <c r="DZ79" s="184" t="s">
        <v>2922</v>
      </c>
      <c r="EA79" s="184" t="s">
        <v>656</v>
      </c>
      <c r="EB79" s="184" t="s">
        <v>656</v>
      </c>
      <c r="EC79" s="184" t="s">
        <v>2922</v>
      </c>
      <c r="ED79" s="184" t="s">
        <v>656</v>
      </c>
      <c r="EE79" s="184" t="s">
        <v>656</v>
      </c>
      <c r="EF79" s="184" t="s">
        <v>2922</v>
      </c>
      <c r="EG79" s="184" t="s">
        <v>656</v>
      </c>
      <c r="EH79" s="184" t="s">
        <v>656</v>
      </c>
      <c r="EI79" s="184" t="s">
        <v>2922</v>
      </c>
      <c r="EJ79" s="184" t="s">
        <v>656</v>
      </c>
      <c r="EK79" s="184" t="s">
        <v>656</v>
      </c>
      <c r="EL79" s="184" t="s">
        <v>2922</v>
      </c>
      <c r="EM79" s="184" t="s">
        <v>656</v>
      </c>
      <c r="EN79" s="184" t="s">
        <v>656</v>
      </c>
      <c r="EO79" s="184" t="s">
        <v>2922</v>
      </c>
      <c r="EP79" s="184" t="s">
        <v>656</v>
      </c>
      <c r="EQ79" s="184" t="s">
        <v>656</v>
      </c>
      <c r="ER79" s="184" t="s">
        <v>2922</v>
      </c>
      <c r="ES79" s="184" t="s">
        <v>656</v>
      </c>
      <c r="ET79" s="184" t="s">
        <v>656</v>
      </c>
    </row>
    <row r="80" spans="1:150" x14ac:dyDescent="0.3">
      <c r="A80" s="1"/>
      <c r="B80" s="183" t="s">
        <v>3425</v>
      </c>
      <c r="C80" s="183" t="s">
        <v>69</v>
      </c>
      <c r="D80" s="183" t="s">
        <v>70</v>
      </c>
      <c r="E80" s="183" t="s">
        <v>3426</v>
      </c>
      <c r="F80" s="183" t="s">
        <v>3427</v>
      </c>
      <c r="G80" s="184" t="s">
        <v>2922</v>
      </c>
      <c r="H80" s="184" t="s">
        <v>2802</v>
      </c>
      <c r="I80" s="184" t="s">
        <v>2802</v>
      </c>
      <c r="J80" s="184" t="s">
        <v>2922</v>
      </c>
      <c r="K80" s="184" t="s">
        <v>2802</v>
      </c>
      <c r="L80" s="184" t="s">
        <v>2802</v>
      </c>
      <c r="M80" s="184" t="s">
        <v>2922</v>
      </c>
      <c r="N80" s="184" t="s">
        <v>2802</v>
      </c>
      <c r="O80" s="184" t="s">
        <v>2802</v>
      </c>
      <c r="P80" s="184" t="s">
        <v>2922</v>
      </c>
      <c r="Q80" s="184" t="s">
        <v>2802</v>
      </c>
      <c r="R80" s="184" t="s">
        <v>2802</v>
      </c>
      <c r="S80" s="184" t="s">
        <v>2922</v>
      </c>
      <c r="T80" s="184" t="s">
        <v>2802</v>
      </c>
      <c r="U80" s="184" t="s">
        <v>2802</v>
      </c>
      <c r="V80" s="184" t="s">
        <v>2922</v>
      </c>
      <c r="W80" s="184" t="s">
        <v>2802</v>
      </c>
      <c r="X80" s="184" t="s">
        <v>2802</v>
      </c>
      <c r="Y80" s="184" t="s">
        <v>2922</v>
      </c>
      <c r="Z80" s="184" t="s">
        <v>2802</v>
      </c>
      <c r="AA80" s="184" t="s">
        <v>2802</v>
      </c>
      <c r="AB80" s="184" t="s">
        <v>2922</v>
      </c>
      <c r="AC80" s="184" t="s">
        <v>2802</v>
      </c>
      <c r="AD80" s="184" t="s">
        <v>2802</v>
      </c>
      <c r="AE80" s="184" t="s">
        <v>2922</v>
      </c>
      <c r="AF80" s="184" t="s">
        <v>2802</v>
      </c>
      <c r="AG80" s="184" t="s">
        <v>2802</v>
      </c>
      <c r="AH80" s="184" t="s">
        <v>2922</v>
      </c>
      <c r="AI80" s="184" t="s">
        <v>2802</v>
      </c>
      <c r="AJ80" s="184" t="s">
        <v>2802</v>
      </c>
      <c r="AK80" s="184" t="s">
        <v>2922</v>
      </c>
      <c r="AL80" s="184" t="s">
        <v>2802</v>
      </c>
      <c r="AM80" s="184" t="s">
        <v>2802</v>
      </c>
      <c r="AN80" s="184" t="s">
        <v>2922</v>
      </c>
      <c r="AO80" s="184" t="s">
        <v>2802</v>
      </c>
      <c r="AP80" s="184" t="s">
        <v>2802</v>
      </c>
      <c r="AQ80" s="184" t="s">
        <v>2922</v>
      </c>
      <c r="AR80" s="184" t="s">
        <v>2802</v>
      </c>
      <c r="AS80" s="184" t="s">
        <v>2802</v>
      </c>
      <c r="AT80" s="184" t="s">
        <v>2922</v>
      </c>
      <c r="AU80" s="184" t="s">
        <v>2802</v>
      </c>
      <c r="AV80" s="184" t="s">
        <v>2802</v>
      </c>
      <c r="AW80" s="184" t="s">
        <v>2922</v>
      </c>
      <c r="AX80" s="184" t="s">
        <v>2802</v>
      </c>
      <c r="AY80" s="184" t="s">
        <v>2802</v>
      </c>
      <c r="AZ80" s="184" t="s">
        <v>2922</v>
      </c>
      <c r="BA80" s="184" t="s">
        <v>2802</v>
      </c>
      <c r="BB80" s="184" t="s">
        <v>2802</v>
      </c>
      <c r="BC80" s="184" t="s">
        <v>2922</v>
      </c>
      <c r="BD80" s="184" t="s">
        <v>2802</v>
      </c>
      <c r="BE80" s="184" t="s">
        <v>2802</v>
      </c>
      <c r="BF80" s="184" t="s">
        <v>2922</v>
      </c>
      <c r="BG80" s="184" t="s">
        <v>2802</v>
      </c>
      <c r="BH80" s="184" t="s">
        <v>2802</v>
      </c>
      <c r="BI80" s="184" t="s">
        <v>2922</v>
      </c>
      <c r="BJ80" s="184" t="s">
        <v>2802</v>
      </c>
      <c r="BK80" s="184" t="s">
        <v>2802</v>
      </c>
      <c r="BL80" s="184" t="s">
        <v>2922</v>
      </c>
      <c r="BM80" s="184" t="s">
        <v>2802</v>
      </c>
      <c r="BN80" s="184" t="s">
        <v>2802</v>
      </c>
      <c r="BO80" s="184" t="s">
        <v>2922</v>
      </c>
      <c r="BP80" s="184" t="s">
        <v>2802</v>
      </c>
      <c r="BQ80" s="184" t="s">
        <v>2802</v>
      </c>
      <c r="BR80" s="184" t="s">
        <v>2922</v>
      </c>
      <c r="BS80" s="184" t="s">
        <v>2802</v>
      </c>
      <c r="BT80" s="184" t="s">
        <v>2802</v>
      </c>
      <c r="BU80" s="184" t="s">
        <v>2922</v>
      </c>
      <c r="BV80" s="184" t="s">
        <v>2802</v>
      </c>
      <c r="BW80" s="184" t="s">
        <v>2802</v>
      </c>
      <c r="BX80" s="184" t="s">
        <v>2922</v>
      </c>
      <c r="BY80" s="184" t="s">
        <v>2802</v>
      </c>
      <c r="BZ80" s="184" t="s">
        <v>2802</v>
      </c>
      <c r="CA80" s="184" t="s">
        <v>2922</v>
      </c>
      <c r="CB80" s="184" t="s">
        <v>2802</v>
      </c>
      <c r="CC80" s="184" t="s">
        <v>2802</v>
      </c>
      <c r="CD80" s="184" t="s">
        <v>2922</v>
      </c>
      <c r="CE80" s="184" t="s">
        <v>2802</v>
      </c>
      <c r="CF80" s="184" t="s">
        <v>2802</v>
      </c>
      <c r="CG80" s="184" t="s">
        <v>2922</v>
      </c>
      <c r="CH80" s="184" t="s">
        <v>2802</v>
      </c>
      <c r="CI80" s="184" t="s">
        <v>2802</v>
      </c>
      <c r="CJ80" s="184" t="s">
        <v>2922</v>
      </c>
      <c r="CK80" s="184" t="s">
        <v>2802</v>
      </c>
      <c r="CL80" s="184" t="s">
        <v>2802</v>
      </c>
      <c r="CM80" s="184" t="s">
        <v>2922</v>
      </c>
      <c r="CN80" s="184" t="s">
        <v>2802</v>
      </c>
      <c r="CO80" s="184" t="s">
        <v>2802</v>
      </c>
      <c r="CP80" s="184" t="s">
        <v>2922</v>
      </c>
      <c r="CQ80" s="184" t="s">
        <v>2802</v>
      </c>
      <c r="CR80" s="184" t="s">
        <v>2802</v>
      </c>
      <c r="CS80" s="184" t="s">
        <v>2922</v>
      </c>
      <c r="CT80" s="184" t="s">
        <v>2802</v>
      </c>
      <c r="CU80" s="184" t="s">
        <v>2802</v>
      </c>
      <c r="CV80" s="184" t="s">
        <v>2922</v>
      </c>
      <c r="CW80" s="184" t="s">
        <v>2802</v>
      </c>
      <c r="CX80" s="184" t="s">
        <v>2802</v>
      </c>
      <c r="CY80" s="184" t="s">
        <v>2922</v>
      </c>
      <c r="CZ80" s="184" t="s">
        <v>2802</v>
      </c>
      <c r="DA80" s="184" t="s">
        <v>2802</v>
      </c>
      <c r="DB80" s="184" t="s">
        <v>2922</v>
      </c>
      <c r="DC80" s="184" t="s">
        <v>2802</v>
      </c>
      <c r="DD80" s="184" t="s">
        <v>2802</v>
      </c>
      <c r="DE80" s="184" t="s">
        <v>2922</v>
      </c>
      <c r="DF80" s="184" t="s">
        <v>2802</v>
      </c>
      <c r="DG80" s="184" t="s">
        <v>2802</v>
      </c>
      <c r="DH80" s="184" t="s">
        <v>2922</v>
      </c>
      <c r="DI80" s="184" t="s">
        <v>2802</v>
      </c>
      <c r="DJ80" s="184" t="s">
        <v>2802</v>
      </c>
      <c r="DK80" s="184" t="s">
        <v>2922</v>
      </c>
      <c r="DL80" s="184" t="s">
        <v>2802</v>
      </c>
      <c r="DM80" s="184" t="s">
        <v>2802</v>
      </c>
      <c r="DN80" s="184" t="s">
        <v>2922</v>
      </c>
      <c r="DO80" s="184" t="s">
        <v>2802</v>
      </c>
      <c r="DP80" s="184" t="s">
        <v>2802</v>
      </c>
      <c r="DQ80" s="184" t="s">
        <v>2922</v>
      </c>
      <c r="DR80" s="184" t="s">
        <v>2802</v>
      </c>
      <c r="DS80" s="184" t="s">
        <v>2802</v>
      </c>
      <c r="DT80" s="184" t="s">
        <v>2922</v>
      </c>
      <c r="DU80" s="184" t="s">
        <v>2802</v>
      </c>
      <c r="DV80" s="184" t="s">
        <v>2802</v>
      </c>
      <c r="DW80" s="184" t="s">
        <v>2922</v>
      </c>
      <c r="DX80" s="184" t="s">
        <v>2802</v>
      </c>
      <c r="DY80" s="184" t="s">
        <v>2802</v>
      </c>
      <c r="DZ80" s="184" t="s">
        <v>2922</v>
      </c>
      <c r="EA80" s="184" t="s">
        <v>2802</v>
      </c>
      <c r="EB80" s="184" t="s">
        <v>2802</v>
      </c>
      <c r="EC80" s="184" t="s">
        <v>2922</v>
      </c>
      <c r="ED80" s="184" t="s">
        <v>2802</v>
      </c>
      <c r="EE80" s="184" t="s">
        <v>2802</v>
      </c>
      <c r="EF80" s="184" t="s">
        <v>2922</v>
      </c>
      <c r="EG80" s="184" t="s">
        <v>2802</v>
      </c>
      <c r="EH80" s="184" t="s">
        <v>2802</v>
      </c>
      <c r="EI80" s="184" t="s">
        <v>2922</v>
      </c>
      <c r="EJ80" s="184" t="s">
        <v>2802</v>
      </c>
      <c r="EK80" s="184" t="s">
        <v>2802</v>
      </c>
      <c r="EL80" s="184" t="s">
        <v>2922</v>
      </c>
      <c r="EM80" s="184" t="s">
        <v>2802</v>
      </c>
      <c r="EN80" s="184" t="s">
        <v>2802</v>
      </c>
      <c r="EO80" s="184" t="s">
        <v>2922</v>
      </c>
      <c r="EP80" s="184" t="s">
        <v>2802</v>
      </c>
      <c r="EQ80" s="184" t="s">
        <v>2802</v>
      </c>
      <c r="ER80" s="184" t="s">
        <v>2922</v>
      </c>
      <c r="ES80" s="184" t="s">
        <v>2802</v>
      </c>
      <c r="ET80" s="184" t="s">
        <v>2802</v>
      </c>
    </row>
    <row r="81" spans="1:150" x14ac:dyDescent="0.3">
      <c r="A81" s="1"/>
      <c r="B81" s="182" t="s">
        <v>3428</v>
      </c>
      <c r="C81" s="182" t="s">
        <v>91</v>
      </c>
      <c r="D81" s="182" t="s">
        <v>101</v>
      </c>
      <c r="E81" s="182" t="s">
        <v>3429</v>
      </c>
      <c r="F81" s="182" t="s">
        <v>3430</v>
      </c>
      <c r="G81" s="182" t="s">
        <v>2922</v>
      </c>
      <c r="H81" s="182" t="s">
        <v>2802</v>
      </c>
      <c r="I81" s="182" t="s">
        <v>2802</v>
      </c>
      <c r="J81" s="182" t="s">
        <v>2922</v>
      </c>
      <c r="K81" s="182" t="s">
        <v>2802</v>
      </c>
      <c r="L81" s="182" t="s">
        <v>2802</v>
      </c>
      <c r="M81" s="182" t="s">
        <v>2922</v>
      </c>
      <c r="N81" s="182" t="s">
        <v>2802</v>
      </c>
      <c r="O81" s="182" t="s">
        <v>2802</v>
      </c>
      <c r="P81" s="182" t="s">
        <v>2922</v>
      </c>
      <c r="Q81" s="182" t="s">
        <v>2802</v>
      </c>
      <c r="R81" s="182" t="s">
        <v>2802</v>
      </c>
      <c r="S81" s="182" t="s">
        <v>2922</v>
      </c>
      <c r="T81" s="182" t="s">
        <v>2802</v>
      </c>
      <c r="U81" s="182" t="s">
        <v>2802</v>
      </c>
      <c r="V81" s="182" t="s">
        <v>2922</v>
      </c>
      <c r="W81" s="182" t="s">
        <v>2802</v>
      </c>
      <c r="X81" s="182" t="s">
        <v>2802</v>
      </c>
      <c r="Y81" s="182" t="s">
        <v>2922</v>
      </c>
      <c r="Z81" s="182" t="s">
        <v>2802</v>
      </c>
      <c r="AA81" s="182" t="s">
        <v>2802</v>
      </c>
      <c r="AB81" s="182" t="s">
        <v>2922</v>
      </c>
      <c r="AC81" s="182" t="s">
        <v>2802</v>
      </c>
      <c r="AD81" s="182" t="s">
        <v>2802</v>
      </c>
      <c r="AE81" s="182" t="s">
        <v>2922</v>
      </c>
      <c r="AF81" s="182" t="s">
        <v>2802</v>
      </c>
      <c r="AG81" s="182" t="s">
        <v>2802</v>
      </c>
      <c r="AH81" s="182" t="s">
        <v>2922</v>
      </c>
      <c r="AI81" s="182" t="s">
        <v>2802</v>
      </c>
      <c r="AJ81" s="182" t="s">
        <v>2802</v>
      </c>
      <c r="AK81" s="182" t="s">
        <v>2922</v>
      </c>
      <c r="AL81" s="182" t="s">
        <v>2802</v>
      </c>
      <c r="AM81" s="182" t="s">
        <v>2802</v>
      </c>
      <c r="AN81" s="182" t="s">
        <v>2922</v>
      </c>
      <c r="AO81" s="182" t="s">
        <v>2802</v>
      </c>
      <c r="AP81" s="182" t="s">
        <v>2802</v>
      </c>
      <c r="AQ81" s="182" t="s">
        <v>2922</v>
      </c>
      <c r="AR81" s="182" t="s">
        <v>2802</v>
      </c>
      <c r="AS81" s="182" t="s">
        <v>2802</v>
      </c>
      <c r="AT81" s="182" t="s">
        <v>2922</v>
      </c>
      <c r="AU81" s="182" t="s">
        <v>2802</v>
      </c>
      <c r="AV81" s="182" t="s">
        <v>2802</v>
      </c>
      <c r="AW81" s="182" t="s">
        <v>2922</v>
      </c>
      <c r="AX81" s="182" t="s">
        <v>2802</v>
      </c>
      <c r="AY81" s="182" t="s">
        <v>2802</v>
      </c>
      <c r="AZ81" s="182" t="s">
        <v>2922</v>
      </c>
      <c r="BA81" s="182" t="s">
        <v>2802</v>
      </c>
      <c r="BB81" s="182" t="s">
        <v>2802</v>
      </c>
      <c r="BC81" s="182" t="s">
        <v>2922</v>
      </c>
      <c r="BD81" s="182" t="s">
        <v>2802</v>
      </c>
      <c r="BE81" s="182" t="s">
        <v>2802</v>
      </c>
      <c r="BF81" s="182" t="s">
        <v>2922</v>
      </c>
      <c r="BG81" s="182" t="s">
        <v>2802</v>
      </c>
      <c r="BH81" s="182" t="s">
        <v>2802</v>
      </c>
      <c r="BI81" s="182" t="s">
        <v>2922</v>
      </c>
      <c r="BJ81" s="182" t="s">
        <v>2802</v>
      </c>
      <c r="BK81" s="182" t="s">
        <v>2802</v>
      </c>
      <c r="BL81" s="182" t="s">
        <v>2922</v>
      </c>
      <c r="BM81" s="182" t="s">
        <v>2802</v>
      </c>
      <c r="BN81" s="182" t="s">
        <v>2802</v>
      </c>
      <c r="BO81" s="182" t="s">
        <v>2922</v>
      </c>
      <c r="BP81" s="182" t="s">
        <v>2802</v>
      </c>
      <c r="BQ81" s="182" t="s">
        <v>2802</v>
      </c>
      <c r="BR81" s="182" t="s">
        <v>2922</v>
      </c>
      <c r="BS81" s="182" t="s">
        <v>2802</v>
      </c>
      <c r="BT81" s="182" t="s">
        <v>2802</v>
      </c>
      <c r="BU81" s="182" t="s">
        <v>2922</v>
      </c>
      <c r="BV81" s="182" t="s">
        <v>2802</v>
      </c>
      <c r="BW81" s="182" t="s">
        <v>2802</v>
      </c>
      <c r="BX81" s="182" t="s">
        <v>2922</v>
      </c>
      <c r="BY81" s="182" t="s">
        <v>2802</v>
      </c>
      <c r="BZ81" s="182" t="s">
        <v>2802</v>
      </c>
      <c r="CA81" s="182" t="s">
        <v>2922</v>
      </c>
      <c r="CB81" s="182" t="s">
        <v>2802</v>
      </c>
      <c r="CC81" s="182" t="s">
        <v>2802</v>
      </c>
      <c r="CD81" s="182" t="s">
        <v>2922</v>
      </c>
      <c r="CE81" s="182" t="s">
        <v>2802</v>
      </c>
      <c r="CF81" s="182" t="s">
        <v>2802</v>
      </c>
      <c r="CG81" s="182" t="s">
        <v>2922</v>
      </c>
      <c r="CH81" s="182" t="s">
        <v>2802</v>
      </c>
      <c r="CI81" s="182" t="s">
        <v>2802</v>
      </c>
      <c r="CJ81" s="182" t="s">
        <v>2922</v>
      </c>
      <c r="CK81" s="182" t="s">
        <v>2802</v>
      </c>
      <c r="CL81" s="182" t="s">
        <v>2802</v>
      </c>
      <c r="CM81" s="182" t="s">
        <v>2922</v>
      </c>
      <c r="CN81" s="182" t="s">
        <v>2802</v>
      </c>
      <c r="CO81" s="182" t="s">
        <v>2802</v>
      </c>
      <c r="CP81" s="182" t="s">
        <v>2922</v>
      </c>
      <c r="CQ81" s="182" t="s">
        <v>2802</v>
      </c>
      <c r="CR81" s="182" t="s">
        <v>2802</v>
      </c>
      <c r="CS81" s="182" t="s">
        <v>2922</v>
      </c>
      <c r="CT81" s="182" t="s">
        <v>2802</v>
      </c>
      <c r="CU81" s="182" t="s">
        <v>2802</v>
      </c>
      <c r="CV81" s="182" t="s">
        <v>2922</v>
      </c>
      <c r="CW81" s="182" t="s">
        <v>2802</v>
      </c>
      <c r="CX81" s="182" t="s">
        <v>2802</v>
      </c>
      <c r="CY81" s="182" t="s">
        <v>2922</v>
      </c>
      <c r="CZ81" s="182" t="s">
        <v>2802</v>
      </c>
      <c r="DA81" s="182" t="s">
        <v>2802</v>
      </c>
      <c r="DB81" s="182" t="s">
        <v>2922</v>
      </c>
      <c r="DC81" s="182" t="s">
        <v>2802</v>
      </c>
      <c r="DD81" s="182" t="s">
        <v>2802</v>
      </c>
      <c r="DE81" s="182" t="s">
        <v>2922</v>
      </c>
      <c r="DF81" s="182" t="s">
        <v>2802</v>
      </c>
      <c r="DG81" s="182" t="s">
        <v>2802</v>
      </c>
      <c r="DH81" s="182" t="s">
        <v>2922</v>
      </c>
      <c r="DI81" s="182" t="s">
        <v>2802</v>
      </c>
      <c r="DJ81" s="182" t="s">
        <v>2802</v>
      </c>
      <c r="DK81" s="182" t="s">
        <v>2922</v>
      </c>
      <c r="DL81" s="182" t="s">
        <v>2802</v>
      </c>
      <c r="DM81" s="182" t="s">
        <v>2802</v>
      </c>
      <c r="DN81" s="182" t="s">
        <v>2922</v>
      </c>
      <c r="DO81" s="182" t="s">
        <v>2802</v>
      </c>
      <c r="DP81" s="182" t="s">
        <v>2802</v>
      </c>
      <c r="DQ81" s="182" t="s">
        <v>2922</v>
      </c>
      <c r="DR81" s="182" t="s">
        <v>2802</v>
      </c>
      <c r="DS81" s="182" t="s">
        <v>2802</v>
      </c>
      <c r="DT81" s="182" t="s">
        <v>2922</v>
      </c>
      <c r="DU81" s="182" t="s">
        <v>2802</v>
      </c>
      <c r="DV81" s="182" t="s">
        <v>2802</v>
      </c>
      <c r="DW81" s="182" t="s">
        <v>2922</v>
      </c>
      <c r="DX81" s="182" t="s">
        <v>2802</v>
      </c>
      <c r="DY81" s="182" t="s">
        <v>2802</v>
      </c>
      <c r="DZ81" s="182" t="s">
        <v>2922</v>
      </c>
      <c r="EA81" s="182" t="s">
        <v>2802</v>
      </c>
      <c r="EB81" s="182" t="s">
        <v>2802</v>
      </c>
      <c r="EC81" s="182" t="s">
        <v>2922</v>
      </c>
      <c r="ED81" s="182" t="s">
        <v>2802</v>
      </c>
      <c r="EE81" s="182" t="s">
        <v>2802</v>
      </c>
      <c r="EF81" s="182" t="s">
        <v>2922</v>
      </c>
      <c r="EG81" s="182" t="s">
        <v>2802</v>
      </c>
      <c r="EH81" s="182" t="s">
        <v>2802</v>
      </c>
      <c r="EI81" s="182" t="s">
        <v>2922</v>
      </c>
      <c r="EJ81" s="182" t="s">
        <v>2802</v>
      </c>
      <c r="EK81" s="182" t="s">
        <v>2802</v>
      </c>
      <c r="EL81" s="182" t="s">
        <v>2922</v>
      </c>
      <c r="EM81" s="182" t="s">
        <v>2802</v>
      </c>
      <c r="EN81" s="182" t="s">
        <v>2802</v>
      </c>
      <c r="EO81" s="182" t="s">
        <v>2922</v>
      </c>
      <c r="EP81" s="182" t="s">
        <v>2802</v>
      </c>
      <c r="EQ81" s="182" t="s">
        <v>2802</v>
      </c>
      <c r="ER81" s="182" t="s">
        <v>2922</v>
      </c>
      <c r="ES81" s="182" t="s">
        <v>2802</v>
      </c>
      <c r="ET81" s="182" t="s">
        <v>2802</v>
      </c>
    </row>
    <row r="82" spans="1:150" x14ac:dyDescent="0.3">
      <c r="A82" s="1"/>
      <c r="B82" s="183" t="s">
        <v>3431</v>
      </c>
      <c r="C82" s="183" t="s">
        <v>91</v>
      </c>
      <c r="D82" s="183" t="s">
        <v>101</v>
      </c>
      <c r="E82" s="183" t="s">
        <v>3432</v>
      </c>
      <c r="F82" s="183" t="s">
        <v>3433</v>
      </c>
      <c r="G82" s="184" t="s">
        <v>2922</v>
      </c>
      <c r="H82" s="184" t="s">
        <v>656</v>
      </c>
      <c r="I82" s="184" t="s">
        <v>656</v>
      </c>
      <c r="J82" s="184" t="s">
        <v>2922</v>
      </c>
      <c r="K82" s="184" t="s">
        <v>656</v>
      </c>
      <c r="L82" s="184" t="s">
        <v>656</v>
      </c>
      <c r="M82" s="184" t="s">
        <v>2922</v>
      </c>
      <c r="N82" s="184" t="s">
        <v>656</v>
      </c>
      <c r="O82" s="184" t="s">
        <v>656</v>
      </c>
      <c r="P82" s="184" t="s">
        <v>2922</v>
      </c>
      <c r="Q82" s="184" t="s">
        <v>656</v>
      </c>
      <c r="R82" s="184" t="s">
        <v>656</v>
      </c>
      <c r="S82" s="184" t="s">
        <v>2922</v>
      </c>
      <c r="T82" s="184" t="s">
        <v>656</v>
      </c>
      <c r="U82" s="184" t="s">
        <v>656</v>
      </c>
      <c r="V82" s="184" t="s">
        <v>2922</v>
      </c>
      <c r="W82" s="184" t="s">
        <v>656</v>
      </c>
      <c r="X82" s="184" t="s">
        <v>656</v>
      </c>
      <c r="Y82" s="184" t="s">
        <v>2922</v>
      </c>
      <c r="Z82" s="184" t="s">
        <v>656</v>
      </c>
      <c r="AA82" s="184" t="s">
        <v>656</v>
      </c>
      <c r="AB82" s="184" t="s">
        <v>2922</v>
      </c>
      <c r="AC82" s="184" t="s">
        <v>656</v>
      </c>
      <c r="AD82" s="184" t="s">
        <v>656</v>
      </c>
      <c r="AE82" s="184" t="s">
        <v>2922</v>
      </c>
      <c r="AF82" s="184" t="s">
        <v>656</v>
      </c>
      <c r="AG82" s="184" t="s">
        <v>656</v>
      </c>
      <c r="AH82" s="184" t="s">
        <v>2922</v>
      </c>
      <c r="AI82" s="184" t="s">
        <v>656</v>
      </c>
      <c r="AJ82" s="184" t="s">
        <v>656</v>
      </c>
      <c r="AK82" s="184" t="s">
        <v>2922</v>
      </c>
      <c r="AL82" s="184" t="s">
        <v>656</v>
      </c>
      <c r="AM82" s="184" t="s">
        <v>656</v>
      </c>
      <c r="AN82" s="184" t="s">
        <v>2922</v>
      </c>
      <c r="AO82" s="184" t="s">
        <v>656</v>
      </c>
      <c r="AP82" s="184" t="s">
        <v>656</v>
      </c>
      <c r="AQ82" s="184" t="s">
        <v>2922</v>
      </c>
      <c r="AR82" s="184" t="s">
        <v>656</v>
      </c>
      <c r="AS82" s="184" t="s">
        <v>656</v>
      </c>
      <c r="AT82" s="184" t="s">
        <v>2922</v>
      </c>
      <c r="AU82" s="184" t="s">
        <v>656</v>
      </c>
      <c r="AV82" s="184" t="s">
        <v>656</v>
      </c>
      <c r="AW82" s="184" t="s">
        <v>2922</v>
      </c>
      <c r="AX82" s="184" t="s">
        <v>656</v>
      </c>
      <c r="AY82" s="184" t="s">
        <v>656</v>
      </c>
      <c r="AZ82" s="184" t="s">
        <v>2922</v>
      </c>
      <c r="BA82" s="184" t="s">
        <v>656</v>
      </c>
      <c r="BB82" s="184" t="s">
        <v>656</v>
      </c>
      <c r="BC82" s="184" t="s">
        <v>2922</v>
      </c>
      <c r="BD82" s="184" t="s">
        <v>656</v>
      </c>
      <c r="BE82" s="184" t="s">
        <v>656</v>
      </c>
      <c r="BF82" s="184" t="s">
        <v>2922</v>
      </c>
      <c r="BG82" s="184" t="s">
        <v>656</v>
      </c>
      <c r="BH82" s="184" t="s">
        <v>656</v>
      </c>
      <c r="BI82" s="184" t="s">
        <v>2922</v>
      </c>
      <c r="BJ82" s="184" t="s">
        <v>656</v>
      </c>
      <c r="BK82" s="184" t="s">
        <v>656</v>
      </c>
      <c r="BL82" s="184" t="s">
        <v>2922</v>
      </c>
      <c r="BM82" s="184" t="s">
        <v>656</v>
      </c>
      <c r="BN82" s="184" t="s">
        <v>656</v>
      </c>
      <c r="BO82" s="184" t="s">
        <v>2922</v>
      </c>
      <c r="BP82" s="184" t="s">
        <v>656</v>
      </c>
      <c r="BQ82" s="184" t="s">
        <v>656</v>
      </c>
      <c r="BR82" s="184" t="s">
        <v>2922</v>
      </c>
      <c r="BS82" s="184" t="s">
        <v>656</v>
      </c>
      <c r="BT82" s="184" t="s">
        <v>656</v>
      </c>
      <c r="BU82" s="184" t="s">
        <v>2922</v>
      </c>
      <c r="BV82" s="184" t="s">
        <v>656</v>
      </c>
      <c r="BW82" s="184" t="s">
        <v>656</v>
      </c>
      <c r="BX82" s="184" t="s">
        <v>2922</v>
      </c>
      <c r="BY82" s="184" t="s">
        <v>656</v>
      </c>
      <c r="BZ82" s="184" t="s">
        <v>656</v>
      </c>
      <c r="CA82" s="184" t="s">
        <v>2922</v>
      </c>
      <c r="CB82" s="184" t="s">
        <v>656</v>
      </c>
      <c r="CC82" s="184" t="s">
        <v>656</v>
      </c>
      <c r="CD82" s="184" t="s">
        <v>2922</v>
      </c>
      <c r="CE82" s="184" t="s">
        <v>656</v>
      </c>
      <c r="CF82" s="184" t="s">
        <v>656</v>
      </c>
      <c r="CG82" s="184" t="s">
        <v>2922</v>
      </c>
      <c r="CH82" s="184" t="s">
        <v>656</v>
      </c>
      <c r="CI82" s="184" t="s">
        <v>656</v>
      </c>
      <c r="CJ82" s="184" t="s">
        <v>2922</v>
      </c>
      <c r="CK82" s="184" t="s">
        <v>656</v>
      </c>
      <c r="CL82" s="184" t="s">
        <v>656</v>
      </c>
      <c r="CM82" s="184" t="s">
        <v>2922</v>
      </c>
      <c r="CN82" s="184" t="s">
        <v>656</v>
      </c>
      <c r="CO82" s="184" t="s">
        <v>656</v>
      </c>
      <c r="CP82" s="184" t="s">
        <v>2922</v>
      </c>
      <c r="CQ82" s="184" t="s">
        <v>656</v>
      </c>
      <c r="CR82" s="184" t="s">
        <v>656</v>
      </c>
      <c r="CS82" s="184" t="s">
        <v>2922</v>
      </c>
      <c r="CT82" s="184" t="s">
        <v>656</v>
      </c>
      <c r="CU82" s="184" t="s">
        <v>656</v>
      </c>
      <c r="CV82" s="184" t="s">
        <v>2922</v>
      </c>
      <c r="CW82" s="184" t="s">
        <v>656</v>
      </c>
      <c r="CX82" s="184" t="s">
        <v>656</v>
      </c>
      <c r="CY82" s="184" t="s">
        <v>2922</v>
      </c>
      <c r="CZ82" s="184" t="s">
        <v>656</v>
      </c>
      <c r="DA82" s="184" t="s">
        <v>656</v>
      </c>
      <c r="DB82" s="184" t="s">
        <v>2922</v>
      </c>
      <c r="DC82" s="184" t="s">
        <v>656</v>
      </c>
      <c r="DD82" s="184" t="s">
        <v>656</v>
      </c>
      <c r="DE82" s="184" t="s">
        <v>2922</v>
      </c>
      <c r="DF82" s="184" t="s">
        <v>656</v>
      </c>
      <c r="DG82" s="184" t="s">
        <v>656</v>
      </c>
      <c r="DH82" s="184" t="s">
        <v>2922</v>
      </c>
      <c r="DI82" s="184" t="s">
        <v>656</v>
      </c>
      <c r="DJ82" s="184" t="s">
        <v>656</v>
      </c>
      <c r="DK82" s="184" t="s">
        <v>2922</v>
      </c>
      <c r="DL82" s="184" t="s">
        <v>656</v>
      </c>
      <c r="DM82" s="184" t="s">
        <v>656</v>
      </c>
      <c r="DN82" s="184" t="s">
        <v>2922</v>
      </c>
      <c r="DO82" s="184" t="s">
        <v>656</v>
      </c>
      <c r="DP82" s="184" t="s">
        <v>656</v>
      </c>
      <c r="DQ82" s="184" t="s">
        <v>2922</v>
      </c>
      <c r="DR82" s="184" t="s">
        <v>656</v>
      </c>
      <c r="DS82" s="184" t="s">
        <v>656</v>
      </c>
      <c r="DT82" s="184" t="s">
        <v>2922</v>
      </c>
      <c r="DU82" s="184" t="s">
        <v>656</v>
      </c>
      <c r="DV82" s="184" t="s">
        <v>656</v>
      </c>
      <c r="DW82" s="184" t="s">
        <v>2922</v>
      </c>
      <c r="DX82" s="184" t="s">
        <v>656</v>
      </c>
      <c r="DY82" s="184" t="s">
        <v>656</v>
      </c>
      <c r="DZ82" s="184" t="s">
        <v>2922</v>
      </c>
      <c r="EA82" s="184" t="s">
        <v>656</v>
      </c>
      <c r="EB82" s="184" t="s">
        <v>656</v>
      </c>
      <c r="EC82" s="184" t="s">
        <v>2922</v>
      </c>
      <c r="ED82" s="184" t="s">
        <v>656</v>
      </c>
      <c r="EE82" s="184" t="s">
        <v>656</v>
      </c>
      <c r="EF82" s="184" t="s">
        <v>2922</v>
      </c>
      <c r="EG82" s="184" t="s">
        <v>656</v>
      </c>
      <c r="EH82" s="184" t="s">
        <v>656</v>
      </c>
      <c r="EI82" s="184" t="s">
        <v>2922</v>
      </c>
      <c r="EJ82" s="184" t="s">
        <v>656</v>
      </c>
      <c r="EK82" s="184" t="s">
        <v>656</v>
      </c>
      <c r="EL82" s="184" t="s">
        <v>2922</v>
      </c>
      <c r="EM82" s="184" t="s">
        <v>656</v>
      </c>
      <c r="EN82" s="184" t="s">
        <v>656</v>
      </c>
      <c r="EO82" s="184" t="s">
        <v>2922</v>
      </c>
      <c r="EP82" s="184" t="s">
        <v>656</v>
      </c>
      <c r="EQ82" s="184" t="s">
        <v>656</v>
      </c>
      <c r="ER82" s="184" t="s">
        <v>2922</v>
      </c>
      <c r="ES82" s="184" t="s">
        <v>656</v>
      </c>
      <c r="ET82" s="184" t="s">
        <v>656</v>
      </c>
    </row>
    <row r="83" spans="1:150" x14ac:dyDescent="0.3">
      <c r="A83" s="1"/>
      <c r="B83" s="183" t="s">
        <v>3434</v>
      </c>
      <c r="C83" s="183" t="s">
        <v>91</v>
      </c>
      <c r="D83" s="183" t="s">
        <v>101</v>
      </c>
      <c r="E83" s="183" t="s">
        <v>3435</v>
      </c>
      <c r="F83" s="183" t="s">
        <v>3436</v>
      </c>
      <c r="G83" s="184" t="s">
        <v>2922</v>
      </c>
      <c r="H83" s="184" t="s">
        <v>656</v>
      </c>
      <c r="I83" s="184" t="s">
        <v>656</v>
      </c>
      <c r="J83" s="184" t="s">
        <v>2922</v>
      </c>
      <c r="K83" s="184" t="s">
        <v>656</v>
      </c>
      <c r="L83" s="184" t="s">
        <v>656</v>
      </c>
      <c r="M83" s="184" t="s">
        <v>2922</v>
      </c>
      <c r="N83" s="184" t="s">
        <v>656</v>
      </c>
      <c r="O83" s="184" t="s">
        <v>656</v>
      </c>
      <c r="P83" s="184" t="s">
        <v>2922</v>
      </c>
      <c r="Q83" s="184" t="s">
        <v>656</v>
      </c>
      <c r="R83" s="184" t="s">
        <v>656</v>
      </c>
      <c r="S83" s="184" t="s">
        <v>2922</v>
      </c>
      <c r="T83" s="184" t="s">
        <v>656</v>
      </c>
      <c r="U83" s="184" t="s">
        <v>656</v>
      </c>
      <c r="V83" s="184" t="s">
        <v>2922</v>
      </c>
      <c r="W83" s="184" t="s">
        <v>656</v>
      </c>
      <c r="X83" s="184" t="s">
        <v>656</v>
      </c>
      <c r="Y83" s="184" t="s">
        <v>2922</v>
      </c>
      <c r="Z83" s="184" t="s">
        <v>656</v>
      </c>
      <c r="AA83" s="184" t="s">
        <v>656</v>
      </c>
      <c r="AB83" s="184" t="s">
        <v>2922</v>
      </c>
      <c r="AC83" s="184" t="s">
        <v>656</v>
      </c>
      <c r="AD83" s="184" t="s">
        <v>656</v>
      </c>
      <c r="AE83" s="184" t="s">
        <v>2922</v>
      </c>
      <c r="AF83" s="184" t="s">
        <v>656</v>
      </c>
      <c r="AG83" s="184" t="s">
        <v>656</v>
      </c>
      <c r="AH83" s="184" t="s">
        <v>2922</v>
      </c>
      <c r="AI83" s="184" t="s">
        <v>656</v>
      </c>
      <c r="AJ83" s="184" t="s">
        <v>656</v>
      </c>
      <c r="AK83" s="184" t="s">
        <v>2922</v>
      </c>
      <c r="AL83" s="184" t="s">
        <v>656</v>
      </c>
      <c r="AM83" s="184" t="s">
        <v>656</v>
      </c>
      <c r="AN83" s="184" t="s">
        <v>2922</v>
      </c>
      <c r="AO83" s="184" t="s">
        <v>656</v>
      </c>
      <c r="AP83" s="184" t="s">
        <v>656</v>
      </c>
      <c r="AQ83" s="184" t="s">
        <v>2922</v>
      </c>
      <c r="AR83" s="184" t="s">
        <v>656</v>
      </c>
      <c r="AS83" s="184" t="s">
        <v>656</v>
      </c>
      <c r="AT83" s="184" t="s">
        <v>2922</v>
      </c>
      <c r="AU83" s="184" t="s">
        <v>656</v>
      </c>
      <c r="AV83" s="184" t="s">
        <v>656</v>
      </c>
      <c r="AW83" s="184" t="s">
        <v>2922</v>
      </c>
      <c r="AX83" s="184" t="s">
        <v>656</v>
      </c>
      <c r="AY83" s="184" t="s">
        <v>656</v>
      </c>
      <c r="AZ83" s="184" t="s">
        <v>2922</v>
      </c>
      <c r="BA83" s="184" t="s">
        <v>656</v>
      </c>
      <c r="BB83" s="184" t="s">
        <v>656</v>
      </c>
      <c r="BC83" s="184" t="s">
        <v>2922</v>
      </c>
      <c r="BD83" s="184" t="s">
        <v>656</v>
      </c>
      <c r="BE83" s="184" t="s">
        <v>656</v>
      </c>
      <c r="BF83" s="184" t="s">
        <v>2922</v>
      </c>
      <c r="BG83" s="184" t="s">
        <v>656</v>
      </c>
      <c r="BH83" s="184" t="s">
        <v>656</v>
      </c>
      <c r="BI83" s="184" t="s">
        <v>2922</v>
      </c>
      <c r="BJ83" s="184" t="s">
        <v>656</v>
      </c>
      <c r="BK83" s="184" t="s">
        <v>656</v>
      </c>
      <c r="BL83" s="184" t="s">
        <v>2922</v>
      </c>
      <c r="BM83" s="184" t="s">
        <v>656</v>
      </c>
      <c r="BN83" s="184" t="s">
        <v>656</v>
      </c>
      <c r="BO83" s="184" t="s">
        <v>2922</v>
      </c>
      <c r="BP83" s="184" t="s">
        <v>656</v>
      </c>
      <c r="BQ83" s="184" t="s">
        <v>656</v>
      </c>
      <c r="BR83" s="184" t="s">
        <v>2922</v>
      </c>
      <c r="BS83" s="184" t="s">
        <v>656</v>
      </c>
      <c r="BT83" s="184" t="s">
        <v>656</v>
      </c>
      <c r="BU83" s="184" t="s">
        <v>2922</v>
      </c>
      <c r="BV83" s="184" t="s">
        <v>656</v>
      </c>
      <c r="BW83" s="184" t="s">
        <v>656</v>
      </c>
      <c r="BX83" s="184" t="s">
        <v>2922</v>
      </c>
      <c r="BY83" s="184" t="s">
        <v>656</v>
      </c>
      <c r="BZ83" s="184" t="s">
        <v>656</v>
      </c>
      <c r="CA83" s="184" t="s">
        <v>2922</v>
      </c>
      <c r="CB83" s="184" t="s">
        <v>656</v>
      </c>
      <c r="CC83" s="184" t="s">
        <v>656</v>
      </c>
      <c r="CD83" s="184" t="s">
        <v>2922</v>
      </c>
      <c r="CE83" s="184" t="s">
        <v>656</v>
      </c>
      <c r="CF83" s="184" t="s">
        <v>656</v>
      </c>
      <c r="CG83" s="184" t="s">
        <v>2922</v>
      </c>
      <c r="CH83" s="184" t="s">
        <v>656</v>
      </c>
      <c r="CI83" s="184" t="s">
        <v>656</v>
      </c>
      <c r="CJ83" s="184" t="s">
        <v>2922</v>
      </c>
      <c r="CK83" s="184" t="s">
        <v>656</v>
      </c>
      <c r="CL83" s="184" t="s">
        <v>656</v>
      </c>
      <c r="CM83" s="184" t="s">
        <v>2922</v>
      </c>
      <c r="CN83" s="184" t="s">
        <v>656</v>
      </c>
      <c r="CO83" s="184" t="s">
        <v>656</v>
      </c>
      <c r="CP83" s="184" t="s">
        <v>2922</v>
      </c>
      <c r="CQ83" s="184" t="s">
        <v>656</v>
      </c>
      <c r="CR83" s="184" t="s">
        <v>656</v>
      </c>
      <c r="CS83" s="184" t="s">
        <v>2922</v>
      </c>
      <c r="CT83" s="184" t="s">
        <v>656</v>
      </c>
      <c r="CU83" s="184" t="s">
        <v>656</v>
      </c>
      <c r="CV83" s="184" t="s">
        <v>2922</v>
      </c>
      <c r="CW83" s="184" t="s">
        <v>656</v>
      </c>
      <c r="CX83" s="184" t="s">
        <v>656</v>
      </c>
      <c r="CY83" s="184" t="s">
        <v>2922</v>
      </c>
      <c r="CZ83" s="184" t="s">
        <v>656</v>
      </c>
      <c r="DA83" s="184" t="s">
        <v>656</v>
      </c>
      <c r="DB83" s="184" t="s">
        <v>2922</v>
      </c>
      <c r="DC83" s="184" t="s">
        <v>656</v>
      </c>
      <c r="DD83" s="184" t="s">
        <v>656</v>
      </c>
      <c r="DE83" s="184" t="s">
        <v>2922</v>
      </c>
      <c r="DF83" s="184" t="s">
        <v>656</v>
      </c>
      <c r="DG83" s="184" t="s">
        <v>656</v>
      </c>
      <c r="DH83" s="184" t="s">
        <v>2922</v>
      </c>
      <c r="DI83" s="184" t="s">
        <v>656</v>
      </c>
      <c r="DJ83" s="184" t="s">
        <v>656</v>
      </c>
      <c r="DK83" s="184" t="s">
        <v>2922</v>
      </c>
      <c r="DL83" s="184" t="s">
        <v>656</v>
      </c>
      <c r="DM83" s="184" t="s">
        <v>656</v>
      </c>
      <c r="DN83" s="184" t="s">
        <v>2922</v>
      </c>
      <c r="DO83" s="184" t="s">
        <v>656</v>
      </c>
      <c r="DP83" s="184" t="s">
        <v>656</v>
      </c>
      <c r="DQ83" s="184" t="s">
        <v>2922</v>
      </c>
      <c r="DR83" s="184" t="s">
        <v>656</v>
      </c>
      <c r="DS83" s="184" t="s">
        <v>656</v>
      </c>
      <c r="DT83" s="184" t="s">
        <v>2922</v>
      </c>
      <c r="DU83" s="184" t="s">
        <v>656</v>
      </c>
      <c r="DV83" s="184" t="s">
        <v>656</v>
      </c>
      <c r="DW83" s="184" t="s">
        <v>2922</v>
      </c>
      <c r="DX83" s="184" t="s">
        <v>656</v>
      </c>
      <c r="DY83" s="184" t="s">
        <v>656</v>
      </c>
      <c r="DZ83" s="184" t="s">
        <v>2922</v>
      </c>
      <c r="EA83" s="184" t="s">
        <v>656</v>
      </c>
      <c r="EB83" s="184" t="s">
        <v>656</v>
      </c>
      <c r="EC83" s="184" t="s">
        <v>2922</v>
      </c>
      <c r="ED83" s="184" t="s">
        <v>656</v>
      </c>
      <c r="EE83" s="184" t="s">
        <v>656</v>
      </c>
      <c r="EF83" s="184" t="s">
        <v>2922</v>
      </c>
      <c r="EG83" s="184" t="s">
        <v>656</v>
      </c>
      <c r="EH83" s="184" t="s">
        <v>656</v>
      </c>
      <c r="EI83" s="184" t="s">
        <v>2922</v>
      </c>
      <c r="EJ83" s="184" t="s">
        <v>656</v>
      </c>
      <c r="EK83" s="184" t="s">
        <v>656</v>
      </c>
      <c r="EL83" s="184" t="s">
        <v>2922</v>
      </c>
      <c r="EM83" s="184" t="s">
        <v>656</v>
      </c>
      <c r="EN83" s="184" t="s">
        <v>656</v>
      </c>
      <c r="EO83" s="184" t="s">
        <v>2922</v>
      </c>
      <c r="EP83" s="184" t="s">
        <v>656</v>
      </c>
      <c r="EQ83" s="184" t="s">
        <v>656</v>
      </c>
      <c r="ER83" s="184" t="s">
        <v>2922</v>
      </c>
      <c r="ES83" s="184" t="s">
        <v>656</v>
      </c>
      <c r="ET83" s="184" t="s">
        <v>656</v>
      </c>
    </row>
    <row r="84" spans="1:150" x14ac:dyDescent="0.3">
      <c r="A84" s="1"/>
      <c r="B84" s="183" t="s">
        <v>3437</v>
      </c>
      <c r="C84" s="183" t="s">
        <v>91</v>
      </c>
      <c r="D84" s="183" t="s">
        <v>101</v>
      </c>
      <c r="E84" s="183" t="s">
        <v>3438</v>
      </c>
      <c r="F84" s="183" t="s">
        <v>3439</v>
      </c>
      <c r="G84" s="184" t="s">
        <v>2922</v>
      </c>
      <c r="H84" s="184" t="s">
        <v>2802</v>
      </c>
      <c r="I84" s="184" t="s">
        <v>2802</v>
      </c>
      <c r="J84" s="184" t="s">
        <v>2922</v>
      </c>
      <c r="K84" s="184" t="s">
        <v>2802</v>
      </c>
      <c r="L84" s="184" t="s">
        <v>2802</v>
      </c>
      <c r="M84" s="184" t="s">
        <v>2922</v>
      </c>
      <c r="N84" s="184" t="s">
        <v>2802</v>
      </c>
      <c r="O84" s="184" t="s">
        <v>2802</v>
      </c>
      <c r="P84" s="184" t="s">
        <v>2922</v>
      </c>
      <c r="Q84" s="184" t="s">
        <v>2802</v>
      </c>
      <c r="R84" s="184" t="s">
        <v>2802</v>
      </c>
      <c r="S84" s="184" t="s">
        <v>2922</v>
      </c>
      <c r="T84" s="184" t="s">
        <v>2802</v>
      </c>
      <c r="U84" s="184" t="s">
        <v>2802</v>
      </c>
      <c r="V84" s="184" t="s">
        <v>2922</v>
      </c>
      <c r="W84" s="184" t="s">
        <v>2802</v>
      </c>
      <c r="X84" s="184" t="s">
        <v>2802</v>
      </c>
      <c r="Y84" s="184" t="s">
        <v>2922</v>
      </c>
      <c r="Z84" s="184" t="s">
        <v>2802</v>
      </c>
      <c r="AA84" s="184" t="s">
        <v>2802</v>
      </c>
      <c r="AB84" s="184" t="s">
        <v>2922</v>
      </c>
      <c r="AC84" s="184" t="s">
        <v>2802</v>
      </c>
      <c r="AD84" s="184" t="s">
        <v>2802</v>
      </c>
      <c r="AE84" s="184" t="s">
        <v>2922</v>
      </c>
      <c r="AF84" s="184" t="s">
        <v>2802</v>
      </c>
      <c r="AG84" s="184" t="s">
        <v>2802</v>
      </c>
      <c r="AH84" s="184" t="s">
        <v>2922</v>
      </c>
      <c r="AI84" s="184" t="s">
        <v>2802</v>
      </c>
      <c r="AJ84" s="184" t="s">
        <v>2802</v>
      </c>
      <c r="AK84" s="184" t="s">
        <v>2922</v>
      </c>
      <c r="AL84" s="184" t="s">
        <v>2802</v>
      </c>
      <c r="AM84" s="184" t="s">
        <v>2802</v>
      </c>
      <c r="AN84" s="184" t="s">
        <v>2922</v>
      </c>
      <c r="AO84" s="184" t="s">
        <v>2802</v>
      </c>
      <c r="AP84" s="184" t="s">
        <v>2802</v>
      </c>
      <c r="AQ84" s="184" t="s">
        <v>2922</v>
      </c>
      <c r="AR84" s="184" t="s">
        <v>2802</v>
      </c>
      <c r="AS84" s="184" t="s">
        <v>2802</v>
      </c>
      <c r="AT84" s="184" t="s">
        <v>2922</v>
      </c>
      <c r="AU84" s="184" t="s">
        <v>2802</v>
      </c>
      <c r="AV84" s="184" t="s">
        <v>2802</v>
      </c>
      <c r="AW84" s="184" t="s">
        <v>2922</v>
      </c>
      <c r="AX84" s="184" t="s">
        <v>2802</v>
      </c>
      <c r="AY84" s="184" t="s">
        <v>2802</v>
      </c>
      <c r="AZ84" s="184" t="s">
        <v>2922</v>
      </c>
      <c r="BA84" s="184" t="s">
        <v>2802</v>
      </c>
      <c r="BB84" s="184" t="s">
        <v>2802</v>
      </c>
      <c r="BC84" s="184" t="s">
        <v>2922</v>
      </c>
      <c r="BD84" s="184" t="s">
        <v>2802</v>
      </c>
      <c r="BE84" s="184" t="s">
        <v>2802</v>
      </c>
      <c r="BF84" s="184" t="s">
        <v>2922</v>
      </c>
      <c r="BG84" s="184" t="s">
        <v>2802</v>
      </c>
      <c r="BH84" s="184" t="s">
        <v>2802</v>
      </c>
      <c r="BI84" s="184" t="s">
        <v>2922</v>
      </c>
      <c r="BJ84" s="184" t="s">
        <v>2802</v>
      </c>
      <c r="BK84" s="184" t="s">
        <v>2802</v>
      </c>
      <c r="BL84" s="184" t="s">
        <v>2922</v>
      </c>
      <c r="BM84" s="184" t="s">
        <v>2802</v>
      </c>
      <c r="BN84" s="184" t="s">
        <v>2802</v>
      </c>
      <c r="BO84" s="184" t="s">
        <v>2922</v>
      </c>
      <c r="BP84" s="184" t="s">
        <v>2802</v>
      </c>
      <c r="BQ84" s="184" t="s">
        <v>2802</v>
      </c>
      <c r="BR84" s="184" t="s">
        <v>2922</v>
      </c>
      <c r="BS84" s="184" t="s">
        <v>2802</v>
      </c>
      <c r="BT84" s="184" t="s">
        <v>2802</v>
      </c>
      <c r="BU84" s="184" t="s">
        <v>2922</v>
      </c>
      <c r="BV84" s="184" t="s">
        <v>2802</v>
      </c>
      <c r="BW84" s="184" t="s">
        <v>2802</v>
      </c>
      <c r="BX84" s="184" t="s">
        <v>2922</v>
      </c>
      <c r="BY84" s="184" t="s">
        <v>2802</v>
      </c>
      <c r="BZ84" s="184" t="s">
        <v>2802</v>
      </c>
      <c r="CA84" s="184" t="s">
        <v>2922</v>
      </c>
      <c r="CB84" s="184" t="s">
        <v>2802</v>
      </c>
      <c r="CC84" s="184" t="s">
        <v>2802</v>
      </c>
      <c r="CD84" s="184" t="s">
        <v>2922</v>
      </c>
      <c r="CE84" s="184" t="s">
        <v>2802</v>
      </c>
      <c r="CF84" s="184" t="s">
        <v>2802</v>
      </c>
      <c r="CG84" s="184" t="s">
        <v>2922</v>
      </c>
      <c r="CH84" s="184" t="s">
        <v>2802</v>
      </c>
      <c r="CI84" s="184" t="s">
        <v>2802</v>
      </c>
      <c r="CJ84" s="184" t="s">
        <v>2922</v>
      </c>
      <c r="CK84" s="184" t="s">
        <v>2802</v>
      </c>
      <c r="CL84" s="184" t="s">
        <v>2802</v>
      </c>
      <c r="CM84" s="184" t="s">
        <v>2922</v>
      </c>
      <c r="CN84" s="184" t="s">
        <v>2802</v>
      </c>
      <c r="CO84" s="184" t="s">
        <v>2802</v>
      </c>
      <c r="CP84" s="184" t="s">
        <v>2922</v>
      </c>
      <c r="CQ84" s="184" t="s">
        <v>2802</v>
      </c>
      <c r="CR84" s="184" t="s">
        <v>2802</v>
      </c>
      <c r="CS84" s="184" t="s">
        <v>2922</v>
      </c>
      <c r="CT84" s="184" t="s">
        <v>2802</v>
      </c>
      <c r="CU84" s="184" t="s">
        <v>2802</v>
      </c>
      <c r="CV84" s="184" t="s">
        <v>2922</v>
      </c>
      <c r="CW84" s="184" t="s">
        <v>2802</v>
      </c>
      <c r="CX84" s="184" t="s">
        <v>2802</v>
      </c>
      <c r="CY84" s="184" t="s">
        <v>2922</v>
      </c>
      <c r="CZ84" s="184" t="s">
        <v>2802</v>
      </c>
      <c r="DA84" s="184" t="s">
        <v>2802</v>
      </c>
      <c r="DB84" s="184" t="s">
        <v>2922</v>
      </c>
      <c r="DC84" s="184" t="s">
        <v>2802</v>
      </c>
      <c r="DD84" s="184" t="s">
        <v>2802</v>
      </c>
      <c r="DE84" s="184" t="s">
        <v>2922</v>
      </c>
      <c r="DF84" s="184" t="s">
        <v>2802</v>
      </c>
      <c r="DG84" s="184" t="s">
        <v>2802</v>
      </c>
      <c r="DH84" s="184" t="s">
        <v>2922</v>
      </c>
      <c r="DI84" s="184" t="s">
        <v>2802</v>
      </c>
      <c r="DJ84" s="184" t="s">
        <v>2802</v>
      </c>
      <c r="DK84" s="184" t="s">
        <v>2922</v>
      </c>
      <c r="DL84" s="184" t="s">
        <v>2802</v>
      </c>
      <c r="DM84" s="184" t="s">
        <v>2802</v>
      </c>
      <c r="DN84" s="184" t="s">
        <v>2922</v>
      </c>
      <c r="DO84" s="184" t="s">
        <v>2802</v>
      </c>
      <c r="DP84" s="184" t="s">
        <v>2802</v>
      </c>
      <c r="DQ84" s="184" t="s">
        <v>2922</v>
      </c>
      <c r="DR84" s="184" t="s">
        <v>2802</v>
      </c>
      <c r="DS84" s="184" t="s">
        <v>2802</v>
      </c>
      <c r="DT84" s="184" t="s">
        <v>2922</v>
      </c>
      <c r="DU84" s="184" t="s">
        <v>2802</v>
      </c>
      <c r="DV84" s="184" t="s">
        <v>2802</v>
      </c>
      <c r="DW84" s="184" t="s">
        <v>2922</v>
      </c>
      <c r="DX84" s="184" t="s">
        <v>2802</v>
      </c>
      <c r="DY84" s="184" t="s">
        <v>2802</v>
      </c>
      <c r="DZ84" s="184" t="s">
        <v>2922</v>
      </c>
      <c r="EA84" s="184" t="s">
        <v>2802</v>
      </c>
      <c r="EB84" s="184" t="s">
        <v>2802</v>
      </c>
      <c r="EC84" s="184" t="s">
        <v>2922</v>
      </c>
      <c r="ED84" s="184" t="s">
        <v>2802</v>
      </c>
      <c r="EE84" s="184" t="s">
        <v>2802</v>
      </c>
      <c r="EF84" s="184" t="s">
        <v>2922</v>
      </c>
      <c r="EG84" s="184" t="s">
        <v>2802</v>
      </c>
      <c r="EH84" s="184" t="s">
        <v>2802</v>
      </c>
      <c r="EI84" s="184" t="s">
        <v>2922</v>
      </c>
      <c r="EJ84" s="184" t="s">
        <v>2802</v>
      </c>
      <c r="EK84" s="184" t="s">
        <v>2802</v>
      </c>
      <c r="EL84" s="184" t="s">
        <v>2922</v>
      </c>
      <c r="EM84" s="184" t="s">
        <v>2802</v>
      </c>
      <c r="EN84" s="184" t="s">
        <v>2802</v>
      </c>
      <c r="EO84" s="184" t="s">
        <v>2922</v>
      </c>
      <c r="EP84" s="184" t="s">
        <v>2802</v>
      </c>
      <c r="EQ84" s="184" t="s">
        <v>2802</v>
      </c>
      <c r="ER84" s="184" t="s">
        <v>2922</v>
      </c>
      <c r="ES84" s="184" t="s">
        <v>2802</v>
      </c>
      <c r="ET84" s="184" t="s">
        <v>2802</v>
      </c>
    </row>
    <row r="85" spans="1:150" x14ac:dyDescent="0.3">
      <c r="A85" s="1"/>
      <c r="B85" s="235" t="s">
        <v>1014</v>
      </c>
      <c r="C85" s="235" t="s">
        <v>656</v>
      </c>
      <c r="D85" s="235" t="s">
        <v>656</v>
      </c>
      <c r="E85" s="235" t="s">
        <v>656</v>
      </c>
      <c r="F85" s="235" t="s">
        <v>656</v>
      </c>
      <c r="G85" s="1" t="s">
        <v>656</v>
      </c>
      <c r="H85" s="185" t="s">
        <v>2802</v>
      </c>
      <c r="I85" s="185" t="s">
        <v>2802</v>
      </c>
      <c r="J85" s="1" t="s">
        <v>656</v>
      </c>
      <c r="K85" s="185" t="s">
        <v>2802</v>
      </c>
      <c r="L85" s="185" t="s">
        <v>2802</v>
      </c>
      <c r="M85" s="1" t="s">
        <v>656</v>
      </c>
      <c r="N85" s="185" t="s">
        <v>2802</v>
      </c>
      <c r="O85" s="185" t="s">
        <v>2802</v>
      </c>
      <c r="P85" s="1" t="s">
        <v>656</v>
      </c>
      <c r="Q85" s="185" t="s">
        <v>2802</v>
      </c>
      <c r="R85" s="185" t="s">
        <v>2802</v>
      </c>
      <c r="S85" s="1" t="s">
        <v>656</v>
      </c>
      <c r="T85" s="185" t="s">
        <v>2802</v>
      </c>
      <c r="U85" s="185" t="s">
        <v>2802</v>
      </c>
      <c r="V85" s="1" t="s">
        <v>656</v>
      </c>
      <c r="W85" s="185" t="s">
        <v>2802</v>
      </c>
      <c r="X85" s="185" t="s">
        <v>2802</v>
      </c>
      <c r="Y85" s="1" t="s">
        <v>656</v>
      </c>
      <c r="Z85" s="185" t="s">
        <v>2802</v>
      </c>
      <c r="AA85" s="185" t="s">
        <v>2802</v>
      </c>
      <c r="AB85" s="1" t="s">
        <v>656</v>
      </c>
      <c r="AC85" s="185" t="s">
        <v>2802</v>
      </c>
      <c r="AD85" s="185" t="s">
        <v>2802</v>
      </c>
      <c r="AE85" s="1" t="s">
        <v>656</v>
      </c>
      <c r="AF85" s="185" t="s">
        <v>2802</v>
      </c>
      <c r="AG85" s="185" t="s">
        <v>2802</v>
      </c>
      <c r="AH85" s="1" t="s">
        <v>656</v>
      </c>
      <c r="AI85" s="185" t="s">
        <v>2802</v>
      </c>
      <c r="AJ85" s="185" t="s">
        <v>2802</v>
      </c>
      <c r="AK85" s="1" t="s">
        <v>656</v>
      </c>
      <c r="AL85" s="185" t="s">
        <v>2802</v>
      </c>
      <c r="AM85" s="185" t="s">
        <v>2802</v>
      </c>
      <c r="AN85" s="1" t="s">
        <v>656</v>
      </c>
      <c r="AO85" s="185" t="s">
        <v>2802</v>
      </c>
      <c r="AP85" s="185" t="s">
        <v>2802</v>
      </c>
      <c r="AQ85" s="1" t="s">
        <v>656</v>
      </c>
      <c r="AR85" s="185" t="s">
        <v>2802</v>
      </c>
      <c r="AS85" s="185" t="s">
        <v>2802</v>
      </c>
      <c r="AT85" s="1" t="s">
        <v>656</v>
      </c>
      <c r="AU85" s="185" t="s">
        <v>2802</v>
      </c>
      <c r="AV85" s="185" t="s">
        <v>2802</v>
      </c>
      <c r="AW85" s="1" t="s">
        <v>656</v>
      </c>
      <c r="AX85" s="185" t="s">
        <v>2802</v>
      </c>
      <c r="AY85" s="185" t="s">
        <v>2802</v>
      </c>
      <c r="AZ85" s="1" t="s">
        <v>656</v>
      </c>
      <c r="BA85" s="185" t="s">
        <v>2802</v>
      </c>
      <c r="BB85" s="185" t="s">
        <v>2802</v>
      </c>
      <c r="BC85" s="1" t="s">
        <v>656</v>
      </c>
      <c r="BD85" s="185" t="s">
        <v>2802</v>
      </c>
      <c r="BE85" s="185" t="s">
        <v>2802</v>
      </c>
      <c r="BF85" s="1" t="s">
        <v>656</v>
      </c>
      <c r="BG85" s="185" t="s">
        <v>2802</v>
      </c>
      <c r="BH85" s="185" t="s">
        <v>2802</v>
      </c>
      <c r="BI85" s="1" t="s">
        <v>656</v>
      </c>
      <c r="BJ85" s="185" t="s">
        <v>2802</v>
      </c>
      <c r="BK85" s="185" t="s">
        <v>2802</v>
      </c>
      <c r="BL85" s="1" t="s">
        <v>656</v>
      </c>
      <c r="BM85" s="185" t="s">
        <v>2802</v>
      </c>
      <c r="BN85" s="185" t="s">
        <v>2802</v>
      </c>
      <c r="BO85" s="1" t="s">
        <v>656</v>
      </c>
      <c r="BP85" s="185" t="s">
        <v>2802</v>
      </c>
      <c r="BQ85" s="185" t="s">
        <v>2802</v>
      </c>
      <c r="BR85" s="1" t="s">
        <v>656</v>
      </c>
      <c r="BS85" s="185" t="s">
        <v>2802</v>
      </c>
      <c r="BT85" s="185" t="s">
        <v>2802</v>
      </c>
      <c r="BU85" s="1" t="s">
        <v>656</v>
      </c>
      <c r="BV85" s="185" t="s">
        <v>2802</v>
      </c>
      <c r="BW85" s="185" t="s">
        <v>2802</v>
      </c>
      <c r="BX85" s="1" t="s">
        <v>656</v>
      </c>
      <c r="BY85" s="185" t="s">
        <v>2802</v>
      </c>
      <c r="BZ85" s="185" t="s">
        <v>2802</v>
      </c>
      <c r="CA85" s="1" t="s">
        <v>656</v>
      </c>
      <c r="CB85" s="185" t="s">
        <v>2802</v>
      </c>
      <c r="CC85" s="185" t="s">
        <v>2802</v>
      </c>
      <c r="CD85" s="1" t="s">
        <v>656</v>
      </c>
      <c r="CE85" s="185" t="s">
        <v>2802</v>
      </c>
      <c r="CF85" s="185" t="s">
        <v>2802</v>
      </c>
      <c r="CG85" s="1" t="s">
        <v>656</v>
      </c>
      <c r="CH85" s="185" t="s">
        <v>2802</v>
      </c>
      <c r="CI85" s="185" t="s">
        <v>2802</v>
      </c>
      <c r="CJ85" s="1" t="s">
        <v>656</v>
      </c>
      <c r="CK85" s="185" t="s">
        <v>2802</v>
      </c>
      <c r="CL85" s="185" t="s">
        <v>2802</v>
      </c>
      <c r="CM85" s="1" t="s">
        <v>656</v>
      </c>
      <c r="CN85" s="185" t="s">
        <v>2802</v>
      </c>
      <c r="CO85" s="185" t="s">
        <v>2802</v>
      </c>
      <c r="CP85" s="1" t="s">
        <v>656</v>
      </c>
      <c r="CQ85" s="185" t="s">
        <v>2802</v>
      </c>
      <c r="CR85" s="185" t="s">
        <v>2802</v>
      </c>
      <c r="CS85" s="1" t="s">
        <v>656</v>
      </c>
      <c r="CT85" s="185" t="s">
        <v>2802</v>
      </c>
      <c r="CU85" s="185" t="s">
        <v>2802</v>
      </c>
      <c r="CV85" s="1" t="s">
        <v>656</v>
      </c>
      <c r="CW85" s="185" t="s">
        <v>2802</v>
      </c>
      <c r="CX85" s="185" t="s">
        <v>2802</v>
      </c>
      <c r="CY85" s="1" t="s">
        <v>656</v>
      </c>
      <c r="CZ85" s="185" t="s">
        <v>2802</v>
      </c>
      <c r="DA85" s="185" t="s">
        <v>2802</v>
      </c>
      <c r="DB85" s="1" t="s">
        <v>656</v>
      </c>
      <c r="DC85" s="185" t="s">
        <v>2802</v>
      </c>
      <c r="DD85" s="185" t="s">
        <v>2802</v>
      </c>
      <c r="DE85" s="1" t="s">
        <v>656</v>
      </c>
      <c r="DF85" s="185" t="s">
        <v>2802</v>
      </c>
      <c r="DG85" s="185" t="s">
        <v>2802</v>
      </c>
      <c r="DH85" s="1" t="s">
        <v>656</v>
      </c>
      <c r="DI85" s="185" t="s">
        <v>2802</v>
      </c>
      <c r="DJ85" s="185" t="s">
        <v>2802</v>
      </c>
      <c r="DK85" s="1" t="s">
        <v>656</v>
      </c>
      <c r="DL85" s="185" t="s">
        <v>2802</v>
      </c>
      <c r="DM85" s="185" t="s">
        <v>2802</v>
      </c>
      <c r="DN85" s="1" t="s">
        <v>656</v>
      </c>
      <c r="DO85" s="185" t="s">
        <v>2802</v>
      </c>
      <c r="DP85" s="185" t="s">
        <v>2802</v>
      </c>
      <c r="DQ85" s="1" t="s">
        <v>656</v>
      </c>
      <c r="DR85" s="185" t="s">
        <v>2802</v>
      </c>
      <c r="DS85" s="185" t="s">
        <v>2802</v>
      </c>
      <c r="DT85" s="1" t="s">
        <v>656</v>
      </c>
      <c r="DU85" s="185" t="s">
        <v>2802</v>
      </c>
      <c r="DV85" s="185" t="s">
        <v>2802</v>
      </c>
      <c r="DW85" s="1" t="s">
        <v>656</v>
      </c>
      <c r="DX85" s="185" t="s">
        <v>2802</v>
      </c>
      <c r="DY85" s="185" t="s">
        <v>2802</v>
      </c>
      <c r="DZ85" s="1" t="s">
        <v>656</v>
      </c>
      <c r="EA85" s="185" t="s">
        <v>2802</v>
      </c>
      <c r="EB85" s="185" t="s">
        <v>2802</v>
      </c>
      <c r="EC85" s="1" t="s">
        <v>656</v>
      </c>
      <c r="ED85" s="185" t="s">
        <v>2802</v>
      </c>
      <c r="EE85" s="185" t="s">
        <v>2802</v>
      </c>
      <c r="EF85" s="1" t="s">
        <v>656</v>
      </c>
      <c r="EG85" s="185" t="s">
        <v>2802</v>
      </c>
      <c r="EH85" s="185" t="s">
        <v>2802</v>
      </c>
      <c r="EI85" s="1" t="s">
        <v>656</v>
      </c>
      <c r="EJ85" s="185" t="s">
        <v>2802</v>
      </c>
      <c r="EK85" s="185" t="s">
        <v>2802</v>
      </c>
      <c r="EL85" s="1" t="s">
        <v>656</v>
      </c>
      <c r="EM85" s="185" t="s">
        <v>2802</v>
      </c>
      <c r="EN85" s="185" t="s">
        <v>2802</v>
      </c>
      <c r="EO85" s="1" t="s">
        <v>656</v>
      </c>
      <c r="EP85" s="185" t="s">
        <v>2802</v>
      </c>
      <c r="EQ85" s="185" t="s">
        <v>2802</v>
      </c>
      <c r="ER85" s="1" t="s">
        <v>656</v>
      </c>
      <c r="ES85" s="185" t="s">
        <v>2802</v>
      </c>
      <c r="ET85" s="185" t="s">
        <v>2802</v>
      </c>
    </row>
    <row r="86" spans="1:150" ht="52.8" x14ac:dyDescent="0.3">
      <c r="A86" s="1"/>
      <c r="B86" s="236" t="s">
        <v>3440</v>
      </c>
      <c r="C86" s="236" t="s">
        <v>656</v>
      </c>
      <c r="D86" s="236" t="s">
        <v>656</v>
      </c>
      <c r="E86" s="236" t="s">
        <v>656</v>
      </c>
      <c r="F86" s="236" t="s">
        <v>656</v>
      </c>
      <c r="G86" s="186" t="s">
        <v>3441</v>
      </c>
      <c r="H86" s="186" t="s">
        <v>656</v>
      </c>
      <c r="I86" s="186" t="s">
        <v>656</v>
      </c>
      <c r="J86" s="186" t="s">
        <v>3441</v>
      </c>
      <c r="K86" s="186" t="s">
        <v>656</v>
      </c>
      <c r="L86" s="186" t="s">
        <v>656</v>
      </c>
      <c r="M86" s="186" t="s">
        <v>3441</v>
      </c>
      <c r="N86" s="186" t="s">
        <v>656</v>
      </c>
      <c r="O86" s="186" t="s">
        <v>656</v>
      </c>
      <c r="P86" s="186" t="s">
        <v>3441</v>
      </c>
      <c r="Q86" s="186" t="s">
        <v>656</v>
      </c>
      <c r="R86" s="186" t="s">
        <v>656</v>
      </c>
      <c r="S86" s="186"/>
      <c r="T86" s="186" t="s">
        <v>656</v>
      </c>
      <c r="U86" s="186" t="s">
        <v>656</v>
      </c>
      <c r="V86" s="186"/>
      <c r="W86" s="186" t="s">
        <v>656</v>
      </c>
      <c r="X86" s="186" t="s">
        <v>656</v>
      </c>
      <c r="Y86" s="186"/>
      <c r="Z86" s="186" t="s">
        <v>656</v>
      </c>
      <c r="AA86" s="186" t="s">
        <v>656</v>
      </c>
      <c r="AB86" s="186"/>
      <c r="AC86" s="186" t="s">
        <v>656</v>
      </c>
      <c r="AD86" s="186" t="s">
        <v>656</v>
      </c>
      <c r="AE86" s="186"/>
      <c r="AF86" s="186" t="s">
        <v>656</v>
      </c>
      <c r="AG86" s="186" t="s">
        <v>656</v>
      </c>
      <c r="AH86" s="186"/>
      <c r="AI86" s="186" t="s">
        <v>656</v>
      </c>
      <c r="AJ86" s="186" t="s">
        <v>656</v>
      </c>
      <c r="AK86" s="186"/>
      <c r="AL86" s="186" t="s">
        <v>656</v>
      </c>
      <c r="AM86" s="186" t="s">
        <v>656</v>
      </c>
      <c r="AN86" s="186"/>
      <c r="AO86" s="186" t="s">
        <v>656</v>
      </c>
      <c r="AP86" s="186" t="s">
        <v>656</v>
      </c>
      <c r="AQ86" s="186"/>
      <c r="AR86" s="186" t="s">
        <v>656</v>
      </c>
      <c r="AS86" s="186" t="s">
        <v>656</v>
      </c>
      <c r="AT86" s="186"/>
      <c r="AU86" s="186" t="s">
        <v>656</v>
      </c>
      <c r="AV86" s="186" t="s">
        <v>656</v>
      </c>
      <c r="AW86" s="186"/>
      <c r="AX86" s="186" t="s">
        <v>656</v>
      </c>
      <c r="AY86" s="186" t="s">
        <v>656</v>
      </c>
      <c r="AZ86" s="186"/>
      <c r="BA86" s="186" t="s">
        <v>656</v>
      </c>
      <c r="BB86" s="186" t="s">
        <v>656</v>
      </c>
      <c r="BC86" s="186"/>
      <c r="BD86" s="186" t="s">
        <v>656</v>
      </c>
      <c r="BE86" s="186" t="s">
        <v>656</v>
      </c>
      <c r="BF86" s="186"/>
      <c r="BG86" s="186" t="s">
        <v>656</v>
      </c>
      <c r="BH86" s="186" t="s">
        <v>656</v>
      </c>
      <c r="BI86" s="186"/>
      <c r="BJ86" s="186" t="s">
        <v>656</v>
      </c>
      <c r="BK86" s="186" t="s">
        <v>656</v>
      </c>
      <c r="BL86" s="186"/>
      <c r="BM86" s="186" t="s">
        <v>656</v>
      </c>
      <c r="BN86" s="186" t="s">
        <v>656</v>
      </c>
      <c r="BO86" s="186"/>
      <c r="BP86" s="186" t="s">
        <v>656</v>
      </c>
      <c r="BQ86" s="186" t="s">
        <v>656</v>
      </c>
      <c r="BR86" s="186"/>
      <c r="BS86" s="186" t="s">
        <v>656</v>
      </c>
      <c r="BT86" s="186" t="s">
        <v>656</v>
      </c>
      <c r="BU86" s="186"/>
      <c r="BV86" s="186" t="s">
        <v>656</v>
      </c>
      <c r="BW86" s="186" t="s">
        <v>656</v>
      </c>
      <c r="BX86" s="186"/>
      <c r="BY86" s="186" t="s">
        <v>656</v>
      </c>
      <c r="BZ86" s="186" t="s">
        <v>656</v>
      </c>
      <c r="CA86" s="186"/>
      <c r="CB86" s="186" t="s">
        <v>656</v>
      </c>
      <c r="CC86" s="186" t="s">
        <v>656</v>
      </c>
      <c r="CD86" s="186"/>
      <c r="CE86" s="186" t="s">
        <v>656</v>
      </c>
      <c r="CF86" s="186" t="s">
        <v>656</v>
      </c>
      <c r="CG86" s="186"/>
      <c r="CH86" s="186" t="s">
        <v>656</v>
      </c>
      <c r="CI86" s="186" t="s">
        <v>656</v>
      </c>
      <c r="CJ86" s="186"/>
      <c r="CK86" s="186" t="s">
        <v>656</v>
      </c>
      <c r="CL86" s="186" t="s">
        <v>656</v>
      </c>
      <c r="CM86" s="186"/>
      <c r="CN86" s="186" t="s">
        <v>656</v>
      </c>
      <c r="CO86" s="186" t="s">
        <v>656</v>
      </c>
      <c r="CP86" s="186"/>
      <c r="CQ86" s="186" t="s">
        <v>656</v>
      </c>
      <c r="CR86" s="186" t="s">
        <v>656</v>
      </c>
      <c r="CS86" s="186"/>
      <c r="CT86" s="186" t="s">
        <v>656</v>
      </c>
      <c r="CU86" s="186" t="s">
        <v>656</v>
      </c>
      <c r="CV86" s="186"/>
      <c r="CW86" s="186" t="s">
        <v>656</v>
      </c>
      <c r="CX86" s="186" t="s">
        <v>656</v>
      </c>
      <c r="CY86" s="186"/>
      <c r="CZ86" s="186" t="s">
        <v>656</v>
      </c>
      <c r="DA86" s="186" t="s">
        <v>656</v>
      </c>
      <c r="DB86" s="186"/>
      <c r="DC86" s="186" t="s">
        <v>656</v>
      </c>
      <c r="DD86" s="186" t="s">
        <v>656</v>
      </c>
      <c r="DE86" s="186"/>
      <c r="DF86" s="186" t="s">
        <v>656</v>
      </c>
      <c r="DG86" s="186" t="s">
        <v>656</v>
      </c>
      <c r="DH86" s="186"/>
      <c r="DI86" s="186" t="s">
        <v>656</v>
      </c>
      <c r="DJ86" s="186" t="s">
        <v>656</v>
      </c>
      <c r="DK86" s="186"/>
      <c r="DL86" s="186" t="s">
        <v>656</v>
      </c>
      <c r="DM86" s="186" t="s">
        <v>656</v>
      </c>
      <c r="DN86" s="186"/>
      <c r="DO86" s="186" t="s">
        <v>656</v>
      </c>
      <c r="DP86" s="186" t="s">
        <v>656</v>
      </c>
      <c r="DQ86" s="186"/>
      <c r="DR86" s="186" t="s">
        <v>656</v>
      </c>
      <c r="DS86" s="186" t="s">
        <v>656</v>
      </c>
      <c r="DT86" s="186"/>
      <c r="DU86" s="186" t="s">
        <v>656</v>
      </c>
      <c r="DV86" s="186" t="s">
        <v>656</v>
      </c>
      <c r="DW86" s="186"/>
      <c r="DX86" s="186" t="s">
        <v>656</v>
      </c>
      <c r="DY86" s="186" t="s">
        <v>656</v>
      </c>
      <c r="DZ86" s="186"/>
      <c r="EA86" s="186" t="s">
        <v>656</v>
      </c>
      <c r="EB86" s="186" t="s">
        <v>656</v>
      </c>
      <c r="EC86" s="186"/>
      <c r="ED86" s="186" t="s">
        <v>656</v>
      </c>
      <c r="EE86" s="186" t="s">
        <v>656</v>
      </c>
      <c r="EF86" s="186"/>
      <c r="EG86" s="186" t="s">
        <v>656</v>
      </c>
      <c r="EH86" s="186" t="s">
        <v>656</v>
      </c>
      <c r="EI86" s="186"/>
      <c r="EJ86" s="186" t="s">
        <v>656</v>
      </c>
      <c r="EK86" s="186" t="s">
        <v>656</v>
      </c>
      <c r="EL86" s="186"/>
      <c r="EM86" s="186" t="s">
        <v>656</v>
      </c>
      <c r="EN86" s="186" t="s">
        <v>656</v>
      </c>
      <c r="EO86" s="186" t="s">
        <v>3442</v>
      </c>
      <c r="EP86" s="186" t="s">
        <v>656</v>
      </c>
      <c r="EQ86" s="186" t="s">
        <v>656</v>
      </c>
      <c r="ER86" s="186"/>
      <c r="ES86" s="186" t="s">
        <v>656</v>
      </c>
      <c r="ET86" s="186" t="s">
        <v>656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3443</v>
      </c>
      <c r="C5" s="1"/>
      <c r="D5" s="1"/>
      <c r="E5" s="1"/>
    </row>
    <row r="6" spans="1:7" x14ac:dyDescent="0.3">
      <c r="A6" s="1"/>
      <c r="B6" s="237" t="s">
        <v>17</v>
      </c>
      <c r="C6" s="237"/>
      <c r="D6" s="237" t="s">
        <v>2059</v>
      </c>
      <c r="E6" s="237"/>
    </row>
    <row r="7" spans="1:7" ht="36" customHeight="1" x14ac:dyDescent="0.3">
      <c r="A7" s="1"/>
      <c r="B7" s="188" t="s">
        <v>30</v>
      </c>
      <c r="C7" s="188" t="s">
        <v>650</v>
      </c>
      <c r="D7" s="187" t="s">
        <v>3444</v>
      </c>
      <c r="E7" s="187" t="s">
        <v>3445</v>
      </c>
    </row>
    <row r="8" spans="1:7" x14ac:dyDescent="0.3">
      <c r="A8" s="1"/>
      <c r="B8" s="189" t="s">
        <v>34</v>
      </c>
      <c r="C8" s="189" t="s">
        <v>863</v>
      </c>
      <c r="D8" s="190">
        <v>0</v>
      </c>
      <c r="E8" s="191"/>
    </row>
    <row r="9" spans="1:7" x14ac:dyDescent="0.3">
      <c r="A9" s="1"/>
      <c r="B9" s="189" t="s">
        <v>34</v>
      </c>
      <c r="C9" s="189" t="s">
        <v>864</v>
      </c>
      <c r="D9" s="190">
        <v>0</v>
      </c>
      <c r="E9" s="191"/>
    </row>
    <row r="10" spans="1:7" x14ac:dyDescent="0.3">
      <c r="A10" s="1"/>
      <c r="B10" s="189" t="s">
        <v>34</v>
      </c>
      <c r="C10" s="189" t="s">
        <v>865</v>
      </c>
      <c r="D10" s="190">
        <v>0</v>
      </c>
      <c r="E10" s="191"/>
    </row>
    <row r="11" spans="1:7" x14ac:dyDescent="0.3">
      <c r="A11" s="1"/>
      <c r="B11" s="189" t="s">
        <v>34</v>
      </c>
      <c r="C11" s="189" t="s">
        <v>866</v>
      </c>
      <c r="D11" s="190">
        <v>0</v>
      </c>
      <c r="E11" s="191"/>
    </row>
    <row r="12" spans="1:7" x14ac:dyDescent="0.3">
      <c r="A12" s="1"/>
      <c r="B12" s="189" t="s">
        <v>34</v>
      </c>
      <c r="C12" s="189" t="s">
        <v>867</v>
      </c>
      <c r="D12" s="190">
        <v>0</v>
      </c>
      <c r="E12" s="191">
        <v>0</v>
      </c>
    </row>
    <row r="13" spans="1:7" x14ac:dyDescent="0.3">
      <c r="A13" s="1"/>
      <c r="B13" s="189" t="s">
        <v>34</v>
      </c>
      <c r="C13" s="189" t="s">
        <v>868</v>
      </c>
      <c r="D13" s="190">
        <v>0</v>
      </c>
      <c r="E13" s="191"/>
    </row>
    <row r="14" spans="1:7" x14ac:dyDescent="0.3">
      <c r="A14" s="1"/>
      <c r="B14" s="189" t="s">
        <v>34</v>
      </c>
      <c r="C14" s="189" t="s">
        <v>869</v>
      </c>
      <c r="D14" s="190">
        <v>0</v>
      </c>
      <c r="E14" s="191"/>
    </row>
    <row r="15" spans="1:7" x14ac:dyDescent="0.3">
      <c r="A15" s="1"/>
      <c r="B15" s="189" t="s">
        <v>34</v>
      </c>
      <c r="C15" s="189" t="s">
        <v>870</v>
      </c>
      <c r="D15" s="190">
        <v>0</v>
      </c>
      <c r="E15" s="191"/>
    </row>
    <row r="16" spans="1:7" x14ac:dyDescent="0.3">
      <c r="A16" s="1"/>
      <c r="B16" s="189" t="s">
        <v>34</v>
      </c>
      <c r="C16" s="189" t="s">
        <v>871</v>
      </c>
      <c r="D16" s="190">
        <v>0</v>
      </c>
      <c r="E16" s="191"/>
    </row>
    <row r="17" spans="1:5" x14ac:dyDescent="0.3">
      <c r="A17" s="1"/>
      <c r="B17" s="189" t="s">
        <v>34</v>
      </c>
      <c r="C17" s="189" t="s">
        <v>872</v>
      </c>
      <c r="D17" s="190">
        <v>0</v>
      </c>
      <c r="E17" s="191"/>
    </row>
    <row r="18" spans="1:5" x14ac:dyDescent="0.3">
      <c r="A18" s="1"/>
      <c r="B18" s="189" t="s">
        <v>34</v>
      </c>
      <c r="C18" s="189" t="s">
        <v>873</v>
      </c>
      <c r="D18" s="190">
        <v>0</v>
      </c>
      <c r="E18" s="191"/>
    </row>
    <row r="19" spans="1:5" x14ac:dyDescent="0.3">
      <c r="A19" s="1"/>
      <c r="B19" s="189" t="s">
        <v>34</v>
      </c>
      <c r="C19" s="189" t="s">
        <v>874</v>
      </c>
      <c r="D19" s="190">
        <v>0</v>
      </c>
      <c r="E19" s="191"/>
    </row>
    <row r="20" spans="1:5" x14ac:dyDescent="0.3">
      <c r="A20" s="1"/>
      <c r="B20" s="189" t="s">
        <v>34</v>
      </c>
      <c r="C20" s="189" t="s">
        <v>875</v>
      </c>
      <c r="D20" s="190">
        <v>0</v>
      </c>
      <c r="E20" s="191"/>
    </row>
    <row r="21" spans="1:5" x14ac:dyDescent="0.3">
      <c r="A21" s="1"/>
      <c r="B21" s="189" t="s">
        <v>34</v>
      </c>
      <c r="C21" s="189" t="s">
        <v>876</v>
      </c>
      <c r="D21" s="190">
        <v>0</v>
      </c>
      <c r="E21" s="191"/>
    </row>
    <row r="22" spans="1:5" x14ac:dyDescent="0.3">
      <c r="A22" s="1"/>
      <c r="B22" s="189" t="s">
        <v>34</v>
      </c>
      <c r="C22" s="189" t="s">
        <v>877</v>
      </c>
      <c r="D22" s="190">
        <v>0</v>
      </c>
      <c r="E22" s="191"/>
    </row>
    <row r="23" spans="1:5" x14ac:dyDescent="0.3">
      <c r="A23" s="1"/>
      <c r="B23" s="189" t="s">
        <v>34</v>
      </c>
      <c r="C23" s="189" t="s">
        <v>878</v>
      </c>
      <c r="D23" s="190">
        <v>0</v>
      </c>
      <c r="E23" s="191"/>
    </row>
    <row r="24" spans="1:5" x14ac:dyDescent="0.3">
      <c r="A24" s="1"/>
      <c r="B24" s="189" t="s">
        <v>34</v>
      </c>
      <c r="C24" s="189" t="s">
        <v>879</v>
      </c>
      <c r="D24" s="190">
        <v>0</v>
      </c>
      <c r="E24" s="191"/>
    </row>
    <row r="25" spans="1:5" x14ac:dyDescent="0.3">
      <c r="A25" s="1"/>
      <c r="B25" s="189" t="s">
        <v>34</v>
      </c>
      <c r="C25" s="189" t="s">
        <v>880</v>
      </c>
      <c r="D25" s="190">
        <v>0</v>
      </c>
      <c r="E25" s="191"/>
    </row>
    <row r="26" spans="1:5" x14ac:dyDescent="0.3">
      <c r="A26" s="1"/>
      <c r="B26" s="189" t="s">
        <v>34</v>
      </c>
      <c r="C26" s="189" t="s">
        <v>881</v>
      </c>
      <c r="D26" s="190">
        <v>0</v>
      </c>
      <c r="E26" s="191"/>
    </row>
    <row r="27" spans="1:5" x14ac:dyDescent="0.3">
      <c r="A27" s="1"/>
      <c r="B27" s="189" t="s">
        <v>34</v>
      </c>
      <c r="C27" s="189" t="s">
        <v>882</v>
      </c>
      <c r="D27" s="190">
        <v>0</v>
      </c>
      <c r="E27" s="191"/>
    </row>
    <row r="28" spans="1:5" x14ac:dyDescent="0.3">
      <c r="A28" s="1"/>
      <c r="B28" s="189" t="s">
        <v>34</v>
      </c>
      <c r="C28" s="189" t="s">
        <v>883</v>
      </c>
      <c r="D28" s="190">
        <v>0</v>
      </c>
      <c r="E28" s="191"/>
    </row>
    <row r="29" spans="1:5" x14ac:dyDescent="0.3">
      <c r="A29" s="1"/>
      <c r="B29" s="189" t="s">
        <v>34</v>
      </c>
      <c r="C29" s="189" t="s">
        <v>884</v>
      </c>
      <c r="D29" s="190">
        <v>0</v>
      </c>
      <c r="E29" s="191"/>
    </row>
    <row r="30" spans="1:5" x14ac:dyDescent="0.3">
      <c r="A30" s="1"/>
      <c r="B30" s="189" t="s">
        <v>34</v>
      </c>
      <c r="C30" s="189" t="s">
        <v>885</v>
      </c>
      <c r="D30" s="190">
        <v>0</v>
      </c>
      <c r="E30" s="191"/>
    </row>
    <row r="31" spans="1:5" x14ac:dyDescent="0.3">
      <c r="A31" s="1"/>
      <c r="B31" s="189" t="s">
        <v>34</v>
      </c>
      <c r="C31" s="189" t="s">
        <v>886</v>
      </c>
      <c r="D31" s="190">
        <v>0</v>
      </c>
      <c r="E31" s="191"/>
    </row>
    <row r="32" spans="1:5" x14ac:dyDescent="0.3">
      <c r="A32" s="1"/>
      <c r="B32" s="189" t="s">
        <v>34</v>
      </c>
      <c r="C32" s="189" t="s">
        <v>887</v>
      </c>
      <c r="D32" s="190">
        <v>0</v>
      </c>
      <c r="E32" s="191"/>
    </row>
    <row r="33" spans="1:5" x14ac:dyDescent="0.3">
      <c r="A33" s="1"/>
      <c r="B33" s="189" t="s">
        <v>34</v>
      </c>
      <c r="C33" s="189" t="s">
        <v>888</v>
      </c>
      <c r="D33" s="190">
        <v>0</v>
      </c>
      <c r="E33" s="191"/>
    </row>
    <row r="34" spans="1:5" x14ac:dyDescent="0.3">
      <c r="A34" s="1"/>
      <c r="B34" s="189" t="s">
        <v>34</v>
      </c>
      <c r="C34" s="189" t="s">
        <v>889</v>
      </c>
      <c r="D34" s="190">
        <v>0</v>
      </c>
      <c r="E34" s="191"/>
    </row>
    <row r="35" spans="1:5" x14ac:dyDescent="0.3">
      <c r="A35" s="1"/>
      <c r="B35" s="189" t="s">
        <v>34</v>
      </c>
      <c r="C35" s="189" t="s">
        <v>890</v>
      </c>
      <c r="D35" s="190">
        <v>0</v>
      </c>
      <c r="E35" s="191"/>
    </row>
    <row r="36" spans="1:5" x14ac:dyDescent="0.3">
      <c r="A36" s="1"/>
      <c r="B36" s="189" t="s">
        <v>34</v>
      </c>
      <c r="C36" s="189" t="s">
        <v>891</v>
      </c>
      <c r="D36" s="190">
        <v>0</v>
      </c>
      <c r="E36" s="191"/>
    </row>
    <row r="37" spans="1:5" x14ac:dyDescent="0.3">
      <c r="A37" s="1"/>
      <c r="B37" s="189" t="s">
        <v>34</v>
      </c>
      <c r="C37" s="189" t="s">
        <v>892</v>
      </c>
      <c r="D37" s="190">
        <v>0</v>
      </c>
      <c r="E37" s="191"/>
    </row>
    <row r="38" spans="1:5" x14ac:dyDescent="0.3">
      <c r="A38" s="1"/>
      <c r="B38" s="189" t="s">
        <v>34</v>
      </c>
      <c r="C38" s="189" t="s">
        <v>893</v>
      </c>
      <c r="D38" s="190">
        <v>0</v>
      </c>
      <c r="E38" s="191"/>
    </row>
    <row r="39" spans="1:5" x14ac:dyDescent="0.3">
      <c r="A39" s="1"/>
      <c r="B39" s="189" t="s">
        <v>34</v>
      </c>
      <c r="C39" s="189" t="s">
        <v>894</v>
      </c>
      <c r="D39" s="190">
        <v>0</v>
      </c>
      <c r="E39" s="191"/>
    </row>
    <row r="40" spans="1:5" x14ac:dyDescent="0.3">
      <c r="A40" s="1"/>
      <c r="B40" s="189" t="s">
        <v>34</v>
      </c>
      <c r="C40" s="189" t="s">
        <v>895</v>
      </c>
      <c r="D40" s="190">
        <v>0</v>
      </c>
      <c r="E40" s="191"/>
    </row>
    <row r="41" spans="1:5" x14ac:dyDescent="0.3">
      <c r="A41" s="1"/>
      <c r="B41" s="189" t="s">
        <v>34</v>
      </c>
      <c r="C41" s="189" t="s">
        <v>896</v>
      </c>
      <c r="D41" s="190">
        <v>0</v>
      </c>
      <c r="E41" s="191"/>
    </row>
    <row r="42" spans="1:5" x14ac:dyDescent="0.3">
      <c r="A42" s="1"/>
      <c r="B42" s="189" t="s">
        <v>34</v>
      </c>
      <c r="C42" s="189" t="s">
        <v>897</v>
      </c>
      <c r="D42" s="190">
        <v>0</v>
      </c>
      <c r="E42" s="191"/>
    </row>
    <row r="43" spans="1:5" x14ac:dyDescent="0.3">
      <c r="A43" s="1"/>
      <c r="B43" s="189" t="s">
        <v>34</v>
      </c>
      <c r="C43" s="189" t="s">
        <v>898</v>
      </c>
      <c r="D43" s="190">
        <v>0</v>
      </c>
      <c r="E43" s="191"/>
    </row>
    <row r="44" spans="1:5" x14ac:dyDescent="0.3">
      <c r="A44" s="1"/>
      <c r="B44" s="189" t="s">
        <v>34</v>
      </c>
      <c r="C44" s="189" t="s">
        <v>899</v>
      </c>
      <c r="D44" s="190">
        <v>0</v>
      </c>
      <c r="E44" s="191"/>
    </row>
    <row r="45" spans="1:5" x14ac:dyDescent="0.3">
      <c r="A45" s="1"/>
      <c r="B45" s="189" t="s">
        <v>34</v>
      </c>
      <c r="C45" s="189" t="s">
        <v>900</v>
      </c>
      <c r="D45" s="190">
        <v>0</v>
      </c>
      <c r="E45" s="191"/>
    </row>
    <row r="46" spans="1:5" x14ac:dyDescent="0.3">
      <c r="A46" s="1"/>
      <c r="B46" s="189" t="s">
        <v>34</v>
      </c>
      <c r="C46" s="189" t="s">
        <v>901</v>
      </c>
      <c r="D46" s="190">
        <v>0</v>
      </c>
      <c r="E46" s="191"/>
    </row>
    <row r="47" spans="1:5" x14ac:dyDescent="0.3">
      <c r="A47" s="1"/>
      <c r="B47" s="189" t="s">
        <v>34</v>
      </c>
      <c r="C47" s="189" t="s">
        <v>902</v>
      </c>
      <c r="D47" s="190">
        <v>0</v>
      </c>
      <c r="E47" s="191"/>
    </row>
    <row r="48" spans="1:5" x14ac:dyDescent="0.3">
      <c r="A48" s="1"/>
      <c r="B48" s="189" t="s">
        <v>34</v>
      </c>
      <c r="C48" s="189" t="s">
        <v>903</v>
      </c>
      <c r="D48" s="190">
        <v>0</v>
      </c>
      <c r="E48" s="191">
        <v>3.2000000000000002E-3</v>
      </c>
    </row>
    <row r="49" spans="1:5" x14ac:dyDescent="0.3">
      <c r="A49" s="1"/>
      <c r="B49" s="189" t="s">
        <v>34</v>
      </c>
      <c r="C49" s="189" t="s">
        <v>904</v>
      </c>
      <c r="D49" s="190">
        <v>0</v>
      </c>
      <c r="E49" s="191"/>
    </row>
    <row r="50" spans="1:5" x14ac:dyDescent="0.3">
      <c r="A50" s="1"/>
      <c r="B50" s="189" t="s">
        <v>34</v>
      </c>
      <c r="C50" s="189" t="s">
        <v>905</v>
      </c>
      <c r="D50" s="190">
        <v>0</v>
      </c>
      <c r="E50" s="191"/>
    </row>
    <row r="51" spans="1:5" x14ac:dyDescent="0.3">
      <c r="A51" s="1"/>
      <c r="B51" s="189" t="s">
        <v>34</v>
      </c>
      <c r="C51" s="189" t="s">
        <v>906</v>
      </c>
      <c r="D51" s="190">
        <v>0</v>
      </c>
      <c r="E51" s="191"/>
    </row>
    <row r="52" spans="1:5" x14ac:dyDescent="0.3">
      <c r="A52" s="1"/>
      <c r="B52" s="189" t="s">
        <v>34</v>
      </c>
      <c r="C52" s="189" t="s">
        <v>907</v>
      </c>
      <c r="D52" s="190">
        <v>0</v>
      </c>
      <c r="E52" s="191"/>
    </row>
    <row r="53" spans="1:5" x14ac:dyDescent="0.3">
      <c r="A53" s="1"/>
      <c r="B53" s="189" t="s">
        <v>34</v>
      </c>
      <c r="C53" s="189" t="s">
        <v>908</v>
      </c>
      <c r="D53" s="190">
        <v>0</v>
      </c>
      <c r="E53" s="191"/>
    </row>
    <row r="54" spans="1:5" x14ac:dyDescent="0.3">
      <c r="A54" s="1"/>
      <c r="B54" s="189" t="s">
        <v>34</v>
      </c>
      <c r="C54" s="189" t="s">
        <v>909</v>
      </c>
      <c r="D54" s="190">
        <v>0</v>
      </c>
      <c r="E54" s="191">
        <v>3.3E-3</v>
      </c>
    </row>
    <row r="55" spans="1:5" x14ac:dyDescent="0.3">
      <c r="A55" s="1"/>
      <c r="B55" s="189" t="s">
        <v>34</v>
      </c>
      <c r="C55" s="189" t="s">
        <v>35</v>
      </c>
      <c r="D55" s="190">
        <v>0</v>
      </c>
      <c r="E55" s="191"/>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656</v>
      </c>
      <c r="C5" s="1"/>
    </row>
    <row r="6" spans="1:7" ht="34.950000000000003" customHeight="1" x14ac:dyDescent="0.3">
      <c r="A6" s="1"/>
      <c r="B6" s="3" t="s">
        <v>3446</v>
      </c>
      <c r="C6" s="3" t="s">
        <v>3447</v>
      </c>
    </row>
    <row r="7" spans="1:7" x14ac:dyDescent="0.3">
      <c r="B7" s="87">
        <v>1</v>
      </c>
      <c r="C7" s="6" t="s">
        <v>3453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F9" sqref="F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656</v>
      </c>
      <c r="C5" s="1"/>
    </row>
    <row r="6" spans="1:7" ht="34.950000000000003" customHeight="1" x14ac:dyDescent="0.3">
      <c r="A6" s="1"/>
      <c r="B6" s="3" t="s">
        <v>3446</v>
      </c>
      <c r="C6" s="3" t="s">
        <v>3448</v>
      </c>
    </row>
    <row r="7" spans="1:7" ht="45" customHeight="1" x14ac:dyDescent="0.3">
      <c r="A7" s="1"/>
      <c r="B7" s="192">
        <v>1</v>
      </c>
      <c r="C7" s="6" t="s">
        <v>3454</v>
      </c>
    </row>
    <row r="8" spans="1:7" ht="52.2" customHeight="1" x14ac:dyDescent="0.3">
      <c r="B8" s="192">
        <v>2</v>
      </c>
      <c r="C8" s="6" t="s">
        <v>3449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2025-04-07T14:35:58Z</dcterms:created>
  <dcterms:modified xsi:type="dcterms:W3CDTF">2025-04-07T14:35:59Z</dcterms:modified>
</cp:coreProperties>
</file>